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March/"/>
    </mc:Choice>
  </mc:AlternateContent>
  <xr:revisionPtr revIDLastSave="0" documentId="13_ncr:1_{064EADE9-D401-9F44-B97F-03F70B8C68C1}" xr6:coauthVersionLast="36" xr6:coauthVersionMax="36" xr10:uidLastSave="{00000000-0000-0000-0000-000000000000}"/>
  <bookViews>
    <workbookView xWindow="1000" yWindow="148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H85" i="5" s="1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G82" i="5"/>
  <c r="F82" i="5"/>
  <c r="E82" i="5"/>
  <c r="D82" i="5"/>
  <c r="C82" i="5"/>
  <c r="B82" i="5"/>
  <c r="G85" i="7" l="1"/>
  <c r="L85" i="7"/>
  <c r="N84" i="7"/>
  <c r="C85" i="7"/>
  <c r="N83" i="7"/>
  <c r="D85" i="7"/>
  <c r="N82" i="7"/>
  <c r="L85" i="1"/>
  <c r="C85" i="1"/>
  <c r="D85" i="1"/>
  <c r="C85" i="4"/>
  <c r="G85" i="4"/>
  <c r="D85" i="4"/>
  <c r="D85" i="5"/>
  <c r="G85" i="5"/>
  <c r="C85" i="5"/>
  <c r="I85" i="4"/>
  <c r="E85" i="5"/>
  <c r="M85" i="5"/>
  <c r="F85" i="4"/>
  <c r="N82" i="5"/>
  <c r="B85" i="5"/>
  <c r="F85" i="5"/>
  <c r="J85" i="5"/>
  <c r="N84" i="5"/>
  <c r="E85" i="7"/>
  <c r="I85" i="7"/>
  <c r="M85" i="7"/>
  <c r="E85" i="1"/>
  <c r="F85" i="7"/>
  <c r="M85" i="4"/>
  <c r="N82" i="1"/>
  <c r="B85" i="1"/>
  <c r="F85" i="1"/>
  <c r="J85" i="1"/>
  <c r="N84" i="1"/>
  <c r="I85" i="1"/>
  <c r="M85" i="1"/>
  <c r="J85" i="7"/>
  <c r="E85" i="4"/>
  <c r="I85" i="5"/>
  <c r="N82" i="4"/>
  <c r="B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<sst xmlns="http://schemas.openxmlformats.org/spreadsheetml/2006/main" count="689" uniqueCount="99">
  <si>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</si>
  <si>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</si>
  <si>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</si>
  <si>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</si>
  <si>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</si>
  <si>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</si>
  <si>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</si>
  <si>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</si>
  <si>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</si>
  <si>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</si>
  <si>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</si>
  <si>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</si>
  <si>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when did I make a pmt?</t>
  </si>
  <si>
    <t>wait list</t>
  </si>
  <si>
    <t>when to accept aid</t>
  </si>
  <si>
    <t>covid 19 ppl/ balance due</t>
  </si>
  <si>
    <t>covid 19 payment deadline</t>
  </si>
  <si>
    <t>aid as prt time</t>
  </si>
  <si>
    <t>ppl</t>
  </si>
  <si>
    <t>SPIF</t>
  </si>
  <si>
    <t>covid 19 discounted tuition</t>
  </si>
  <si>
    <t>edSSIST</t>
  </si>
  <si>
    <t>special ppl</t>
  </si>
  <si>
    <t>prepay</t>
  </si>
  <si>
    <t>refund</t>
  </si>
  <si>
    <t>GMS/ late fee</t>
  </si>
  <si>
    <t>covid19 reduced tuition/ appeal/supplemental aid</t>
  </si>
  <si>
    <t>drop/ swap fee</t>
  </si>
  <si>
    <t>FAFSA/ 20-21 award</t>
  </si>
  <si>
    <t>covid 19 balance due</t>
  </si>
  <si>
    <t>appeal</t>
  </si>
  <si>
    <t>supplemental aid</t>
  </si>
  <si>
    <t>covid 19 parent PLUS loan</t>
  </si>
  <si>
    <t>holds/ summer aid</t>
  </si>
  <si>
    <t>transcript</t>
  </si>
  <si>
    <t>aid disbursement</t>
  </si>
  <si>
    <t>transfer credit</t>
  </si>
  <si>
    <t>off campus rent</t>
  </si>
  <si>
    <t>updated bill</t>
  </si>
  <si>
    <t>withdrawal</t>
  </si>
  <si>
    <t>census</t>
  </si>
  <si>
    <t>covid-19 new bill</t>
  </si>
  <si>
    <t>fafsa/ aid for withdrawal</t>
  </si>
  <si>
    <t>winter billing?</t>
  </si>
  <si>
    <t>covid-19 pay for housing</t>
  </si>
  <si>
    <t>parent PLUS loan</t>
  </si>
  <si>
    <t>healthinsurance</t>
  </si>
  <si>
    <t>covid-19 additional aid/ reduced tuition</t>
  </si>
  <si>
    <t>refund credit</t>
  </si>
  <si>
    <t>cancel spring aid</t>
  </si>
  <si>
    <t>1098t</t>
  </si>
  <si>
    <t>cancel stu loan</t>
  </si>
  <si>
    <t>housing exception</t>
  </si>
  <si>
    <t>covid 19 emergency releif fund</t>
  </si>
  <si>
    <t>commencement</t>
  </si>
  <si>
    <t>refund parking permit</t>
  </si>
  <si>
    <t>balance due/ cancel alt loan</t>
  </si>
  <si>
    <t>refunds</t>
  </si>
  <si>
    <t>pay site not updating</t>
  </si>
  <si>
    <t>grad stu aid</t>
  </si>
  <si>
    <t>dropped call</t>
  </si>
  <si>
    <t>grace period</t>
  </si>
  <si>
    <t>BUR</t>
  </si>
  <si>
    <t>online format</t>
  </si>
  <si>
    <t>fan letter/ grad fellow</t>
  </si>
  <si>
    <t>aid not showing</t>
  </si>
  <si>
    <t>aid/ withdrawal</t>
  </si>
  <si>
    <t>transcipt</t>
  </si>
  <si>
    <t>ACTG waiver</t>
  </si>
  <si>
    <t>loan info</t>
  </si>
  <si>
    <t>covid-19 housing refund</t>
  </si>
  <si>
    <t>20-21 tuition and fees</t>
  </si>
  <si>
    <t>drop/ swap fee/ 100% refund</t>
  </si>
  <si>
    <t>academci calendar</t>
  </si>
  <si>
    <t>appeals</t>
  </si>
  <si>
    <t>returned pmt/ refund</t>
  </si>
  <si>
    <t>aid/ pay balance?</t>
  </si>
  <si>
    <t>FA application</t>
  </si>
  <si>
    <t>appeal/ COVID emergency fund</t>
  </si>
  <si>
    <t>covid-19 room and board</t>
  </si>
  <si>
    <t>remove lpf</t>
  </si>
  <si>
    <t>spring balance</t>
  </si>
  <si>
    <t>lost call</t>
  </si>
  <si>
    <t>ferpa</t>
  </si>
  <si>
    <t>lab online format</t>
  </si>
  <si>
    <t>past due balance/ prpay</t>
  </si>
  <si>
    <t>speak w/ counselor</t>
  </si>
  <si>
    <t>spring labs</t>
  </si>
  <si>
    <t>update CSS/ FAFSA</t>
  </si>
  <si>
    <t>reinstate loans</t>
  </si>
  <si>
    <t>tuition insurance</t>
  </si>
  <si>
    <t>overload</t>
  </si>
  <si>
    <t>add a class</t>
  </si>
  <si>
    <t>parent PLUS loan/ MPN/ EC</t>
  </si>
  <si>
    <t>nrf</t>
  </si>
  <si>
    <t>prepay/ oah/ waive health insurance</t>
  </si>
  <si>
    <t>FAN letter grad bsiness award</t>
  </si>
  <si>
    <t>tuition for overload</t>
  </si>
  <si>
    <t>aid for 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</si>
</sst>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67" activePane="bottomLeft" state="frozen"/>
      <selection pane="bottomLeft" activeCell="D19" sqref="D19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</row>
    <row r="4" spans="1:14" x14ac:dyDescent="0.2">
      <c r="A4" s="19" t="s">
        <v>8</v>
      </c>
      <c r="B4" s="7">
        <v>100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11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12</v>
      </c>
    </row>
    <row r="6" spans="1:14" x14ac:dyDescent="0.2">
      <c r="A6" s="19" t="s">
        <v>8</v>
      </c>
      <c r="B6" s="7"/>
      <c r="C6" s="8"/>
      <c r="D6" s="8"/>
      <c r="E6" s="7"/>
      <c r="F6" s="8"/>
      <c r="G6" s="8"/>
      <c r="H6" s="7"/>
      <c r="I6" s="8">
        <v>1</v>
      </c>
      <c r="J6" s="8"/>
      <c r="K6" s="7"/>
      <c r="L6" s="8"/>
      <c r="M6" s="8"/>
      <c r="N6" s="2" t="s">
        <v>13</v>
      </c>
    </row>
    <row r="7" spans="1:14" x14ac:dyDescent="0.2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14</v>
      </c>
    </row>
    <row r="8" spans="1:14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17</v>
      </c>
    </row>
    <row r="10" spans="1:14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>
        <v>1</v>
      </c>
      <c r="N11" s="2" t="s">
        <v>19</v>
      </c>
    </row>
    <row r="12" spans="1:14" x14ac:dyDescent="0.2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20</v>
      </c>
    </row>
    <row r="13" spans="1:14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">
      <c r="A14" s="19" t="s">
        <v>8</v>
      </c>
      <c r="B14" s="7"/>
      <c r="C14" s="8">
        <v>1</v>
      </c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22</v>
      </c>
    </row>
    <row r="15" spans="1:14" x14ac:dyDescent="0.2">
      <c r="A15" s="19" t="s">
        <v>8</v>
      </c>
      <c r="B15" s="7"/>
      <c r="C15" s="8">
        <v>1</v>
      </c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23</v>
      </c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100</v>
      </c>
      <c r="C82" s="11">
        <f t="shared" ref="C82:M82" si="0">SUM(C3:C40)</f>
        <v>3</v>
      </c>
      <c r="D82" s="11">
        <f t="shared" si="0"/>
        <v>8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115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100</v>
      </c>
      <c r="C85" s="11">
        <f t="shared" ref="C85:N85" si="4">SUM(C82:C84)</f>
        <v>3</v>
      </c>
      <c r="D85" s="11">
        <f t="shared" si="4"/>
        <v>8</v>
      </c>
      <c r="E85" s="11">
        <f t="shared" si="4"/>
        <v>0</v>
      </c>
      <c r="F85" s="11">
        <f t="shared" si="4"/>
        <v>0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115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66" activePane="bottomLeft" state="frozen"/>
      <selection pane="bottomLeft" activeCell="G48" sqref="G4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28</v>
      </c>
    </row>
    <row r="7" spans="1:17" x14ac:dyDescent="0.2">
      <c r="A7" s="19" t="s">
        <v>8</v>
      </c>
      <c r="B7" s="7"/>
      <c r="C7" s="8"/>
      <c r="D7" s="8"/>
      <c r="E7" s="7"/>
      <c r="F7" s="8"/>
      <c r="G7" s="8">
        <v>2</v>
      </c>
      <c r="H7" s="7"/>
      <c r="I7" s="8"/>
      <c r="J7" s="8"/>
      <c r="K7" s="7"/>
      <c r="L7" s="8"/>
      <c r="M7" s="8"/>
      <c r="N7" s="2" t="s">
        <v>31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33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34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35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36</v>
      </c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37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38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39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">
      <c r="A42" s="18" t="s">
        <v>9</v>
      </c>
      <c r="B42" s="7"/>
      <c r="C42">
        <v>2</v>
      </c>
      <c r="D42">
        <v>1</v>
      </c>
      <c r="E42" s="7"/>
      <c r="H42" s="7"/>
      <c r="K42" s="7"/>
      <c r="N42" s="2" t="s">
        <v>29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30</v>
      </c>
    </row>
    <row r="44" spans="1:14" x14ac:dyDescent="0.2">
      <c r="A44" s="18" t="s">
        <v>9</v>
      </c>
      <c r="B44" s="7"/>
      <c r="E44" s="7"/>
      <c r="G44">
        <v>2</v>
      </c>
      <c r="H44" s="7"/>
      <c r="K44" s="7"/>
      <c r="N44" s="2" t="s">
        <v>32</v>
      </c>
    </row>
    <row r="45" spans="1:14" x14ac:dyDescent="0.2">
      <c r="A45" s="18" t="s">
        <v>9</v>
      </c>
      <c r="B45" s="7"/>
      <c r="E45" s="7"/>
      <c r="H45" s="7"/>
      <c r="K45" s="7"/>
      <c r="M45">
        <v>1</v>
      </c>
      <c r="N45" s="2" t="s">
        <v>40</v>
      </c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6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0" activePane="bottomLeft" state="frozen"/>
      <selection pane="bottomLeft" activeCell="M53" sqref="M5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42</v>
      </c>
      <c r="Q3" t="s">
        <v>9</v>
      </c>
    </row>
    <row r="4" spans="1:17" x14ac:dyDescent="0.2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2</v>
      </c>
      <c r="M5" s="8"/>
      <c r="N5" s="2" t="s">
        <v>46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48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50</v>
      </c>
    </row>
    <row r="9" spans="1:17" x14ac:dyDescent="0.2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5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41</v>
      </c>
    </row>
    <row r="42" spans="1:14" x14ac:dyDescent="0.2">
      <c r="A42" s="18" t="s">
        <v>9</v>
      </c>
      <c r="B42" s="7"/>
      <c r="E42" s="7"/>
      <c r="H42" s="7"/>
      <c r="K42" s="7"/>
      <c r="M42">
        <v>1</v>
      </c>
      <c r="N42" s="2" t="s">
        <v>40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30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43</v>
      </c>
    </row>
    <row r="45" spans="1:14" x14ac:dyDescent="0.2">
      <c r="A45" s="18" t="s">
        <v>9</v>
      </c>
      <c r="B45" s="7"/>
      <c r="D45">
        <v>2</v>
      </c>
      <c r="E45" s="7"/>
      <c r="H45" s="7"/>
      <c r="K45" s="7"/>
      <c r="N45" s="2" t="s">
        <v>44</v>
      </c>
    </row>
    <row r="46" spans="1:14" x14ac:dyDescent="0.2">
      <c r="A46" s="18" t="s">
        <v>9</v>
      </c>
      <c r="B46" s="7"/>
      <c r="E46" s="7"/>
      <c r="F46">
        <v>2</v>
      </c>
      <c r="G46">
        <v>3</v>
      </c>
      <c r="H46" s="7"/>
      <c r="K46" s="7"/>
      <c r="N46" s="2" t="s">
        <v>45</v>
      </c>
    </row>
    <row r="47" spans="1:14" x14ac:dyDescent="0.2">
      <c r="A47" s="18" t="s">
        <v>9</v>
      </c>
      <c r="B47" s="7"/>
      <c r="D47">
        <v>1</v>
      </c>
      <c r="E47" s="7"/>
      <c r="G47">
        <v>1</v>
      </c>
      <c r="H47" s="7"/>
      <c r="K47" s="7"/>
      <c r="N47" s="2" t="s">
        <v>47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18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51</v>
      </c>
    </row>
    <row r="50" spans="1:14" x14ac:dyDescent="0.2">
      <c r="A50" s="18" t="s">
        <v>9</v>
      </c>
      <c r="B50" s="7"/>
      <c r="E50" s="7"/>
      <c r="H50" s="7"/>
      <c r="K50" s="7"/>
      <c r="M50">
        <v>2</v>
      </c>
      <c r="N50" s="2" t="s">
        <v>52</v>
      </c>
    </row>
    <row r="51" spans="1:14" x14ac:dyDescent="0.2">
      <c r="A51" s="18" t="s">
        <v>9</v>
      </c>
      <c r="B51" s="2"/>
      <c r="D51">
        <v>1</v>
      </c>
      <c r="E51" s="2"/>
      <c r="H51" s="2"/>
      <c r="K51" s="2"/>
      <c r="N51" s="2" t="s">
        <v>24</v>
      </c>
    </row>
    <row r="52" spans="1:14" x14ac:dyDescent="0.2">
      <c r="A52" s="18" t="s">
        <v>9</v>
      </c>
      <c r="B52" s="2"/>
      <c r="E52" s="2"/>
      <c r="H52" s="2"/>
      <c r="K52" s="2"/>
      <c r="M52">
        <v>1</v>
      </c>
      <c r="N52" s="2" t="s">
        <v>54</v>
      </c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9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9</v>
      </c>
      <c r="E83" s="11">
        <f t="shared" si="1"/>
        <v>0</v>
      </c>
      <c r="F83" s="11">
        <f t="shared" si="1"/>
        <v>4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4</v>
      </c>
      <c r="N83" s="11">
        <f t="shared" ref="N83:N84" si="2">SUM(B83:M83)</f>
        <v>23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13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29" activePane="bottomLeft" state="frozen"/>
      <selection pane="bottomLeft" activeCell="G47" sqref="G47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5</v>
      </c>
      <c r="H6" s="7"/>
      <c r="I6" s="8"/>
      <c r="J6" s="8"/>
      <c r="K6" s="7"/>
      <c r="L6" s="8"/>
      <c r="M6" s="8"/>
      <c r="N6" s="2" t="s">
        <v>59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61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63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64</v>
      </c>
    </row>
    <row r="12" spans="1:17" x14ac:dyDescent="0.2">
      <c r="A12" s="19" t="s">
        <v>8</v>
      </c>
      <c r="B12" s="7"/>
      <c r="C12" s="8"/>
      <c r="D12" s="8">
        <v>2</v>
      </c>
      <c r="E12" s="7"/>
      <c r="F12" s="8"/>
      <c r="G12" s="8">
        <v>2</v>
      </c>
      <c r="H12" s="7"/>
      <c r="I12" s="8"/>
      <c r="J12" s="8"/>
      <c r="K12" s="7"/>
      <c r="L12" s="8"/>
      <c r="M12" s="8"/>
      <c r="N12" s="2" t="s">
        <v>65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67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2</v>
      </c>
      <c r="K15" s="7"/>
      <c r="L15" s="8"/>
      <c r="M15" s="8"/>
      <c r="N15" s="2" t="s">
        <v>68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69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58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70</v>
      </c>
    </row>
    <row r="44" spans="1:14" x14ac:dyDescent="0.2">
      <c r="A44" s="18" t="s">
        <v>9</v>
      </c>
      <c r="B44" s="7"/>
      <c r="C44">
        <v>1</v>
      </c>
      <c r="E44" s="7"/>
      <c r="H44" s="7"/>
      <c r="K44" s="7"/>
      <c r="N44" s="2" t="s">
        <v>71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57</v>
      </c>
    </row>
    <row r="46" spans="1:14" x14ac:dyDescent="0.2">
      <c r="A46" s="18" t="s">
        <v>9</v>
      </c>
      <c r="B46" s="7"/>
      <c r="E46" s="7"/>
      <c r="H46" s="7"/>
      <c r="K46" s="7"/>
      <c r="N46" s="2" t="s">
        <v>55</v>
      </c>
    </row>
    <row r="47" spans="1:14" x14ac:dyDescent="0.2">
      <c r="A47" s="18" t="s">
        <v>9</v>
      </c>
      <c r="B47" s="7"/>
      <c r="E47" s="7"/>
      <c r="G47">
        <v>1</v>
      </c>
      <c r="H47" s="7"/>
      <c r="K47" s="7"/>
      <c r="N47" s="2" t="s">
        <v>30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60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9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3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0" activePane="bottomLeft" state="frozen"/>
      <selection pane="bottomLeft" activeCell="F53" sqref="F5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72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2</v>
      </c>
      <c r="K4" s="7"/>
      <c r="L4" s="8"/>
      <c r="M4" s="8"/>
      <c r="N4" s="2" t="s">
        <v>73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74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24</v>
      </c>
    </row>
    <row r="7" spans="1:17" x14ac:dyDescent="0.2">
      <c r="A7" s="19" t="s">
        <v>8</v>
      </c>
      <c r="B7" s="7"/>
      <c r="C7" s="8">
        <v>1</v>
      </c>
      <c r="D7" s="8">
        <v>1</v>
      </c>
      <c r="E7" s="7"/>
      <c r="F7" s="8">
        <v>1</v>
      </c>
      <c r="G7" s="8">
        <v>1</v>
      </c>
      <c r="H7" s="7"/>
      <c r="I7" s="8"/>
      <c r="J7" s="8"/>
      <c r="K7" s="7"/>
      <c r="L7" s="8"/>
      <c r="M7" s="8"/>
      <c r="N7" s="2" t="s">
        <v>76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77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83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>
        <v>1</v>
      </c>
      <c r="J10" s="8"/>
      <c r="K10" s="7"/>
      <c r="L10" s="8"/>
      <c r="M10" s="8"/>
      <c r="N10" s="2" t="s">
        <v>84</v>
      </c>
    </row>
    <row r="11" spans="1:17" x14ac:dyDescent="0.2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85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86</v>
      </c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39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92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93</v>
      </c>
    </row>
    <row r="17" spans="1:14" x14ac:dyDescent="0.2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>
        <v>1</v>
      </c>
      <c r="M17" s="8"/>
      <c r="N17" s="2" t="s">
        <v>95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96</v>
      </c>
    </row>
    <row r="19" spans="1:14" x14ac:dyDescent="0.2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97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69</v>
      </c>
    </row>
    <row r="42" spans="1:14" x14ac:dyDescent="0.2">
      <c r="A42" s="18" t="s">
        <v>9</v>
      </c>
      <c r="B42" s="7"/>
      <c r="D42">
        <v>1</v>
      </c>
      <c r="E42" s="7"/>
      <c r="H42" s="7"/>
      <c r="K42" s="7"/>
      <c r="N42" s="2" t="s">
        <v>75</v>
      </c>
    </row>
    <row r="43" spans="1:14" x14ac:dyDescent="0.2">
      <c r="A43" s="18" t="s">
        <v>9</v>
      </c>
      <c r="B43" s="7"/>
      <c r="C43">
        <v>4</v>
      </c>
      <c r="D43">
        <v>1</v>
      </c>
      <c r="E43" s="7"/>
      <c r="H43" s="7"/>
      <c r="K43" s="7"/>
      <c r="N43" s="2" t="s">
        <v>78</v>
      </c>
    </row>
    <row r="44" spans="1:14" x14ac:dyDescent="0.2">
      <c r="A44" s="18" t="s">
        <v>9</v>
      </c>
      <c r="B44" s="7"/>
      <c r="C44">
        <v>2</v>
      </c>
      <c r="D44">
        <v>1</v>
      </c>
      <c r="E44" s="7"/>
      <c r="H44" s="7"/>
      <c r="K44" s="7"/>
      <c r="N44" s="2" t="s">
        <v>79</v>
      </c>
    </row>
    <row r="45" spans="1:14" x14ac:dyDescent="0.2">
      <c r="A45" s="18" t="s">
        <v>9</v>
      </c>
      <c r="B45" s="7"/>
      <c r="C45">
        <v>1</v>
      </c>
      <c r="E45" s="7"/>
      <c r="H45" s="7"/>
      <c r="K45" s="7"/>
      <c r="N45" s="2" t="s">
        <v>80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81</v>
      </c>
    </row>
    <row r="47" spans="1:14" x14ac:dyDescent="0.2">
      <c r="A47" s="18" t="s">
        <v>9</v>
      </c>
      <c r="B47" s="7"/>
      <c r="E47" s="7"/>
      <c r="H47" s="7"/>
      <c r="I47">
        <v>1</v>
      </c>
      <c r="K47" s="7"/>
      <c r="N47" s="2" t="s">
        <v>87</v>
      </c>
    </row>
    <row r="48" spans="1:14" x14ac:dyDescent="0.2">
      <c r="A48" s="18" t="s">
        <v>9</v>
      </c>
      <c r="B48" s="7"/>
      <c r="E48" s="7"/>
      <c r="G48">
        <v>1</v>
      </c>
      <c r="H48" s="7"/>
      <c r="K48" s="7"/>
      <c r="N48" s="2" t="s">
        <v>88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89</v>
      </c>
    </row>
    <row r="50" spans="1:14" x14ac:dyDescent="0.2">
      <c r="A50" s="18" t="s">
        <v>9</v>
      </c>
      <c r="B50" s="7"/>
      <c r="C50">
        <v>1</v>
      </c>
      <c r="E50" s="7"/>
      <c r="H50" s="7"/>
      <c r="K50" s="7"/>
      <c r="N50" s="2" t="s">
        <v>90</v>
      </c>
    </row>
    <row r="51" spans="1:14" x14ac:dyDescent="0.2">
      <c r="A51" s="18" t="s">
        <v>9</v>
      </c>
      <c r="B51" s="2"/>
      <c r="E51" s="2"/>
      <c r="H51" s="2"/>
      <c r="I51">
        <v>1</v>
      </c>
      <c r="K51" s="2"/>
      <c r="N51" s="2" t="s">
        <v>91</v>
      </c>
    </row>
    <row r="52" spans="1:14" x14ac:dyDescent="0.2">
      <c r="A52" s="18" t="s">
        <v>9</v>
      </c>
      <c r="B52" s="2"/>
      <c r="C52">
        <v>1</v>
      </c>
      <c r="E52" s="2"/>
      <c r="H52" s="2"/>
      <c r="K52" s="2"/>
      <c r="N52" s="2" t="s">
        <v>94</v>
      </c>
    </row>
    <row r="53" spans="1:14" x14ac:dyDescent="0.2">
      <c r="A53" s="18" t="s">
        <v>9</v>
      </c>
      <c r="B53" s="2"/>
      <c r="E53" s="2"/>
      <c r="F53">
        <v>1</v>
      </c>
      <c r="H53" s="2"/>
      <c r="K53" s="2"/>
      <c r="N53" s="2" t="s">
        <v>98</v>
      </c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4</v>
      </c>
      <c r="M71" s="13"/>
      <c r="N71" s="14" t="s">
        <v>82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0</v>
      </c>
      <c r="I82" s="11">
        <f t="shared" si="0"/>
        <v>2</v>
      </c>
      <c r="J82" s="11">
        <f t="shared" si="0"/>
        <v>5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25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10</v>
      </c>
      <c r="D83" s="11">
        <f t="shared" si="1"/>
        <v>3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4</v>
      </c>
      <c r="M84" s="11">
        <f t="shared" si="3"/>
        <v>0</v>
      </c>
      <c r="N84" s="11">
        <f t="shared" si="2"/>
        <v>4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14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9</v>
      </c>
      <c r="H85" s="11">
        <f t="shared" si="4"/>
        <v>0</v>
      </c>
      <c r="I85" s="11">
        <f t="shared" si="4"/>
        <v>4</v>
      </c>
      <c r="J85" s="11">
        <f t="shared" si="4"/>
        <v>5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2020-03-27T23:59:50Z</dcterms:modified>
</cp:coreProperties>
</file>