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2\2020\March\"/>
    </mc:Choice>
  </mc:AlternateContent>
  <bookViews>
    <workbookView xWindow="390" yWindow="630" windowWidth="27795" windowHeight="12585" firstSheet="1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K85" i="7" s="1"/>
  <c r="J82" i="7"/>
  <c r="I82" i="7"/>
  <c r="H82" i="7"/>
  <c r="H85" i="7" s="1"/>
  <c r="G82" i="7"/>
  <c r="G85" i="7" s="1"/>
  <c r="F82" i="7"/>
  <c r="E82" i="7"/>
  <c r="D82" i="7"/>
  <c r="D85" i="7" s="1"/>
  <c r="C82" i="7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K85" i="1" s="1"/>
  <c r="J82" i="1"/>
  <c r="I82" i="1"/>
  <c r="H82" i="1"/>
  <c r="H85" i="1" s="1"/>
  <c r="G82" i="1"/>
  <c r="F82" i="1"/>
  <c r="E82" i="1"/>
  <c r="D82" i="1"/>
  <c r="D85" i="1" s="1"/>
  <c r="C82" i="1"/>
  <c r="B82" i="1"/>
  <c r="D85" i="4"/>
  <c r="M84" i="4"/>
  <c r="L84" i="4"/>
  <c r="K84" i="4"/>
  <c r="J84" i="4"/>
  <c r="I84" i="4"/>
  <c r="H84" i="4"/>
  <c r="G84" i="4"/>
  <c r="F84" i="4"/>
  <c r="E84" i="4"/>
  <c r="D84" i="4"/>
  <c r="C84" i="4"/>
  <c r="B84" i="4"/>
  <c r="N84" i="4" s="1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C82" i="4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G85" i="5" s="1"/>
  <c r="F82" i="5"/>
  <c r="E82" i="5"/>
  <c r="D82" i="5"/>
  <c r="C82" i="5"/>
  <c r="C85" i="5" s="1"/>
  <c r="B82" i="5"/>
  <c r="L85" i="7" l="1"/>
  <c r="N83" i="7"/>
  <c r="C85" i="7"/>
  <c r="N84" i="7"/>
  <c r="C85" i="1"/>
  <c r="G85" i="1"/>
  <c r="L85" i="1"/>
  <c r="N82" i="4"/>
  <c r="C85" i="4"/>
  <c r="D85" i="5"/>
  <c r="E85" i="5"/>
  <c r="N82" i="7"/>
  <c r="N82" i="5"/>
  <c r="B85" i="5"/>
  <c r="N84" i="5"/>
  <c r="E85" i="4"/>
  <c r="N82" i="1"/>
  <c r="B85" i="1"/>
  <c r="N84" i="1"/>
  <c r="E85" i="7"/>
  <c r="B85" i="4"/>
  <c r="I85" i="5"/>
  <c r="F85" i="4"/>
  <c r="I85" i="1"/>
  <c r="F85" i="7"/>
  <c r="J85" i="5"/>
  <c r="M85" i="4"/>
  <c r="J85" i="1"/>
  <c r="M85" i="7"/>
  <c r="F85" i="5"/>
  <c r="I85" i="4"/>
  <c r="F85" i="1"/>
  <c r="I85" i="7"/>
  <c r="E85" i="1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7" l="1"/>
  <c r="N85" i="4"/>
  <c r="N85" i="1"/>
  <c r="N85" i="5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<sst xmlns="http://schemas.openxmlformats.org/spreadsheetml/2006/main" count="700" uniqueCount="95">
  <si>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</si>
  <si>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</si>
  <si>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</si>
  <si>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</si>
  <si>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</si>
  <si>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</si>
  <si>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</si>
  <si>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</si>
  <si>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</si>
  <si>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</si>
  <si>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</si>
  <si>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Jana Hee</t>
  </si>
  <si>
    <t>appeal/ update FAFSA</t>
  </si>
  <si>
    <t>withdrawal</t>
  </si>
  <si>
    <t>cant see award</t>
  </si>
  <si>
    <t>appt for Mary</t>
  </si>
  <si>
    <t>prepayment</t>
  </si>
  <si>
    <t>non-degree app</t>
  </si>
  <si>
    <t>independent study</t>
  </si>
  <si>
    <t>1098t</t>
  </si>
  <si>
    <t>tuition refund</t>
  </si>
  <si>
    <t>updated billing statement</t>
  </si>
  <si>
    <t>tuition and fee form/ cancel loan</t>
  </si>
  <si>
    <t>authorized user/ payment due</t>
  </si>
  <si>
    <t>walk-in pmt</t>
  </si>
  <si>
    <t>projected account balance</t>
  </si>
  <si>
    <t>can't see award</t>
  </si>
  <si>
    <t>refund</t>
  </si>
  <si>
    <t>appeal</t>
  </si>
  <si>
    <t>pro pet</t>
  </si>
  <si>
    <t>enrollment verification/ housing confirmation</t>
  </si>
  <si>
    <t>Ft tuition cost</t>
  </si>
  <si>
    <t>grad aid</t>
  </si>
  <si>
    <t>additional aid</t>
  </si>
  <si>
    <t>ppl</t>
  </si>
  <si>
    <t>pre grad eval</t>
  </si>
  <si>
    <t>ft tuition</t>
  </si>
  <si>
    <t>overload</t>
  </si>
  <si>
    <t>covid 19</t>
  </si>
  <si>
    <t>pmt</t>
  </si>
  <si>
    <t>billing statement</t>
  </si>
  <si>
    <t>no aid on account</t>
  </si>
  <si>
    <t>prepay</t>
  </si>
  <si>
    <t>FAFSA</t>
  </si>
  <si>
    <t>call w/ laura</t>
  </si>
  <si>
    <t>remove PAY</t>
  </si>
  <si>
    <t>grad loan options</t>
  </si>
  <si>
    <t>additional loan options</t>
  </si>
  <si>
    <t>anticipated aid</t>
  </si>
  <si>
    <t>alternative loan</t>
  </si>
  <si>
    <t>FAFSA/ summer aid</t>
  </si>
  <si>
    <t>added tuition/ ppl</t>
  </si>
  <si>
    <t>award not available</t>
  </si>
  <si>
    <t>call for Carol K</t>
  </si>
  <si>
    <t>aid cover balance</t>
  </si>
  <si>
    <t>responsible for making pmt</t>
  </si>
  <si>
    <t>permission number/ overload</t>
  </si>
  <si>
    <t>parent PLUS loan</t>
  </si>
  <si>
    <t>ability to borrow aid/ FAFSA</t>
  </si>
  <si>
    <t>enrollment verification</t>
  </si>
  <si>
    <t>covid 19/ housing charges</t>
  </si>
  <si>
    <t>Tanya drahmann</t>
  </si>
  <si>
    <t>form pick-up</t>
  </si>
  <si>
    <t>note taker stipend</t>
  </si>
  <si>
    <t>covid 19/ withdrawal</t>
  </si>
  <si>
    <t>call from John M</t>
  </si>
  <si>
    <t>BUR hold</t>
  </si>
  <si>
    <t>more aid international stu</t>
  </si>
  <si>
    <t>covid 19 housing refund</t>
  </si>
  <si>
    <t>CPR form</t>
  </si>
  <si>
    <t>time conflict</t>
  </si>
  <si>
    <t>covid 19 online classes</t>
  </si>
  <si>
    <t>billing not complete?</t>
  </si>
  <si>
    <t>outside scholarship</t>
  </si>
  <si>
    <t>authorized user login</t>
  </si>
  <si>
    <t>open enrollment</t>
  </si>
  <si>
    <t>health insurance</t>
  </si>
  <si>
    <t>suspended classes</t>
  </si>
  <si>
    <t>drop fee</t>
  </si>
  <si>
    <t>call from John Mobley</t>
  </si>
  <si>
    <t>covid-19 pmt deadline/ housing</t>
  </si>
  <si>
    <t>anticipated aid not showing</t>
  </si>
  <si>
    <t>payment-spring fellowship</t>
  </si>
  <si>
    <t>payment due?</t>
  </si>
  <si>
    <t>tuition and fee form</t>
  </si>
  <si>
    <t>mail debit card</t>
  </si>
  <si>
    <t>qualify for aid</t>
  </si>
  <si>
    <t>incentive grant</t>
  </si>
  <si>
    <t xml:space="preserve">balance not showing </t>
  </si>
  <si>
    <t>balance due</t>
  </si>
  <si>
    <t>RGO hold</t>
  </si>
  <si>
    <t>payment deadline</t>
  </si>
  <si>
    <t>pmt deadline/ last day to withdraw</t>
  </si>
  <si>
    <t>diploma</t>
  </si>
  <si>
    <t>aid as part-time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</si>
</sst>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topLeftCell="B1" zoomScale="80" zoomScaleNormal="80" workbookViewId="0">
      <pane ySplit="2" topLeftCell="A54" activePane="bottomLeft" state="frozen"/>
      <selection pane="bottomLeft" activeCell="I72" sqref="I72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>
        <v>2</v>
      </c>
      <c r="H3" s="7"/>
      <c r="I3" s="8"/>
      <c r="J3" s="8"/>
      <c r="K3" s="7"/>
      <c r="L3" s="8"/>
      <c r="M3" s="8"/>
      <c r="N3" s="2" t="s">
        <v>12</v>
      </c>
    </row>
    <row r="4" spans="1:14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>
        <v>1</v>
      </c>
      <c r="K4" s="7"/>
      <c r="L4" s="8"/>
      <c r="M4" s="8"/>
      <c r="N4" s="2" t="s">
        <v>13</v>
      </c>
    </row>
    <row r="5" spans="1:14" x14ac:dyDescent="0.25">
      <c r="A5" s="19" t="s">
        <v>8</v>
      </c>
      <c r="B5" s="7"/>
      <c r="C5" s="8"/>
      <c r="D5" s="8"/>
      <c r="E5" s="7"/>
      <c r="F5" s="8"/>
      <c r="G5" s="8">
        <v>5</v>
      </c>
      <c r="H5" s="7"/>
      <c r="I5" s="8"/>
      <c r="J5" s="8"/>
      <c r="K5" s="7"/>
      <c r="L5" s="8"/>
      <c r="M5" s="8"/>
      <c r="N5" s="2" t="s">
        <v>14</v>
      </c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>
        <v>1</v>
      </c>
      <c r="I6" s="8"/>
      <c r="J6" s="8"/>
      <c r="K6" s="7"/>
      <c r="L6" s="8"/>
      <c r="M6" s="8"/>
      <c r="N6" s="2" t="s">
        <v>15</v>
      </c>
    </row>
    <row r="7" spans="1:14" x14ac:dyDescent="0.25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16</v>
      </c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17</v>
      </c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18</v>
      </c>
    </row>
    <row r="10" spans="1:14" x14ac:dyDescent="0.25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20</v>
      </c>
    </row>
    <row r="11" spans="1:14" x14ac:dyDescent="0.25">
      <c r="A11" s="19" t="s">
        <v>8</v>
      </c>
      <c r="B11" s="7"/>
      <c r="C11" s="8"/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19</v>
      </c>
    </row>
    <row r="12" spans="1:14" x14ac:dyDescent="0.25">
      <c r="A12" s="19" t="s">
        <v>8</v>
      </c>
      <c r="B12" s="7"/>
      <c r="C12" s="8"/>
      <c r="D12" s="8">
        <v>2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21</v>
      </c>
    </row>
    <row r="13" spans="1:14" x14ac:dyDescent="0.25">
      <c r="A13" s="19" t="s">
        <v>8</v>
      </c>
      <c r="B13" s="7"/>
      <c r="C13" s="8">
        <v>1</v>
      </c>
      <c r="D13" s="8"/>
      <c r="E13" s="7"/>
      <c r="F13" s="8">
        <v>1</v>
      </c>
      <c r="G13" s="8"/>
      <c r="H13" s="7"/>
      <c r="I13" s="8"/>
      <c r="J13" s="8"/>
      <c r="K13" s="7"/>
      <c r="L13" s="8"/>
      <c r="M13" s="8"/>
      <c r="N13" s="2" t="s">
        <v>22</v>
      </c>
    </row>
    <row r="14" spans="1:14" x14ac:dyDescent="0.25">
      <c r="A14" s="19" t="s">
        <v>8</v>
      </c>
      <c r="B14" s="7">
        <v>1</v>
      </c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24</v>
      </c>
    </row>
    <row r="15" spans="1:14" x14ac:dyDescent="0.25">
      <c r="A15" s="19" t="s">
        <v>8</v>
      </c>
      <c r="B15" s="7"/>
      <c r="C15" s="8"/>
      <c r="D15" s="8">
        <v>1</v>
      </c>
      <c r="E15" s="7"/>
      <c r="F15" s="8"/>
      <c r="G15" s="8"/>
      <c r="H15" s="7"/>
      <c r="I15" s="8"/>
      <c r="J15" s="8"/>
      <c r="K15" s="7"/>
      <c r="L15" s="8"/>
      <c r="M15" s="8"/>
      <c r="N15" s="2" t="s">
        <v>27</v>
      </c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>
        <v>2</v>
      </c>
      <c r="I16" s="8"/>
      <c r="J16" s="8"/>
      <c r="K16" s="7"/>
      <c r="L16" s="8"/>
      <c r="M16" s="8"/>
      <c r="N16" s="2" t="s">
        <v>29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>
        <v>1</v>
      </c>
      <c r="K17" s="7"/>
      <c r="L17" s="8"/>
      <c r="M17" s="8"/>
      <c r="N17" s="2" t="s">
        <v>30</v>
      </c>
    </row>
    <row r="18" spans="1:14" x14ac:dyDescent="0.25">
      <c r="A18" s="19" t="s">
        <v>8</v>
      </c>
      <c r="B18" s="7"/>
      <c r="C18" s="8"/>
      <c r="D18" s="8"/>
      <c r="E18" s="7">
        <v>1</v>
      </c>
      <c r="F18" s="8"/>
      <c r="G18" s="8">
        <v>1</v>
      </c>
      <c r="H18" s="7"/>
      <c r="I18" s="8"/>
      <c r="J18" s="8"/>
      <c r="K18" s="7"/>
      <c r="L18" s="8"/>
      <c r="M18" s="8"/>
      <c r="N18" s="2" t="s">
        <v>32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19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23</v>
      </c>
    </row>
    <row r="43" spans="1:14" x14ac:dyDescent="0.25">
      <c r="A43" s="18" t="s">
        <v>9</v>
      </c>
      <c r="B43" s="7"/>
      <c r="C43">
        <v>2</v>
      </c>
      <c r="D43">
        <v>1</v>
      </c>
      <c r="E43" s="7"/>
      <c r="H43" s="7"/>
      <c r="K43" s="7"/>
      <c r="N43" s="2" t="s">
        <v>25</v>
      </c>
    </row>
    <row r="44" spans="1:14" x14ac:dyDescent="0.25">
      <c r="A44" s="18" t="s">
        <v>9</v>
      </c>
      <c r="B44" s="7"/>
      <c r="E44" s="7"/>
      <c r="G44">
        <v>1</v>
      </c>
      <c r="H44" s="7"/>
      <c r="K44" s="7"/>
      <c r="N44" s="2" t="s">
        <v>26</v>
      </c>
    </row>
    <row r="45" spans="1:14" x14ac:dyDescent="0.25">
      <c r="A45" s="18" t="s">
        <v>9</v>
      </c>
      <c r="B45" s="7"/>
      <c r="E45" s="7"/>
      <c r="G45">
        <v>2</v>
      </c>
      <c r="H45" s="7"/>
      <c r="K45" s="7"/>
      <c r="N45" s="2" t="s">
        <v>28</v>
      </c>
    </row>
    <row r="46" spans="1:14" x14ac:dyDescent="0.25">
      <c r="A46" s="18" t="s">
        <v>9</v>
      </c>
      <c r="B46" s="7"/>
      <c r="D46">
        <v>1</v>
      </c>
      <c r="E46" s="7"/>
      <c r="H46" s="7"/>
      <c r="K46" s="7"/>
      <c r="N46" s="2" t="s">
        <v>31</v>
      </c>
    </row>
    <row r="47" spans="1:14" x14ac:dyDescent="0.25">
      <c r="A47" s="18" t="s">
        <v>9</v>
      </c>
      <c r="B47" s="7"/>
      <c r="E47" s="7"/>
      <c r="F47">
        <v>1</v>
      </c>
      <c r="H47" s="7"/>
      <c r="K47" s="7"/>
      <c r="N47" s="2" t="s">
        <v>33</v>
      </c>
    </row>
    <row r="48" spans="1:14" x14ac:dyDescent="0.25">
      <c r="A48" s="18" t="s">
        <v>9</v>
      </c>
      <c r="B48" s="7"/>
      <c r="E48" s="7"/>
      <c r="H48" s="7"/>
      <c r="I48">
        <v>1</v>
      </c>
      <c r="K48" s="7"/>
      <c r="N48" s="2" t="s">
        <v>13</v>
      </c>
    </row>
    <row r="49" spans="1:14" x14ac:dyDescent="0.25">
      <c r="A49" s="18" t="s">
        <v>9</v>
      </c>
      <c r="B49" s="7"/>
      <c r="D49">
        <v>1</v>
      </c>
      <c r="E49" s="7"/>
      <c r="H49" s="7"/>
      <c r="K49" s="7"/>
      <c r="N49" s="2" t="s">
        <v>34</v>
      </c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>
        <v>1</v>
      </c>
      <c r="G71" s="13"/>
      <c r="H71" s="14"/>
      <c r="I71" s="13"/>
      <c r="J71" s="13"/>
      <c r="K71" s="14"/>
      <c r="L71" s="13"/>
      <c r="M71" s="13"/>
      <c r="N71" s="14" t="s">
        <v>11</v>
      </c>
    </row>
    <row r="72" spans="1:14" x14ac:dyDescent="0.25">
      <c r="A72" s="16" t="s">
        <v>3</v>
      </c>
      <c r="B72" s="2"/>
      <c r="E72" s="2"/>
      <c r="H72" s="2">
        <v>2</v>
      </c>
      <c r="K72" s="2"/>
      <c r="N72" s="2" t="s">
        <v>35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2</v>
      </c>
      <c r="D82" s="11">
        <f t="shared" si="0"/>
        <v>5</v>
      </c>
      <c r="E82" s="11">
        <f t="shared" si="0"/>
        <v>1</v>
      </c>
      <c r="F82" s="11">
        <f t="shared" si="0"/>
        <v>1</v>
      </c>
      <c r="G82" s="11">
        <f t="shared" si="0"/>
        <v>8</v>
      </c>
      <c r="H82" s="11">
        <f t="shared" si="0"/>
        <v>5</v>
      </c>
      <c r="I82" s="11">
        <f t="shared" si="0"/>
        <v>0</v>
      </c>
      <c r="J82" s="11">
        <f t="shared" si="0"/>
        <v>2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25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4</v>
      </c>
      <c r="D83" s="11">
        <f t="shared" si="1"/>
        <v>4</v>
      </c>
      <c r="E83" s="11">
        <f t="shared" si="1"/>
        <v>0</v>
      </c>
      <c r="F83" s="11">
        <f t="shared" si="1"/>
        <v>1</v>
      </c>
      <c r="G83" s="11">
        <f t="shared" si="1"/>
        <v>3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13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0</v>
      </c>
      <c r="H84" s="11">
        <f t="shared" si="3"/>
        <v>2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3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6</v>
      </c>
      <c r="D85" s="11">
        <f t="shared" si="4"/>
        <v>9</v>
      </c>
      <c r="E85" s="11">
        <f t="shared" si="4"/>
        <v>1</v>
      </c>
      <c r="F85" s="11">
        <f t="shared" si="4"/>
        <v>3</v>
      </c>
      <c r="G85" s="11">
        <f t="shared" si="4"/>
        <v>11</v>
      </c>
      <c r="H85" s="11">
        <f t="shared" si="4"/>
        <v>7</v>
      </c>
      <c r="I85" s="11">
        <f t="shared" si="4"/>
        <v>1</v>
      </c>
      <c r="J85" s="11">
        <f t="shared" si="4"/>
        <v>2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41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topLeftCell="B1" zoomScale="80" zoomScaleNormal="80" workbookViewId="0">
      <pane ySplit="2" topLeftCell="A3" activePane="bottomLeft" state="frozen"/>
      <selection pane="bottomLeft" activeCell="G15" sqref="G1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>
        <v>1</v>
      </c>
      <c r="J3" s="8"/>
      <c r="K3" s="7"/>
      <c r="L3" s="8"/>
      <c r="M3" s="8"/>
      <c r="N3" s="2" t="s">
        <v>37</v>
      </c>
      <c r="Q3" t="s">
        <v>9</v>
      </c>
    </row>
    <row r="4" spans="1:17" x14ac:dyDescent="0.25">
      <c r="A4" s="19" t="s">
        <v>8</v>
      </c>
      <c r="B4" s="7"/>
      <c r="C4" s="8">
        <v>1</v>
      </c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27</v>
      </c>
      <c r="Q4" t="s">
        <v>8</v>
      </c>
    </row>
    <row r="5" spans="1:17" x14ac:dyDescent="0.25">
      <c r="A5" s="19" t="s">
        <v>8</v>
      </c>
      <c r="B5" s="7">
        <v>25</v>
      </c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39</v>
      </c>
      <c r="Q5" t="s">
        <v>3</v>
      </c>
    </row>
    <row r="6" spans="1:17" x14ac:dyDescent="0.25">
      <c r="A6" s="19" t="s">
        <v>8</v>
      </c>
      <c r="B6" s="7">
        <v>1</v>
      </c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19</v>
      </c>
    </row>
    <row r="7" spans="1:17" x14ac:dyDescent="0.25">
      <c r="A7" s="19" t="s">
        <v>8</v>
      </c>
      <c r="B7" s="7"/>
      <c r="C7" s="8">
        <v>1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41</v>
      </c>
    </row>
    <row r="8" spans="1:17" x14ac:dyDescent="0.25">
      <c r="A8" s="19" t="s">
        <v>8</v>
      </c>
      <c r="B8" s="7"/>
      <c r="C8" s="8">
        <v>1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42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44</v>
      </c>
    </row>
    <row r="10" spans="1:17" x14ac:dyDescent="0.25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45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>
        <v>3</v>
      </c>
      <c r="H11" s="7"/>
      <c r="I11" s="8"/>
      <c r="J11" s="8"/>
      <c r="K11" s="7"/>
      <c r="L11" s="8"/>
      <c r="M11" s="8"/>
      <c r="N11" s="2" t="s">
        <v>46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>
        <v>1</v>
      </c>
      <c r="H12" s="7"/>
      <c r="I12" s="8"/>
      <c r="J12" s="8"/>
      <c r="K12" s="7"/>
      <c r="L12" s="8"/>
      <c r="M12" s="8"/>
      <c r="N12" s="2" t="s">
        <v>47</v>
      </c>
    </row>
    <row r="13" spans="1:17" x14ac:dyDescent="0.25">
      <c r="A13" s="19" t="s">
        <v>8</v>
      </c>
      <c r="B13" s="7"/>
      <c r="C13" s="8"/>
      <c r="D13" s="8"/>
      <c r="E13" s="7"/>
      <c r="F13" s="8">
        <v>1</v>
      </c>
      <c r="G13" s="8"/>
      <c r="H13" s="7"/>
      <c r="I13" s="8"/>
      <c r="J13" s="8"/>
      <c r="K13" s="7"/>
      <c r="L13" s="8"/>
      <c r="M13" s="8"/>
      <c r="N13" s="2" t="s">
        <v>48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>
        <v>1</v>
      </c>
      <c r="H14" s="7"/>
      <c r="I14" s="8"/>
      <c r="J14" s="8"/>
      <c r="K14" s="7"/>
      <c r="L14" s="8"/>
      <c r="M14" s="8"/>
      <c r="N14" s="2" t="s">
        <v>49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>
        <v>2</v>
      </c>
      <c r="H15" s="7"/>
      <c r="I15" s="8"/>
      <c r="J15" s="8"/>
      <c r="K15" s="7"/>
      <c r="L15" s="8"/>
      <c r="M15" s="8"/>
      <c r="N15" s="2" t="s">
        <v>43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36</v>
      </c>
    </row>
    <row r="42" spans="1:14" x14ac:dyDescent="0.25">
      <c r="A42" s="18" t="s">
        <v>9</v>
      </c>
      <c r="B42" s="7"/>
      <c r="C42">
        <v>1</v>
      </c>
      <c r="E42" s="7"/>
      <c r="H42" s="7"/>
      <c r="I42">
        <v>1</v>
      </c>
      <c r="K42" s="7"/>
      <c r="L42">
        <v>1</v>
      </c>
      <c r="N42" s="2" t="s">
        <v>38</v>
      </c>
    </row>
    <row r="43" spans="1:14" x14ac:dyDescent="0.25">
      <c r="A43" s="18" t="s">
        <v>9</v>
      </c>
      <c r="B43" s="7"/>
      <c r="C43">
        <v>2</v>
      </c>
      <c r="E43" s="7"/>
      <c r="H43" s="7"/>
      <c r="K43" s="7"/>
      <c r="N43" s="2" t="s">
        <v>19</v>
      </c>
    </row>
    <row r="44" spans="1:14" x14ac:dyDescent="0.25">
      <c r="A44" s="18" t="s">
        <v>9</v>
      </c>
      <c r="B44" s="7"/>
      <c r="C44">
        <v>1</v>
      </c>
      <c r="D44">
        <v>1</v>
      </c>
      <c r="E44" s="7"/>
      <c r="H44" s="7"/>
      <c r="K44" s="7"/>
      <c r="N44" s="2" t="s">
        <v>40</v>
      </c>
    </row>
    <row r="45" spans="1:14" x14ac:dyDescent="0.25">
      <c r="A45" s="18" t="s">
        <v>9</v>
      </c>
      <c r="B45" s="7"/>
      <c r="E45" s="7"/>
      <c r="G45">
        <v>2</v>
      </c>
      <c r="H45" s="7"/>
      <c r="K45" s="7"/>
      <c r="N45" s="2" t="s">
        <v>43</v>
      </c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26</v>
      </c>
      <c r="C82" s="11">
        <f t="shared" ref="C82:M82" si="0">SUM(C3:C40)</f>
        <v>4</v>
      </c>
      <c r="D82" s="11">
        <f t="shared" si="0"/>
        <v>2</v>
      </c>
      <c r="E82" s="11">
        <f t="shared" si="0"/>
        <v>0</v>
      </c>
      <c r="F82" s="11">
        <f t="shared" si="0"/>
        <v>1</v>
      </c>
      <c r="G82" s="11">
        <f t="shared" si="0"/>
        <v>7</v>
      </c>
      <c r="H82" s="11">
        <f t="shared" si="0"/>
        <v>1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42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4</v>
      </c>
      <c r="D83" s="11">
        <f t="shared" si="1"/>
        <v>2</v>
      </c>
      <c r="E83" s="11">
        <f t="shared" si="1"/>
        <v>0</v>
      </c>
      <c r="F83" s="11">
        <f t="shared" si="1"/>
        <v>0</v>
      </c>
      <c r="G83" s="11">
        <f t="shared" si="1"/>
        <v>2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10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26</v>
      </c>
      <c r="C85" s="11">
        <f t="shared" ref="C85:N85" si="4">SUM(C82:C84)</f>
        <v>8</v>
      </c>
      <c r="D85" s="11">
        <f t="shared" si="4"/>
        <v>4</v>
      </c>
      <c r="E85" s="11">
        <f t="shared" si="4"/>
        <v>0</v>
      </c>
      <c r="F85" s="11">
        <f t="shared" si="4"/>
        <v>1</v>
      </c>
      <c r="G85" s="11">
        <f t="shared" si="4"/>
        <v>9</v>
      </c>
      <c r="H85" s="11">
        <f t="shared" si="4"/>
        <v>1</v>
      </c>
      <c r="I85" s="11">
        <f t="shared" si="4"/>
        <v>2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52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topLeftCell="B1" zoomScale="80" zoomScaleNormal="80" workbookViewId="0">
      <pane ySplit="2" topLeftCell="A3" activePane="bottomLeft" state="frozen"/>
      <selection pane="bottomLeft" activeCell="G17" sqref="G17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50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52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>
        <v>1</v>
      </c>
      <c r="M5" s="8"/>
      <c r="N5" s="2" t="s">
        <v>53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2</v>
      </c>
      <c r="I6" s="8"/>
      <c r="J6" s="8"/>
      <c r="K6" s="7"/>
      <c r="L6" s="8"/>
      <c r="M6" s="8"/>
      <c r="N6" s="2" t="s">
        <v>18</v>
      </c>
    </row>
    <row r="7" spans="1:17" x14ac:dyDescent="0.25">
      <c r="A7" s="19" t="s">
        <v>8</v>
      </c>
      <c r="B7" s="7"/>
      <c r="C7" s="8"/>
      <c r="D7" s="8">
        <v>1</v>
      </c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54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>
        <v>1</v>
      </c>
      <c r="K8" s="7"/>
      <c r="L8" s="8"/>
      <c r="M8" s="8"/>
      <c r="N8" s="2" t="s">
        <v>56</v>
      </c>
    </row>
    <row r="9" spans="1:17" x14ac:dyDescent="0.25">
      <c r="A9" s="19" t="s">
        <v>8</v>
      </c>
      <c r="B9" s="7">
        <v>12</v>
      </c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39</v>
      </c>
    </row>
    <row r="10" spans="1:17" x14ac:dyDescent="0.25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16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>
        <v>1</v>
      </c>
      <c r="H11" s="7"/>
      <c r="I11" s="8"/>
      <c r="J11" s="8"/>
      <c r="K11" s="7"/>
      <c r="L11" s="8"/>
      <c r="M11" s="8"/>
      <c r="N11" s="2" t="s">
        <v>58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>
        <v>1</v>
      </c>
      <c r="J12" s="8"/>
      <c r="K12" s="7"/>
      <c r="L12" s="8"/>
      <c r="M12" s="8"/>
      <c r="N12" s="2" t="s">
        <v>59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2</v>
      </c>
      <c r="I13" s="8"/>
      <c r="J13" s="8"/>
      <c r="K13" s="7"/>
      <c r="L13" s="8"/>
      <c r="M13" s="8"/>
      <c r="N13" s="2" t="s">
        <v>62</v>
      </c>
    </row>
    <row r="14" spans="1:17" x14ac:dyDescent="0.25">
      <c r="A14" s="19" t="s">
        <v>8</v>
      </c>
      <c r="B14" s="7"/>
      <c r="C14" s="8">
        <v>2</v>
      </c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19</v>
      </c>
    </row>
    <row r="15" spans="1:17" x14ac:dyDescent="0.25">
      <c r="A15" s="19" t="s">
        <v>8</v>
      </c>
      <c r="B15" s="7">
        <v>1</v>
      </c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63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>
        <v>1</v>
      </c>
      <c r="H16" s="7"/>
      <c r="I16" s="8"/>
      <c r="J16" s="8"/>
      <c r="K16" s="7"/>
      <c r="L16" s="8"/>
      <c r="M16" s="8"/>
      <c r="N16" s="2" t="s">
        <v>28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2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51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55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57</v>
      </c>
    </row>
    <row r="44" spans="1:14" x14ac:dyDescent="0.25">
      <c r="A44" s="18" t="s">
        <v>9</v>
      </c>
      <c r="B44" s="7"/>
      <c r="D44">
        <v>1</v>
      </c>
      <c r="E44" s="7"/>
      <c r="H44" s="7"/>
      <c r="K44" s="7"/>
      <c r="N44" s="2" t="s">
        <v>60</v>
      </c>
    </row>
    <row r="45" spans="1:14" x14ac:dyDescent="0.25">
      <c r="A45" s="18" t="s">
        <v>9</v>
      </c>
      <c r="B45" s="7"/>
      <c r="E45" s="7"/>
      <c r="H45" s="7"/>
      <c r="I45">
        <v>1</v>
      </c>
      <c r="K45" s="7"/>
      <c r="N45" s="2" t="s">
        <v>64</v>
      </c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>
        <v>1</v>
      </c>
      <c r="J71" s="13"/>
      <c r="K71" s="14"/>
      <c r="L71" s="13"/>
      <c r="M71" s="13"/>
      <c r="N71" s="14" t="s">
        <v>61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13</v>
      </c>
      <c r="C82" s="11">
        <f t="shared" ref="C82:M82" si="0">SUM(C3:C40)</f>
        <v>3</v>
      </c>
      <c r="D82" s="11">
        <f t="shared" si="0"/>
        <v>1</v>
      </c>
      <c r="E82" s="11">
        <f t="shared" si="0"/>
        <v>0</v>
      </c>
      <c r="F82" s="11">
        <f t="shared" si="0"/>
        <v>0</v>
      </c>
      <c r="G82" s="11">
        <f t="shared" si="0"/>
        <v>5</v>
      </c>
      <c r="H82" s="11">
        <f t="shared" si="0"/>
        <v>5</v>
      </c>
      <c r="I82" s="11">
        <f t="shared" si="0"/>
        <v>1</v>
      </c>
      <c r="J82" s="11">
        <f t="shared" si="0"/>
        <v>1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30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1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6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1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13</v>
      </c>
      <c r="C85" s="11">
        <f t="shared" ref="C85:N85" si="4">SUM(C82:C84)</f>
        <v>6</v>
      </c>
      <c r="D85" s="11">
        <f t="shared" si="4"/>
        <v>2</v>
      </c>
      <c r="E85" s="11">
        <f t="shared" si="4"/>
        <v>0</v>
      </c>
      <c r="F85" s="11">
        <f t="shared" si="4"/>
        <v>1</v>
      </c>
      <c r="G85" s="11">
        <f t="shared" si="4"/>
        <v>5</v>
      </c>
      <c r="H85" s="11">
        <f t="shared" si="4"/>
        <v>5</v>
      </c>
      <c r="I85" s="11">
        <f t="shared" si="4"/>
        <v>3</v>
      </c>
      <c r="J85" s="11">
        <f t="shared" si="4"/>
        <v>1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37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topLeftCell="B1" zoomScale="80" zoomScaleNormal="80" workbookViewId="0">
      <pane ySplit="2" topLeftCell="A3" activePane="bottomLeft" state="frozen"/>
      <selection pane="bottomLeft" activeCell="B19" sqref="B19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>
        <v>24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39</v>
      </c>
      <c r="Q3" t="s">
        <v>9</v>
      </c>
    </row>
    <row r="4" spans="1:17" x14ac:dyDescent="0.25">
      <c r="A4" s="19" t="s">
        <v>8</v>
      </c>
      <c r="B4" s="7"/>
      <c r="C4" s="8"/>
      <c r="D4" s="8">
        <v>2</v>
      </c>
      <c r="E4" s="7"/>
      <c r="F4" s="8"/>
      <c r="G4" s="8"/>
      <c r="H4" s="7"/>
      <c r="I4" s="8"/>
      <c r="J4" s="8"/>
      <c r="K4" s="7"/>
      <c r="L4" s="8"/>
      <c r="M4" s="8"/>
      <c r="N4" s="2" t="s">
        <v>66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>
        <v>3</v>
      </c>
      <c r="G5" s="8"/>
      <c r="H5" s="7"/>
      <c r="I5" s="8"/>
      <c r="J5" s="8"/>
      <c r="K5" s="7"/>
      <c r="L5" s="8"/>
      <c r="M5" s="8"/>
      <c r="N5" s="2" t="s">
        <v>43</v>
      </c>
      <c r="Q5" t="s">
        <v>3</v>
      </c>
    </row>
    <row r="6" spans="1:17" x14ac:dyDescent="0.25">
      <c r="A6" s="19" t="s">
        <v>8</v>
      </c>
      <c r="B6" s="7">
        <v>1</v>
      </c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68</v>
      </c>
    </row>
    <row r="7" spans="1:17" x14ac:dyDescent="0.25">
      <c r="A7" s="19" t="s">
        <v>8</v>
      </c>
      <c r="B7" s="7"/>
      <c r="C7" s="8"/>
      <c r="D7" s="8">
        <v>4</v>
      </c>
      <c r="E7" s="7"/>
      <c r="F7" s="8"/>
      <c r="G7" s="8"/>
      <c r="H7" s="7"/>
      <c r="I7" s="8"/>
      <c r="J7" s="8"/>
      <c r="K7" s="7"/>
      <c r="L7" s="8"/>
      <c r="M7" s="8"/>
      <c r="N7" s="2" t="s">
        <v>16</v>
      </c>
    </row>
    <row r="8" spans="1:17" x14ac:dyDescent="0.25">
      <c r="A8" s="19" t="s">
        <v>8</v>
      </c>
      <c r="B8" s="7">
        <v>1</v>
      </c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69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70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71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2</v>
      </c>
      <c r="I11" s="8"/>
      <c r="J11" s="8"/>
      <c r="K11" s="7"/>
      <c r="L11" s="8"/>
      <c r="M11" s="8"/>
      <c r="N11" s="2" t="s">
        <v>62</v>
      </c>
    </row>
    <row r="12" spans="1:17" x14ac:dyDescent="0.25">
      <c r="A12" s="19" t="s">
        <v>8</v>
      </c>
      <c r="B12" s="7"/>
      <c r="C12" s="8"/>
      <c r="D12" s="8"/>
      <c r="E12" s="7">
        <v>1</v>
      </c>
      <c r="F12" s="8"/>
      <c r="G12" s="8"/>
      <c r="H12" s="7"/>
      <c r="I12" s="8"/>
      <c r="J12" s="8"/>
      <c r="K12" s="7"/>
      <c r="L12" s="8"/>
      <c r="M12" s="8"/>
      <c r="N12" s="2" t="s">
        <v>73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>
        <v>1</v>
      </c>
      <c r="J13" s="8"/>
      <c r="K13" s="7"/>
      <c r="L13" s="8"/>
      <c r="M13" s="8"/>
      <c r="N13" s="2" t="s">
        <v>75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>
        <v>1</v>
      </c>
      <c r="N14" s="2" t="s">
        <v>76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>
        <v>1</v>
      </c>
      <c r="K15" s="7"/>
      <c r="L15" s="8"/>
      <c r="M15" s="8"/>
      <c r="N15" s="2" t="s">
        <v>37</v>
      </c>
    </row>
    <row r="16" spans="1:17" x14ac:dyDescent="0.25">
      <c r="A16" s="19" t="s">
        <v>8</v>
      </c>
      <c r="B16" s="7"/>
      <c r="C16" s="8"/>
      <c r="D16" s="8">
        <v>1</v>
      </c>
      <c r="E16" s="7"/>
      <c r="F16" s="8"/>
      <c r="G16" s="8"/>
      <c r="H16" s="7"/>
      <c r="I16" s="8"/>
      <c r="J16" s="8"/>
      <c r="K16" s="7"/>
      <c r="L16" s="8"/>
      <c r="M16" s="8"/>
      <c r="N16" s="2" t="s">
        <v>27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>
        <v>1</v>
      </c>
      <c r="K17" s="7"/>
      <c r="L17" s="8"/>
      <c r="M17" s="8"/>
      <c r="N17" s="2" t="s">
        <v>77</v>
      </c>
    </row>
    <row r="18" spans="1:14" x14ac:dyDescent="0.25">
      <c r="A18" s="19" t="s">
        <v>8</v>
      </c>
      <c r="B18" s="7">
        <v>1</v>
      </c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78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67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72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74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65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27</v>
      </c>
      <c r="C82" s="11">
        <f t="shared" ref="C82:M82" si="0">SUM(C3:C40)</f>
        <v>0</v>
      </c>
      <c r="D82" s="11">
        <f t="shared" si="0"/>
        <v>8</v>
      </c>
      <c r="E82" s="11">
        <f t="shared" si="0"/>
        <v>1</v>
      </c>
      <c r="F82" s="11">
        <f t="shared" si="0"/>
        <v>3</v>
      </c>
      <c r="G82" s="11">
        <f t="shared" si="0"/>
        <v>0</v>
      </c>
      <c r="H82" s="11">
        <f t="shared" si="0"/>
        <v>4</v>
      </c>
      <c r="I82" s="11">
        <f t="shared" si="0"/>
        <v>1</v>
      </c>
      <c r="J82" s="11">
        <f t="shared" si="0"/>
        <v>2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47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3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27</v>
      </c>
      <c r="C85" s="11">
        <f t="shared" ref="C85:N85" si="4">SUM(C82:C84)</f>
        <v>2</v>
      </c>
      <c r="D85" s="11">
        <f t="shared" si="4"/>
        <v>8</v>
      </c>
      <c r="E85" s="11">
        <f t="shared" si="4"/>
        <v>1</v>
      </c>
      <c r="F85" s="11">
        <f t="shared" si="4"/>
        <v>3</v>
      </c>
      <c r="G85" s="11">
        <f t="shared" si="4"/>
        <v>1</v>
      </c>
      <c r="H85" s="11">
        <f t="shared" si="4"/>
        <v>4</v>
      </c>
      <c r="I85" s="11">
        <f t="shared" si="4"/>
        <v>1</v>
      </c>
      <c r="J85" s="11">
        <f t="shared" si="4"/>
        <v>2</v>
      </c>
      <c r="K85" s="11">
        <f t="shared" si="4"/>
        <v>0</v>
      </c>
      <c r="L85" s="11">
        <f t="shared" si="4"/>
        <v>1</v>
      </c>
      <c r="M85" s="11">
        <f t="shared" si="4"/>
        <v>1</v>
      </c>
      <c r="N85" s="11">
        <f t="shared" si="4"/>
        <v>51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topLeftCell="B1" zoomScale="80" zoomScaleNormal="80" workbookViewId="0">
      <pane ySplit="2" topLeftCell="A3" activePane="bottomLeft" state="frozen"/>
      <selection pane="bottomLeft" activeCell="I24" sqref="I24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>
        <v>1</v>
      </c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81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27</v>
      </c>
      <c r="Q4" t="s">
        <v>8</v>
      </c>
    </row>
    <row r="5" spans="1:17" x14ac:dyDescent="0.25">
      <c r="A5" s="19" t="s">
        <v>8</v>
      </c>
      <c r="B5" s="7"/>
      <c r="C5" s="8">
        <v>1</v>
      </c>
      <c r="D5" s="8"/>
      <c r="E5" s="7"/>
      <c r="F5" s="8">
        <v>1</v>
      </c>
      <c r="G5" s="8"/>
      <c r="H5" s="7"/>
      <c r="I5" s="8"/>
      <c r="J5" s="8"/>
      <c r="K5" s="7"/>
      <c r="L5" s="8"/>
      <c r="M5" s="8"/>
      <c r="N5" s="2" t="s">
        <v>82</v>
      </c>
      <c r="Q5" t="s">
        <v>3</v>
      </c>
    </row>
    <row r="6" spans="1:17" x14ac:dyDescent="0.25">
      <c r="A6" s="19" t="s">
        <v>8</v>
      </c>
      <c r="B6" s="7"/>
      <c r="C6" s="8">
        <v>1</v>
      </c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83</v>
      </c>
    </row>
    <row r="7" spans="1:17" x14ac:dyDescent="0.25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84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>
        <v>1</v>
      </c>
      <c r="N8" s="2" t="s">
        <v>85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59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52</v>
      </c>
    </row>
    <row r="11" spans="1:17" x14ac:dyDescent="0.25">
      <c r="A11" s="19" t="s">
        <v>8</v>
      </c>
      <c r="B11" s="7"/>
      <c r="C11" s="8"/>
      <c r="D11" s="8"/>
      <c r="E11" s="7"/>
      <c r="F11" s="8">
        <v>1</v>
      </c>
      <c r="G11" s="8"/>
      <c r="H11" s="7"/>
      <c r="I11" s="8"/>
      <c r="J11" s="8"/>
      <c r="K11" s="7"/>
      <c r="L11" s="8"/>
      <c r="M11" s="8"/>
      <c r="N11" s="2" t="s">
        <v>86</v>
      </c>
    </row>
    <row r="12" spans="1:17" x14ac:dyDescent="0.25">
      <c r="A12" s="19" t="s">
        <v>8</v>
      </c>
      <c r="B12" s="7"/>
      <c r="C12" s="8"/>
      <c r="D12" s="8"/>
      <c r="E12" s="7">
        <v>1</v>
      </c>
      <c r="F12" s="8"/>
      <c r="G12" s="8"/>
      <c r="H12" s="7"/>
      <c r="I12" s="8"/>
      <c r="J12" s="8"/>
      <c r="K12" s="7"/>
      <c r="L12" s="8"/>
      <c r="M12" s="8"/>
      <c r="N12" s="2" t="s">
        <v>87</v>
      </c>
    </row>
    <row r="13" spans="1:17" x14ac:dyDescent="0.25">
      <c r="A13" s="19" t="s">
        <v>8</v>
      </c>
      <c r="B13" s="7">
        <v>1</v>
      </c>
      <c r="C13" s="8"/>
      <c r="D13" s="8">
        <v>1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19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29</v>
      </c>
    </row>
    <row r="15" spans="1:17" x14ac:dyDescent="0.25">
      <c r="A15" s="19" t="s">
        <v>8</v>
      </c>
      <c r="B15" s="7"/>
      <c r="C15" s="8">
        <v>1</v>
      </c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16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1</v>
      </c>
      <c r="I16" s="8"/>
      <c r="J16" s="8"/>
      <c r="K16" s="7"/>
      <c r="L16" s="8"/>
      <c r="M16" s="8"/>
      <c r="N16" s="2" t="s">
        <v>18</v>
      </c>
    </row>
    <row r="17" spans="1:14" x14ac:dyDescent="0.25">
      <c r="A17" s="19" t="s">
        <v>8</v>
      </c>
      <c r="B17" s="7"/>
      <c r="C17" s="8">
        <v>1</v>
      </c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89</v>
      </c>
    </row>
    <row r="18" spans="1:14" x14ac:dyDescent="0.25">
      <c r="A18" s="19" t="s">
        <v>8</v>
      </c>
      <c r="B18" s="7"/>
      <c r="C18" s="8"/>
      <c r="D18" s="8">
        <v>1</v>
      </c>
      <c r="E18" s="7"/>
      <c r="F18" s="8"/>
      <c r="G18" s="8"/>
      <c r="H18" s="7"/>
      <c r="I18" s="8"/>
      <c r="J18" s="8"/>
      <c r="K18" s="7"/>
      <c r="L18" s="8"/>
      <c r="M18" s="8"/>
      <c r="N18" s="2" t="s">
        <v>27</v>
      </c>
    </row>
    <row r="19" spans="1:14" x14ac:dyDescent="0.25">
      <c r="A19" s="19" t="s">
        <v>8</v>
      </c>
      <c r="B19" s="7"/>
      <c r="C19" s="8">
        <v>1</v>
      </c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90</v>
      </c>
    </row>
    <row r="20" spans="1:14" x14ac:dyDescent="0.25">
      <c r="A20" s="19" t="s">
        <v>8</v>
      </c>
      <c r="B20" s="7"/>
      <c r="C20" s="8">
        <v>1</v>
      </c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91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>
        <v>1</v>
      </c>
      <c r="I21" s="8"/>
      <c r="J21" s="8"/>
      <c r="K21" s="7"/>
      <c r="L21" s="8"/>
      <c r="M21" s="8"/>
      <c r="N21" s="2" t="s">
        <v>93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>
        <v>1</v>
      </c>
      <c r="H22" s="7"/>
      <c r="I22" s="8"/>
      <c r="J22" s="8"/>
      <c r="K22" s="7"/>
      <c r="L22" s="8"/>
      <c r="M22" s="8"/>
      <c r="N22" s="2" t="s">
        <v>94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>
        <v>1</v>
      </c>
      <c r="I23" s="8"/>
      <c r="J23" s="8"/>
      <c r="K23" s="7"/>
      <c r="L23" s="8"/>
      <c r="M23" s="8"/>
      <c r="N23" s="2" t="s">
        <v>62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>
        <v>1</v>
      </c>
      <c r="E41" s="12"/>
      <c r="F41" s="13"/>
      <c r="G41" s="13"/>
      <c r="H41" s="12"/>
      <c r="I41" s="13"/>
      <c r="J41" s="13"/>
      <c r="K41" s="12"/>
      <c r="L41" s="13">
        <v>1</v>
      </c>
      <c r="M41" s="13">
        <v>1</v>
      </c>
      <c r="N41" s="14" t="s">
        <v>80</v>
      </c>
    </row>
    <row r="42" spans="1:14" x14ac:dyDescent="0.25">
      <c r="A42" s="18" t="s">
        <v>9</v>
      </c>
      <c r="B42" s="7"/>
      <c r="E42" s="7"/>
      <c r="H42" s="7"/>
      <c r="K42" s="7"/>
      <c r="N42" s="2" t="s">
        <v>19</v>
      </c>
    </row>
    <row r="43" spans="1:14" x14ac:dyDescent="0.25">
      <c r="A43" s="18" t="s">
        <v>9</v>
      </c>
      <c r="B43" s="7"/>
      <c r="E43" s="7"/>
      <c r="F43">
        <v>2</v>
      </c>
      <c r="H43" s="7"/>
      <c r="K43" s="7"/>
      <c r="N43" s="2" t="s">
        <v>43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L44">
        <v>1</v>
      </c>
      <c r="N44" s="2" t="s">
        <v>38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88</v>
      </c>
    </row>
    <row r="46" spans="1:14" x14ac:dyDescent="0.25">
      <c r="A46" s="18" t="s">
        <v>9</v>
      </c>
      <c r="B46" s="7"/>
      <c r="C46">
        <v>1</v>
      </c>
      <c r="E46" s="7"/>
      <c r="H46" s="7"/>
      <c r="I46">
        <v>1</v>
      </c>
      <c r="K46" s="7"/>
      <c r="N46" s="2" t="s">
        <v>92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79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7</v>
      </c>
      <c r="D82" s="11">
        <f t="shared" si="0"/>
        <v>4</v>
      </c>
      <c r="E82" s="11">
        <f t="shared" si="0"/>
        <v>1</v>
      </c>
      <c r="F82" s="11">
        <f t="shared" si="0"/>
        <v>2</v>
      </c>
      <c r="G82" s="11">
        <f t="shared" si="0"/>
        <v>2</v>
      </c>
      <c r="H82" s="11">
        <f t="shared" si="0"/>
        <v>5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23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4</v>
      </c>
      <c r="D83" s="11">
        <f t="shared" si="1"/>
        <v>1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2</v>
      </c>
      <c r="M83" s="11">
        <f t="shared" si="1"/>
        <v>1</v>
      </c>
      <c r="N83" s="11">
        <f t="shared" ref="N83:N84" si="2">SUM(B83:M83)</f>
        <v>11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11</v>
      </c>
      <c r="D85" s="11">
        <f t="shared" si="4"/>
        <v>5</v>
      </c>
      <c r="E85" s="11">
        <f t="shared" si="4"/>
        <v>1</v>
      </c>
      <c r="F85" s="11">
        <f t="shared" si="4"/>
        <v>4</v>
      </c>
      <c r="G85" s="11">
        <f t="shared" si="4"/>
        <v>2</v>
      </c>
      <c r="H85" s="11">
        <f t="shared" si="4"/>
        <v>5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3</v>
      </c>
      <c r="M85" s="11">
        <f t="shared" si="4"/>
        <v>2</v>
      </c>
      <c r="N85" s="11">
        <f t="shared" si="4"/>
        <v>35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2020-03-14T00:01:25Z</dcterms:modified>
</cp:coreProperties>
</file>