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250" windowHeight="685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definedNames>
    <definedName name="_xlnm._FilterDatabase" localSheetId="3" hidden="1">Thursday!$A$2:$N$85</definedName>
  </definedNames>
  <calcPr calcId="145621"/>
  <fileRecoveryPr repairLoad="1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J82" i="7"/>
  <c r="I82" i="7"/>
  <c r="H82" i="7"/>
  <c r="H85" i="7" s="1"/>
  <c r="G82" i="7"/>
  <c r="F82" i="7"/>
  <c r="E82" i="7"/>
  <c r="D82" i="7"/>
  <c r="D85" i="7" s="1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C85" i="4" s="1"/>
  <c r="B82" i="4"/>
  <c r="D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B85" i="5" s="1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C82" i="5"/>
  <c r="C85" i="5" s="1"/>
  <c r="B82" i="5"/>
  <c r="G85" i="7" l="1"/>
  <c r="L85" i="1"/>
  <c r="C85" i="1"/>
  <c r="G85" i="1"/>
  <c r="D85" i="4"/>
  <c r="M85" i="5"/>
  <c r="M85" i="4"/>
  <c r="J85" i="1"/>
  <c r="N84" i="5"/>
  <c r="F85" i="7"/>
  <c r="E85" i="5"/>
  <c r="N82" i="4"/>
  <c r="B85" i="4"/>
  <c r="N84" i="4"/>
  <c r="F85" i="5"/>
  <c r="I85" i="7"/>
  <c r="E85" i="7"/>
  <c r="I85" i="1"/>
  <c r="M85" i="1"/>
  <c r="J85" i="7"/>
  <c r="N82" i="1"/>
  <c r="B85" i="1"/>
  <c r="I85" i="5"/>
  <c r="F85" i="4"/>
  <c r="N82" i="5"/>
  <c r="E85" i="4"/>
  <c r="N84" i="1"/>
  <c r="K85" i="7"/>
  <c r="J85" i="5"/>
  <c r="M85" i="7"/>
  <c r="N83" i="7"/>
  <c r="E85" i="1"/>
  <c r="N82" i="7"/>
  <c r="N84" i="7"/>
  <c r="I85" i="4"/>
  <c r="F85" i="1"/>
  <c r="J85" i="4"/>
  <c r="B85" i="7"/>
  <c r="N83" i="1"/>
  <c r="N83" i="4"/>
  <c r="N83" i="5"/>
  <c r="N85" i="5" s="1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1" l="1"/>
  <c r="N85" i="4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<sst xmlns="http://schemas.openxmlformats.org/spreadsheetml/2006/main" count="637" uniqueCount="52">
  <si>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</si>
  <si>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</si>
  <si>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</si>
  <si>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</si>
  <si>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</si>
  <si>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</si>
  <si>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</si>
  <si>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</si>
  <si>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</si>
  <si>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</si>
  <si>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</si>
  <si>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received pmt</t>
  </si>
  <si>
    <t>nrf/ refund</t>
  </si>
  <si>
    <t>provost scholarship/ balance due</t>
  </si>
  <si>
    <t>health insurance</t>
  </si>
  <si>
    <t>enrollment verification</t>
  </si>
  <si>
    <t>John Mobley</t>
  </si>
  <si>
    <t>nrf</t>
  </si>
  <si>
    <t>1st year stu aid</t>
  </si>
  <si>
    <t>withdrawal</t>
  </si>
  <si>
    <t>verification/ loan cancellation</t>
  </si>
  <si>
    <t>drop off verification</t>
  </si>
  <si>
    <t>pmt made?</t>
  </si>
  <si>
    <t>credit</t>
  </si>
  <si>
    <t>refund</t>
  </si>
  <si>
    <t>authorized user?</t>
  </si>
  <si>
    <t>health insurance for fall</t>
  </si>
  <si>
    <t>balance?</t>
  </si>
  <si>
    <t>lpf</t>
  </si>
  <si>
    <t>refund credit</t>
  </si>
  <si>
    <t>reinstate loans</t>
  </si>
  <si>
    <t>return funds to lender</t>
  </si>
  <si>
    <t>extra tuition charge?</t>
  </si>
  <si>
    <t>credit?</t>
  </si>
  <si>
    <t>late reg fee</t>
  </si>
  <si>
    <t>CARES Act</t>
  </si>
  <si>
    <t>1098t</t>
  </si>
  <si>
    <t>call for Ari</t>
  </si>
  <si>
    <t>appeal/ cares/ special assistance fund</t>
  </si>
  <si>
    <t>pmt</t>
  </si>
  <si>
    <t>verification</t>
  </si>
  <si>
    <t>pmt in wrong amount</t>
  </si>
  <si>
    <t>did you receive pmt?</t>
  </si>
  <si>
    <t>private loan</t>
  </si>
  <si>
    <t>grad award</t>
  </si>
  <si>
    <t>outside scholarship</t>
  </si>
  <si>
    <t>hold</t>
  </si>
  <si>
    <t>pay tuition in advance</t>
  </si>
  <si>
    <t>call for Raye</t>
  </si>
  <si>
    <t>status on handshake</t>
  </si>
  <si>
    <t>appeal</t>
  </si>
  <si>
    <t>withdrawal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</si>
</sst>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6" activePane="bottomLeft" state="frozen"/>
      <selection pane="bottomLeft" activeCell="Q3" sqref="Q3:Q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2">SUM(C71:C79)</f>
        <v>0</v>
      </c>
      <c r="D84" s="11">
        <f t="shared" si="2"/>
        <v>0</v>
      </c>
      <c r="E84" s="11">
        <f t="shared" si="2"/>
        <v>0</v>
      </c>
      <c r="F84" s="11">
        <f t="shared" si="2"/>
        <v>0</v>
      </c>
      <c r="G84" s="11">
        <f t="shared" si="2"/>
        <v>0</v>
      </c>
      <c r="H84" s="11">
        <f t="shared" si="2"/>
        <v>0</v>
      </c>
      <c r="I84" s="11">
        <f t="shared" si="2"/>
        <v>0</v>
      </c>
      <c r="J84" s="11">
        <f t="shared" si="2"/>
        <v>0</v>
      </c>
      <c r="K84" s="11">
        <f t="shared" si="2"/>
        <v>0</v>
      </c>
      <c r="L84" s="11">
        <f t="shared" si="2"/>
        <v>0</v>
      </c>
      <c r="M84" s="11">
        <f t="shared" si="2"/>
        <v>0</v>
      </c>
      <c r="N84" s="11">
        <f>SUM(B84:M84)</f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3">SUM(C82:C84)</f>
        <v>0</v>
      </c>
      <c r="D85" s="11">
        <f t="shared" si="3"/>
        <v>0</v>
      </c>
      <c r="E85" s="11">
        <f t="shared" si="3"/>
        <v>0</v>
      </c>
      <c r="F85" s="11">
        <f t="shared" si="3"/>
        <v>0</v>
      </c>
      <c r="G85" s="11">
        <f t="shared" si="3"/>
        <v>0</v>
      </c>
      <c r="H85" s="11">
        <f t="shared" si="3"/>
        <v>0</v>
      </c>
      <c r="I85" s="11">
        <f t="shared" si="3"/>
        <v>0</v>
      </c>
      <c r="J85" s="11">
        <f t="shared" si="3"/>
        <v>0</v>
      </c>
      <c r="K85" s="11">
        <f t="shared" si="3"/>
        <v>0</v>
      </c>
      <c r="L85" s="11">
        <f t="shared" si="3"/>
        <v>0</v>
      </c>
      <c r="M85" s="11">
        <f t="shared" si="3"/>
        <v>0</v>
      </c>
      <c r="N85" s="11">
        <f t="shared" si="3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2">SUM(C71:C79)</f>
        <v>0</v>
      </c>
      <c r="D84" s="11">
        <f t="shared" si="2"/>
        <v>0</v>
      </c>
      <c r="E84" s="11">
        <f t="shared" si="2"/>
        <v>0</v>
      </c>
      <c r="F84" s="11">
        <f t="shared" si="2"/>
        <v>0</v>
      </c>
      <c r="G84" s="11">
        <f t="shared" si="2"/>
        <v>0</v>
      </c>
      <c r="H84" s="11">
        <f t="shared" si="2"/>
        <v>0</v>
      </c>
      <c r="I84" s="11">
        <f t="shared" si="2"/>
        <v>0</v>
      </c>
      <c r="J84" s="11">
        <f t="shared" si="2"/>
        <v>0</v>
      </c>
      <c r="K84" s="11">
        <f t="shared" si="2"/>
        <v>0</v>
      </c>
      <c r="L84" s="11">
        <f t="shared" si="2"/>
        <v>0</v>
      </c>
      <c r="M84" s="11">
        <f t="shared" si="2"/>
        <v>0</v>
      </c>
      <c r="N84" s="11">
        <f>SUM(B84:M84)</f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3">SUM(C82:C84)</f>
        <v>0</v>
      </c>
      <c r="D85" s="11">
        <f t="shared" si="3"/>
        <v>0</v>
      </c>
      <c r="E85" s="11">
        <f t="shared" si="3"/>
        <v>0</v>
      </c>
      <c r="F85" s="11">
        <f t="shared" si="3"/>
        <v>0</v>
      </c>
      <c r="G85" s="11">
        <f t="shared" si="3"/>
        <v>0</v>
      </c>
      <c r="H85" s="11">
        <f t="shared" si="3"/>
        <v>0</v>
      </c>
      <c r="I85" s="11">
        <f t="shared" si="3"/>
        <v>0</v>
      </c>
      <c r="J85" s="11">
        <f t="shared" si="3"/>
        <v>0</v>
      </c>
      <c r="K85" s="11">
        <f t="shared" si="3"/>
        <v>0</v>
      </c>
      <c r="L85" s="11">
        <f t="shared" si="3"/>
        <v>0</v>
      </c>
      <c r="M85" s="11">
        <f t="shared" si="3"/>
        <v>0</v>
      </c>
      <c r="N85" s="11">
        <f t="shared" si="3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70" activePane="bottomLeft" state="frozen"/>
      <selection pane="bottomLeft" activeCell="L71" sqref="L71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2</v>
      </c>
      <c r="N4" s="2" t="s">
        <v>14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1</v>
      </c>
      <c r="K5" s="7"/>
      <c r="L5" s="8"/>
      <c r="M5" s="8"/>
      <c r="N5" s="2" t="s">
        <v>15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11</v>
      </c>
    </row>
    <row r="42" spans="1:14" x14ac:dyDescent="0.25">
      <c r="A42" s="18" t="s">
        <v>9</v>
      </c>
      <c r="B42" s="7"/>
      <c r="C42">
        <v>1</v>
      </c>
      <c r="E42" s="7"/>
      <c r="F42">
        <v>1</v>
      </c>
      <c r="H42" s="7"/>
      <c r="K42" s="7"/>
      <c r="N42" s="2" t="s">
        <v>13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16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2</v>
      </c>
      <c r="N82" s="11">
        <f>SUM(B82:M82)</f>
        <v>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2">SUM(C71:C79)</f>
        <v>0</v>
      </c>
      <c r="D84" s="11">
        <f t="shared" si="2"/>
        <v>0</v>
      </c>
      <c r="E84" s="11">
        <f t="shared" si="2"/>
        <v>0</v>
      </c>
      <c r="F84" s="11">
        <f t="shared" si="2"/>
        <v>0</v>
      </c>
      <c r="G84" s="11">
        <f t="shared" si="2"/>
        <v>0</v>
      </c>
      <c r="H84" s="11">
        <f t="shared" si="2"/>
        <v>0</v>
      </c>
      <c r="I84" s="11">
        <f t="shared" si="2"/>
        <v>0</v>
      </c>
      <c r="J84" s="11">
        <f t="shared" si="2"/>
        <v>0</v>
      </c>
      <c r="K84" s="11">
        <f t="shared" si="2"/>
        <v>0</v>
      </c>
      <c r="L84" s="11">
        <f t="shared" si="2"/>
        <v>1</v>
      </c>
      <c r="M84" s="11">
        <f t="shared" si="2"/>
        <v>0</v>
      </c>
      <c r="N84" s="11">
        <f>SUM(B84:M84)</f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3">SUM(C82:C84)</f>
        <v>2</v>
      </c>
      <c r="D85" s="11">
        <f t="shared" si="3"/>
        <v>1</v>
      </c>
      <c r="E85" s="11">
        <f t="shared" si="3"/>
        <v>0</v>
      </c>
      <c r="F85" s="11">
        <f t="shared" si="3"/>
        <v>1</v>
      </c>
      <c r="G85" s="11">
        <f t="shared" si="3"/>
        <v>0</v>
      </c>
      <c r="H85" s="11">
        <f t="shared" si="3"/>
        <v>0</v>
      </c>
      <c r="I85" s="11">
        <f t="shared" si="3"/>
        <v>0</v>
      </c>
      <c r="J85" s="11">
        <f t="shared" si="3"/>
        <v>1</v>
      </c>
      <c r="K85" s="11">
        <f t="shared" si="3"/>
        <v>0</v>
      </c>
      <c r="L85" s="11">
        <f t="shared" si="3"/>
        <v>1</v>
      </c>
      <c r="M85" s="11">
        <f t="shared" si="3"/>
        <v>2</v>
      </c>
      <c r="N85" s="11">
        <f t="shared" si="3"/>
        <v>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70C0"/>
  </sheetPr>
  <dimension ref="A1:Q85"/>
  <sheetViews>
    <sheetView zoomScale="80" zoomScaleNormal="80" workbookViewId="0">
      <pane ySplit="2" topLeftCell="A27" activePane="bottomLeft" state="frozen"/>
      <selection pane="bottomLeft" activeCell="N50" sqref="N50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1</v>
      </c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17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>
        <v>2</v>
      </c>
      <c r="K4" s="7"/>
      <c r="L4" s="8"/>
      <c r="M4" s="8"/>
      <c r="N4" s="2" t="s">
        <v>19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21</v>
      </c>
      <c r="Q5" t="s">
        <v>3</v>
      </c>
    </row>
    <row r="6" spans="1:17" x14ac:dyDescent="0.25">
      <c r="A6" s="19" t="s">
        <v>8</v>
      </c>
      <c r="B6" s="7"/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22</v>
      </c>
    </row>
    <row r="7" spans="1:17" x14ac:dyDescent="0.25">
      <c r="A7" s="19" t="s">
        <v>8</v>
      </c>
      <c r="B7" s="7"/>
      <c r="C7" s="8"/>
      <c r="D7" s="8">
        <v>2</v>
      </c>
      <c r="E7" s="7"/>
      <c r="F7" s="8"/>
      <c r="G7" s="8"/>
      <c r="H7" s="7"/>
      <c r="I7" s="8"/>
      <c r="J7" s="8"/>
      <c r="K7" s="7"/>
      <c r="L7" s="8"/>
      <c r="M7" s="8"/>
      <c r="N7" s="2" t="s">
        <v>24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>
        <v>1</v>
      </c>
      <c r="M8" s="8"/>
      <c r="N8" s="2" t="s">
        <v>26</v>
      </c>
    </row>
    <row r="9" spans="1:17" x14ac:dyDescent="0.25">
      <c r="A9" s="19" t="s">
        <v>8</v>
      </c>
      <c r="B9" s="7"/>
      <c r="C9" s="8">
        <v>1</v>
      </c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28</v>
      </c>
    </row>
    <row r="10" spans="1:17" x14ac:dyDescent="0.25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30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31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32</v>
      </c>
    </row>
    <row r="13" spans="1:17" x14ac:dyDescent="0.25">
      <c r="A13" s="19" t="s">
        <v>8</v>
      </c>
      <c r="B13" s="7"/>
      <c r="C13" s="8"/>
      <c r="D13" s="8">
        <v>2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33</v>
      </c>
    </row>
    <row r="14" spans="1:17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34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35</v>
      </c>
    </row>
    <row r="16" spans="1:17" x14ac:dyDescent="0.25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36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18</v>
      </c>
    </row>
    <row r="42" spans="1:14" x14ac:dyDescent="0.25">
      <c r="A42" s="18" t="s">
        <v>9</v>
      </c>
      <c r="B42" s="7"/>
      <c r="E42" s="7"/>
      <c r="F42">
        <v>1</v>
      </c>
      <c r="G42">
        <v>1</v>
      </c>
      <c r="H42" s="7"/>
      <c r="K42" s="7"/>
      <c r="N42" s="2" t="s">
        <v>20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23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27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29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24</v>
      </c>
    </row>
    <row r="47" spans="1:14" x14ac:dyDescent="0.25">
      <c r="A47" s="18" t="s">
        <v>9</v>
      </c>
      <c r="B47" s="7"/>
      <c r="E47" s="7"/>
      <c r="H47" s="7"/>
      <c r="K47" s="7"/>
      <c r="L47">
        <v>2</v>
      </c>
      <c r="N47" s="2" t="s">
        <v>37</v>
      </c>
    </row>
    <row r="48" spans="1:14" x14ac:dyDescent="0.25">
      <c r="A48" s="18" t="s">
        <v>9</v>
      </c>
      <c r="B48" s="7"/>
      <c r="E48" s="7"/>
      <c r="H48" s="7"/>
      <c r="K48" s="7"/>
      <c r="L48">
        <v>2</v>
      </c>
      <c r="N48" s="2" t="s">
        <v>14</v>
      </c>
    </row>
    <row r="49" spans="1:14" x14ac:dyDescent="0.25">
      <c r="A49" s="18" t="s">
        <v>9</v>
      </c>
      <c r="B49" s="7"/>
      <c r="E49" s="7"/>
      <c r="F49">
        <v>1</v>
      </c>
      <c r="H49" s="7"/>
      <c r="K49" s="7"/>
      <c r="N49" s="2" t="s">
        <v>38</v>
      </c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25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12</v>
      </c>
      <c r="E82" s="11">
        <f t="shared" si="0"/>
        <v>0</v>
      </c>
      <c r="F82" s="11">
        <f t="shared" si="0"/>
        <v>3</v>
      </c>
      <c r="G82" s="11">
        <f t="shared" si="0"/>
        <v>1</v>
      </c>
      <c r="H82" s="11">
        <f t="shared" si="0"/>
        <v>0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4</v>
      </c>
      <c r="M83" s="11">
        <f t="shared" si="1"/>
        <v>0</v>
      </c>
      <c r="N83" s="11">
        <f>SUM(B83:M83)</f>
        <v>12</v>
      </c>
    </row>
    <row r="84" spans="1:14" x14ac:dyDescent="0.25">
      <c r="A84" t="s">
        <v>3</v>
      </c>
      <c r="B84" s="11">
        <f>SUM(B71:B79)</f>
        <v>0</v>
      </c>
      <c r="C84" s="11">
        <f t="shared" ref="C84:M84" si="2">SUM(C71:C79)</f>
        <v>1</v>
      </c>
      <c r="D84" s="11">
        <f t="shared" si="2"/>
        <v>0</v>
      </c>
      <c r="E84" s="11">
        <f t="shared" si="2"/>
        <v>0</v>
      </c>
      <c r="F84" s="11">
        <f t="shared" si="2"/>
        <v>0</v>
      </c>
      <c r="G84" s="11">
        <f t="shared" si="2"/>
        <v>0</v>
      </c>
      <c r="H84" s="11">
        <f t="shared" si="2"/>
        <v>0</v>
      </c>
      <c r="I84" s="11">
        <f t="shared" si="2"/>
        <v>0</v>
      </c>
      <c r="J84" s="11">
        <f t="shared" si="2"/>
        <v>0</v>
      </c>
      <c r="K84" s="11">
        <f t="shared" si="2"/>
        <v>0</v>
      </c>
      <c r="L84" s="11">
        <f t="shared" si="2"/>
        <v>0</v>
      </c>
      <c r="M84" s="11">
        <f t="shared" si="2"/>
        <v>0</v>
      </c>
      <c r="N84" s="11">
        <f>SUM(B84:M84)</f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3">SUM(C82:C84)</f>
        <v>7</v>
      </c>
      <c r="D85" s="11">
        <f t="shared" si="3"/>
        <v>12</v>
      </c>
      <c r="E85" s="11">
        <f t="shared" si="3"/>
        <v>0</v>
      </c>
      <c r="F85" s="11">
        <f t="shared" si="3"/>
        <v>5</v>
      </c>
      <c r="G85" s="11">
        <f t="shared" si="3"/>
        <v>3</v>
      </c>
      <c r="H85" s="11">
        <f t="shared" si="3"/>
        <v>0</v>
      </c>
      <c r="I85" s="11">
        <f t="shared" si="3"/>
        <v>0</v>
      </c>
      <c r="J85" s="11">
        <f t="shared" si="3"/>
        <v>2</v>
      </c>
      <c r="K85" s="11">
        <f t="shared" si="3"/>
        <v>0</v>
      </c>
      <c r="L85" s="11">
        <f t="shared" si="3"/>
        <v>5</v>
      </c>
      <c r="M85" s="11">
        <f t="shared" si="3"/>
        <v>0</v>
      </c>
      <c r="N85" s="11">
        <f t="shared" si="3"/>
        <v>34</v>
      </c>
    </row>
  </sheetData>
  <autoFilter ref="A2:N85">
    <filterColumn colId="13">
      <iconFilter iconSet="3Arrows"/>
    </filterColumn>
  </autoFilter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D5" sqref="D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5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39</v>
      </c>
      <c r="Q3" t="s">
        <v>9</v>
      </c>
    </row>
    <row r="4" spans="1:17" x14ac:dyDescent="0.25">
      <c r="A4" s="19" t="s">
        <v>8</v>
      </c>
      <c r="B4" s="7"/>
      <c r="C4" s="8"/>
      <c r="D4" s="8">
        <v>6</v>
      </c>
      <c r="E4" s="7"/>
      <c r="F4" s="8"/>
      <c r="G4" s="8"/>
      <c r="H4" s="7"/>
      <c r="I4" s="8"/>
      <c r="J4" s="8"/>
      <c r="K4" s="7"/>
      <c r="L4" s="8"/>
      <c r="M4" s="8"/>
      <c r="N4" s="2" t="s">
        <v>24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36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>
        <v>1</v>
      </c>
      <c r="M6" s="8"/>
      <c r="N6" s="2" t="s">
        <v>37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44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45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46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17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47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>
        <v>2</v>
      </c>
      <c r="K12" s="7"/>
      <c r="L12" s="8"/>
      <c r="M12" s="8"/>
      <c r="N12" s="2" t="s">
        <v>49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>
        <v>1</v>
      </c>
      <c r="K13" s="7"/>
      <c r="L13" s="8"/>
      <c r="M13" s="8"/>
      <c r="N13" s="2" t="s">
        <v>51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>
        <v>1</v>
      </c>
      <c r="H41" s="12"/>
      <c r="I41" s="13"/>
      <c r="J41" s="13"/>
      <c r="K41" s="12"/>
      <c r="L41" s="13"/>
      <c r="M41" s="13"/>
      <c r="N41" s="14" t="s">
        <v>40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41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42</v>
      </c>
    </row>
    <row r="44" spans="1:14" x14ac:dyDescent="0.25">
      <c r="A44" s="18" t="s">
        <v>9</v>
      </c>
      <c r="B44" s="7"/>
      <c r="E44" s="7"/>
      <c r="G44">
        <v>2</v>
      </c>
      <c r="H44" s="7"/>
      <c r="K44" s="7"/>
      <c r="N44" s="2" t="s">
        <v>43</v>
      </c>
    </row>
    <row r="45" spans="1:14" x14ac:dyDescent="0.25">
      <c r="A45" s="18" t="s">
        <v>9</v>
      </c>
      <c r="B45" s="7"/>
      <c r="C45">
        <v>1</v>
      </c>
      <c r="D45">
        <v>1</v>
      </c>
      <c r="E45" s="7"/>
      <c r="H45" s="7"/>
      <c r="K45" s="7"/>
      <c r="N45" s="2" t="s">
        <v>17</v>
      </c>
    </row>
    <row r="46" spans="1:14" x14ac:dyDescent="0.25">
      <c r="A46" s="18" t="s">
        <v>9</v>
      </c>
      <c r="B46" s="7"/>
      <c r="D46">
        <v>2</v>
      </c>
      <c r="E46" s="7"/>
      <c r="H46" s="7"/>
      <c r="K46" s="7"/>
      <c r="N46" s="2" t="s">
        <v>24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48</v>
      </c>
    </row>
    <row r="48" spans="1:14" x14ac:dyDescent="0.25">
      <c r="A48" s="18" t="s">
        <v>9</v>
      </c>
      <c r="B48" s="7"/>
      <c r="E48" s="7"/>
      <c r="G48">
        <v>1</v>
      </c>
      <c r="H48" s="7"/>
      <c r="K48" s="7"/>
      <c r="N48" s="2" t="s">
        <v>50</v>
      </c>
    </row>
    <row r="49" spans="1:14" x14ac:dyDescent="0.25">
      <c r="A49" s="18" t="s">
        <v>9</v>
      </c>
      <c r="B49" s="7"/>
      <c r="D49">
        <v>1</v>
      </c>
      <c r="E49" s="7"/>
      <c r="H49" s="7"/>
      <c r="K49" s="7"/>
      <c r="N49" s="2" t="s">
        <v>36</v>
      </c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0</v>
      </c>
      <c r="D82" s="11">
        <f t="shared" si="0"/>
        <v>10</v>
      </c>
      <c r="E82" s="11">
        <f t="shared" si="0"/>
        <v>1</v>
      </c>
      <c r="F82" s="11">
        <f t="shared" si="0"/>
        <v>0</v>
      </c>
      <c r="G82" s="11">
        <f t="shared" si="0"/>
        <v>1</v>
      </c>
      <c r="H82" s="11">
        <f t="shared" si="0"/>
        <v>0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5</v>
      </c>
      <c r="E83" s="11">
        <f t="shared" si="1"/>
        <v>0</v>
      </c>
      <c r="F83" s="11">
        <f t="shared" si="1"/>
        <v>2</v>
      </c>
      <c r="G83" s="11">
        <f t="shared" si="1"/>
        <v>4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>SUM(B83:M83)</f>
        <v>13</v>
      </c>
    </row>
    <row r="84" spans="1:14" x14ac:dyDescent="0.25">
      <c r="A84" t="s">
        <v>3</v>
      </c>
      <c r="B84" s="11">
        <f>SUM(B71:B79)</f>
        <v>0</v>
      </c>
      <c r="C84" s="11">
        <f t="shared" ref="C84:M84" si="2">SUM(C71:C79)</f>
        <v>0</v>
      </c>
      <c r="D84" s="11">
        <f t="shared" si="2"/>
        <v>0</v>
      </c>
      <c r="E84" s="11">
        <f t="shared" si="2"/>
        <v>0</v>
      </c>
      <c r="F84" s="11">
        <f t="shared" si="2"/>
        <v>0</v>
      </c>
      <c r="G84" s="11">
        <f t="shared" si="2"/>
        <v>0</v>
      </c>
      <c r="H84" s="11">
        <f t="shared" si="2"/>
        <v>0</v>
      </c>
      <c r="I84" s="11">
        <f t="shared" si="2"/>
        <v>0</v>
      </c>
      <c r="J84" s="11">
        <f t="shared" si="2"/>
        <v>0</v>
      </c>
      <c r="K84" s="11">
        <f t="shared" si="2"/>
        <v>0</v>
      </c>
      <c r="L84" s="11">
        <f t="shared" si="2"/>
        <v>0</v>
      </c>
      <c r="M84" s="11">
        <f t="shared" si="2"/>
        <v>0</v>
      </c>
      <c r="N84" s="11">
        <f>SUM(B84:M84)</f>
        <v>0</v>
      </c>
    </row>
    <row r="85" spans="1:14" x14ac:dyDescent="0.25">
      <c r="A85" t="s">
        <v>10</v>
      </c>
      <c r="B85" s="11">
        <f>SUM(B82:B84)</f>
        <v>5</v>
      </c>
      <c r="C85" s="11">
        <f t="shared" ref="C85:N85" si="3">SUM(C82:C84)</f>
        <v>2</v>
      </c>
      <c r="D85" s="11">
        <f t="shared" si="3"/>
        <v>15</v>
      </c>
      <c r="E85" s="11">
        <f t="shared" si="3"/>
        <v>1</v>
      </c>
      <c r="F85" s="11">
        <f t="shared" si="3"/>
        <v>2</v>
      </c>
      <c r="G85" s="11">
        <f t="shared" si="3"/>
        <v>5</v>
      </c>
      <c r="H85" s="11">
        <f t="shared" si="3"/>
        <v>0</v>
      </c>
      <c r="I85" s="11">
        <f t="shared" si="3"/>
        <v>0</v>
      </c>
      <c r="J85" s="11">
        <f t="shared" si="3"/>
        <v>3</v>
      </c>
      <c r="K85" s="11">
        <f t="shared" si="3"/>
        <v>0</v>
      </c>
      <c r="L85" s="11">
        <f t="shared" si="3"/>
        <v>1</v>
      </c>
      <c r="M85" s="11">
        <f t="shared" si="3"/>
        <v>0</v>
      </c>
      <c r="N85" s="11">
        <f t="shared" si="3"/>
        <v>34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2014-03-25T19:17:24Z</dcterms:created>
  <dcterms:modified xsi:type="dcterms:W3CDTF">2020-10-02T22:01:21Z</dcterms:modified>
</cp:coreProperties>
</file>