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3\2019\April\"/>
    </mc:Choice>
  </mc:AlternateContent>
  <bookViews>
    <workbookView xWindow="390" yWindow="630" windowWidth="27795" windowHeight="12585" firstSheet="2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K85" i="7" s="1"/>
  <c r="J82" i="7"/>
  <c r="I82" i="7"/>
  <c r="H82" i="7"/>
  <c r="H85" i="7" s="1"/>
  <c r="G82" i="7"/>
  <c r="G85" i="7" s="1"/>
  <c r="F82" i="7"/>
  <c r="E82" i="7"/>
  <c r="D82" i="7"/>
  <c r="D85" i="7" s="1"/>
  <c r="C82" i="7"/>
  <c r="C85" i="7" s="1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D85" i="1" s="1"/>
  <c r="C82" i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K85" i="5" s="1"/>
  <c r="J82" i="5"/>
  <c r="I82" i="5"/>
  <c r="H82" i="5"/>
  <c r="H85" i="5" s="1"/>
  <c r="G82" i="5"/>
  <c r="G85" i="5" s="1"/>
  <c r="F82" i="5"/>
  <c r="E82" i="5"/>
  <c r="D82" i="5"/>
  <c r="D85" i="5" s="1"/>
  <c r="C82" i="5"/>
  <c r="C85" i="5" s="1"/>
  <c r="B82" i="5"/>
  <c r="F85" i="7" l="1"/>
  <c r="L85" i="7"/>
  <c r="C85" i="1"/>
  <c r="C85" i="4"/>
  <c r="L85" i="4"/>
  <c r="N82" i="5"/>
  <c r="B85" i="5"/>
  <c r="N84" i="5"/>
  <c r="E85" i="4"/>
  <c r="N82" i="1"/>
  <c r="B85" i="1"/>
  <c r="N84" i="1"/>
  <c r="E85" i="7"/>
  <c r="I85" i="5"/>
  <c r="F85" i="4"/>
  <c r="I85" i="1"/>
  <c r="J85" i="5"/>
  <c r="M85" i="4"/>
  <c r="J85" i="1"/>
  <c r="M85" i="7"/>
  <c r="E85" i="5"/>
  <c r="N82" i="4"/>
  <c r="B85" i="4"/>
  <c r="N84" i="4"/>
  <c r="E85" i="1"/>
  <c r="N82" i="7"/>
  <c r="N83" i="7"/>
  <c r="N84" i="7"/>
  <c r="F85" i="5"/>
  <c r="I85" i="4"/>
  <c r="F85" i="1"/>
  <c r="I85" i="7"/>
  <c r="M85" i="5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5" l="1"/>
  <c r="N85" i="1"/>
  <c r="N85" i="4"/>
  <c r="N85" i="7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<sst xmlns="http://schemas.openxmlformats.org/spreadsheetml/2006/main" count="709" uniqueCount="110">
  <si>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</si>
  <si>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</si>
  <si>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</si>
  <si>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</si>
  <si>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</si>
  <si>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</si>
  <si>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</si>
  <si>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</si>
  <si>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</si>
  <si>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</si>
  <si>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</si>
  <si>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exit counseling</t>
  </si>
  <si>
    <t>Summer deposit</t>
  </si>
  <si>
    <t>award specifics</t>
  </si>
  <si>
    <t>appeal</t>
  </si>
  <si>
    <t>additioanl aid options</t>
  </si>
  <si>
    <t>account detail</t>
  </si>
  <si>
    <t>length of need-based aid</t>
  </si>
  <si>
    <t>study abroad forms</t>
  </si>
  <si>
    <t>enrollment verif</t>
  </si>
  <si>
    <t xml:space="preserve">summer package </t>
  </si>
  <si>
    <t>plus loan refund</t>
  </si>
  <si>
    <t>pmt</t>
  </si>
  <si>
    <t>nbg</t>
  </si>
  <si>
    <t>program pet</t>
  </si>
  <si>
    <t>audit a course</t>
  </si>
  <si>
    <t>schoarship binder</t>
  </si>
  <si>
    <t>fa apt</t>
  </si>
  <si>
    <t>prepayment</t>
  </si>
  <si>
    <t>PLUS loan</t>
  </si>
  <si>
    <t>college report</t>
  </si>
  <si>
    <t>number on college on FAFSA</t>
  </si>
  <si>
    <t>transcript</t>
  </si>
  <si>
    <t>view award</t>
  </si>
  <si>
    <t>SLI hold</t>
  </si>
  <si>
    <t>summer tuition refund</t>
  </si>
  <si>
    <t>declare pathway</t>
  </si>
  <si>
    <t>degree audit?</t>
  </si>
  <si>
    <t>pro pet</t>
  </si>
  <si>
    <t>form pick-up</t>
  </si>
  <si>
    <t>aid for next year</t>
  </si>
  <si>
    <t>tuition rates</t>
  </si>
  <si>
    <t>MBA fellowship</t>
  </si>
  <si>
    <t>FAFSA</t>
  </si>
  <si>
    <t>Summer award</t>
  </si>
  <si>
    <t>award notification email</t>
  </si>
  <si>
    <t>FAFSA for Incentive Grant</t>
  </si>
  <si>
    <t>program petition</t>
  </si>
  <si>
    <t>reinstate unsub</t>
  </si>
  <si>
    <t xml:space="preserve"> </t>
  </si>
  <si>
    <t>cold calls</t>
  </si>
  <si>
    <t>ht grad</t>
  </si>
  <si>
    <t xml:space="preserve">health insurance </t>
  </si>
  <si>
    <t>adding a class at a different school</t>
  </si>
  <si>
    <t>indpendent study</t>
  </si>
  <si>
    <t>summer financial aid</t>
  </si>
  <si>
    <t>refund</t>
  </si>
  <si>
    <t>reverse late fee</t>
  </si>
  <si>
    <t>bill</t>
  </si>
  <si>
    <t>loan cancellation</t>
  </si>
  <si>
    <t>phone test</t>
  </si>
  <si>
    <t>appt w/ Cindy T</t>
  </si>
  <si>
    <t>late fee</t>
  </si>
  <si>
    <t>loan acceptance</t>
  </si>
  <si>
    <t>enrollment verification</t>
  </si>
  <si>
    <t>lpf</t>
  </si>
  <si>
    <t>scholarship check</t>
  </si>
  <si>
    <t>loan</t>
  </si>
  <si>
    <t>transcripts</t>
  </si>
  <si>
    <t>degree audit</t>
  </si>
  <si>
    <t>Sarah Brockmeyer</t>
  </si>
  <si>
    <t>mtg w/ nan</t>
  </si>
  <si>
    <t>summer aid</t>
  </si>
  <si>
    <t>Jesuit Ignatian award</t>
  </si>
  <si>
    <t>FAFSA/ CSS Profile</t>
  </si>
  <si>
    <t>tranfer units</t>
  </si>
  <si>
    <t>canadian tax form</t>
  </si>
  <si>
    <t>class for major requirement</t>
  </si>
  <si>
    <t>Perkins exit</t>
  </si>
  <si>
    <t>new admit award</t>
  </si>
  <si>
    <t>addt'l aid options for new admit</t>
  </si>
  <si>
    <t>Missing Credit/ Pro Pet</t>
  </si>
  <si>
    <t>Pro Pet</t>
  </si>
  <si>
    <t>manual refund</t>
  </si>
  <si>
    <t>Meeting w/ Nan Merz</t>
  </si>
  <si>
    <t>change of minor</t>
  </si>
  <si>
    <t>Mike's Email</t>
  </si>
  <si>
    <t xml:space="preserve">tuition payments </t>
  </si>
  <si>
    <t>pick up form</t>
  </si>
  <si>
    <t>Operating Hours</t>
  </si>
  <si>
    <t>Summer aid options</t>
  </si>
  <si>
    <t>payment update</t>
  </si>
  <si>
    <t>housing option after adm dep made</t>
  </si>
  <si>
    <t>verify UG aid cancelled if ENGR now</t>
  </si>
  <si>
    <t>verify balance</t>
  </si>
  <si>
    <t>call for Ari</t>
  </si>
  <si>
    <t>off campus R &amp; B breakdown</t>
  </si>
  <si>
    <t>new admit add'l aid options</t>
  </si>
  <si>
    <t>CF</t>
  </si>
  <si>
    <t>scholarship binder</t>
  </si>
  <si>
    <t>award clarification</t>
  </si>
  <si>
    <t>direct deposit</t>
  </si>
  <si>
    <t>refund check</t>
  </si>
  <si>
    <t>drop class</t>
  </si>
  <si>
    <t>continue same auth user for new student</t>
  </si>
  <si>
    <t>int'l unit credit</t>
  </si>
  <si>
    <t>pet to grad process</t>
  </si>
  <si>
    <t>CPSY course descriptions from 2000</t>
  </si>
  <si>
    <t>course descript from 2000</t>
  </si>
  <si>
    <t>credit for Summer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</si>
</sst>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topLeftCell="B1" zoomScale="80" zoomScaleNormal="80" workbookViewId="0">
      <pane ySplit="2" topLeftCell="A9" activePane="bottomLeft" state="frozen"/>
      <selection pane="bottomLeft" activeCell="N30" sqref="N30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/>
      <c r="C4" s="8">
        <v>2</v>
      </c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12</v>
      </c>
    </row>
    <row r="5" spans="1:14" x14ac:dyDescent="0.25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16</v>
      </c>
    </row>
    <row r="6" spans="1:14" x14ac:dyDescent="0.25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17</v>
      </c>
    </row>
    <row r="7" spans="1:14" x14ac:dyDescent="0.25">
      <c r="A7" s="19" t="s">
        <v>8</v>
      </c>
      <c r="B7" s="7"/>
      <c r="C7" s="8"/>
      <c r="D7" s="8"/>
      <c r="E7" s="7">
        <v>1</v>
      </c>
      <c r="F7" s="8"/>
      <c r="G7" s="8"/>
      <c r="H7" s="7">
        <v>1</v>
      </c>
      <c r="I7" s="8"/>
      <c r="J7" s="8"/>
      <c r="K7" s="7"/>
      <c r="L7" s="8"/>
      <c r="M7" s="8"/>
      <c r="N7" s="2" t="s">
        <v>18</v>
      </c>
    </row>
    <row r="8" spans="1:14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19</v>
      </c>
    </row>
    <row r="9" spans="1:14" x14ac:dyDescent="0.25">
      <c r="A9" s="19" t="s">
        <v>8</v>
      </c>
      <c r="B9" s="7"/>
      <c r="C9" s="8"/>
      <c r="D9" s="8"/>
      <c r="E9" s="7">
        <v>1</v>
      </c>
      <c r="F9" s="8"/>
      <c r="G9" s="8">
        <v>1</v>
      </c>
      <c r="H9" s="7"/>
      <c r="I9" s="8"/>
      <c r="J9" s="8"/>
      <c r="K9" s="7"/>
      <c r="L9" s="8"/>
      <c r="M9" s="8"/>
      <c r="N9" s="2" t="s">
        <v>20</v>
      </c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19</v>
      </c>
    </row>
    <row r="11" spans="1:14" x14ac:dyDescent="0.25">
      <c r="A11" s="19" t="s">
        <v>8</v>
      </c>
      <c r="B11" s="7"/>
      <c r="C11" s="8"/>
      <c r="D11" s="8"/>
      <c r="E11" s="7">
        <v>1</v>
      </c>
      <c r="F11" s="8"/>
      <c r="G11" s="8"/>
      <c r="H11" s="7"/>
      <c r="I11" s="8"/>
      <c r="J11" s="8"/>
      <c r="K11" s="7"/>
      <c r="L11" s="8"/>
      <c r="M11" s="8"/>
      <c r="N11" s="2" t="s">
        <v>23</v>
      </c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>
        <v>1</v>
      </c>
      <c r="I12" s="8"/>
      <c r="J12" s="8"/>
      <c r="K12" s="7"/>
      <c r="L12" s="8"/>
      <c r="M12" s="8"/>
      <c r="N12" s="2" t="s">
        <v>24</v>
      </c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25</v>
      </c>
    </row>
    <row r="14" spans="1:14" x14ac:dyDescent="0.25">
      <c r="A14" s="19" t="s">
        <v>8</v>
      </c>
      <c r="B14" s="7"/>
      <c r="C14" s="8"/>
      <c r="D14" s="8"/>
      <c r="E14" s="7">
        <v>2</v>
      </c>
      <c r="F14" s="8"/>
      <c r="G14" s="8"/>
      <c r="H14" s="7"/>
      <c r="I14" s="8"/>
      <c r="J14" s="8"/>
      <c r="K14" s="7"/>
      <c r="L14" s="8"/>
      <c r="M14" s="8"/>
      <c r="N14" s="2" t="s">
        <v>26</v>
      </c>
    </row>
    <row r="15" spans="1:14" x14ac:dyDescent="0.25">
      <c r="A15" s="19" t="s">
        <v>8</v>
      </c>
      <c r="B15" s="7"/>
      <c r="C15" s="8"/>
      <c r="D15" s="8"/>
      <c r="E15" s="7">
        <v>1</v>
      </c>
      <c r="F15" s="8"/>
      <c r="G15" s="8"/>
      <c r="H15" s="7"/>
      <c r="I15" s="8"/>
      <c r="J15" s="8"/>
      <c r="K15" s="7"/>
      <c r="L15" s="8"/>
      <c r="M15" s="8"/>
      <c r="N15" s="2" t="s">
        <v>27</v>
      </c>
    </row>
    <row r="16" spans="1:14" x14ac:dyDescent="0.25">
      <c r="A16" s="19" t="s">
        <v>8</v>
      </c>
      <c r="B16" s="7"/>
      <c r="C16" s="8">
        <v>1</v>
      </c>
      <c r="D16" s="8">
        <v>1</v>
      </c>
      <c r="E16" s="7"/>
      <c r="F16" s="8"/>
      <c r="G16" s="8"/>
      <c r="H16" s="7"/>
      <c r="I16" s="8"/>
      <c r="J16" s="8"/>
      <c r="K16" s="7"/>
      <c r="L16" s="8"/>
      <c r="M16" s="8"/>
      <c r="N16" s="2" t="s">
        <v>28</v>
      </c>
    </row>
    <row r="17" spans="1:14" x14ac:dyDescent="0.25">
      <c r="A17" s="19" t="s">
        <v>8</v>
      </c>
      <c r="B17" s="7"/>
      <c r="C17" s="8"/>
      <c r="D17" s="8"/>
      <c r="E17" s="7"/>
      <c r="F17" s="8">
        <v>1</v>
      </c>
      <c r="G17" s="8">
        <v>1</v>
      </c>
      <c r="H17" s="7"/>
      <c r="I17" s="8"/>
      <c r="J17" s="8"/>
      <c r="K17" s="7"/>
      <c r="L17" s="8"/>
      <c r="M17" s="8"/>
      <c r="N17" s="2" t="s">
        <v>29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>
        <v>1</v>
      </c>
      <c r="J18" s="8"/>
      <c r="K18" s="7"/>
      <c r="L18" s="8"/>
      <c r="M18" s="8"/>
      <c r="N18" s="2" t="s">
        <v>30</v>
      </c>
    </row>
    <row r="19" spans="1:14" x14ac:dyDescent="0.25">
      <c r="A19" s="19" t="s">
        <v>8</v>
      </c>
      <c r="B19" s="7"/>
      <c r="C19" s="8"/>
      <c r="D19" s="8"/>
      <c r="E19" s="7">
        <v>1</v>
      </c>
      <c r="F19" s="8"/>
      <c r="G19" s="8"/>
      <c r="H19" s="7"/>
      <c r="I19" s="8"/>
      <c r="J19" s="8"/>
      <c r="K19" s="7"/>
      <c r="L19" s="8"/>
      <c r="M19" s="8"/>
      <c r="N19" s="2" t="s">
        <v>31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>
        <v>1</v>
      </c>
      <c r="I20" s="8"/>
      <c r="J20" s="8"/>
      <c r="K20" s="7"/>
      <c r="L20" s="8"/>
      <c r="M20" s="8"/>
      <c r="N20" s="2" t="s">
        <v>32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>
        <v>1</v>
      </c>
      <c r="L21" s="8"/>
      <c r="M21" s="8"/>
      <c r="N21" s="2" t="s">
        <v>34</v>
      </c>
    </row>
    <row r="22" spans="1:14" x14ac:dyDescent="0.25">
      <c r="A22" s="19" t="s">
        <v>8</v>
      </c>
      <c r="B22" s="7">
        <v>1</v>
      </c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 t="s">
        <v>35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>
        <v>1</v>
      </c>
      <c r="I23" s="8"/>
      <c r="J23" s="8"/>
      <c r="K23" s="7"/>
      <c r="L23" s="8"/>
      <c r="M23" s="8"/>
      <c r="N23" s="2" t="s">
        <v>36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>
        <v>1</v>
      </c>
      <c r="I24" s="8"/>
      <c r="J24" s="8"/>
      <c r="K24" s="7"/>
      <c r="L24" s="8"/>
      <c r="M24" s="8"/>
      <c r="N24" s="2" t="s">
        <v>37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>
        <v>4</v>
      </c>
      <c r="I25" s="8"/>
      <c r="J25" s="8"/>
      <c r="K25" s="7"/>
      <c r="L25" s="8"/>
      <c r="M25" s="8"/>
      <c r="N25" s="2" t="s">
        <v>38</v>
      </c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>
        <v>1</v>
      </c>
      <c r="I26" s="8"/>
      <c r="J26" s="8"/>
      <c r="K26" s="7"/>
      <c r="L26" s="8"/>
      <c r="M26" s="8"/>
      <c r="N26" s="2" t="s">
        <v>39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>
        <v>1</v>
      </c>
      <c r="H27" s="7"/>
      <c r="I27" s="8"/>
      <c r="J27" s="8"/>
      <c r="K27" s="7"/>
      <c r="L27" s="8"/>
      <c r="M27" s="8"/>
      <c r="N27" s="2" t="s">
        <v>40</v>
      </c>
    </row>
    <row r="28" spans="1:14" x14ac:dyDescent="0.25">
      <c r="A28" s="19" t="s">
        <v>8</v>
      </c>
      <c r="B28" s="7"/>
      <c r="C28" s="8"/>
      <c r="D28" s="8"/>
      <c r="E28" s="7"/>
      <c r="F28" s="8"/>
      <c r="G28" s="8">
        <v>1</v>
      </c>
      <c r="H28" s="7"/>
      <c r="I28" s="8"/>
      <c r="J28" s="8"/>
      <c r="K28" s="7"/>
      <c r="L28" s="8"/>
      <c r="M28" s="8"/>
      <c r="N28" s="2" t="s">
        <v>28</v>
      </c>
    </row>
    <row r="29" spans="1:14" x14ac:dyDescent="0.25">
      <c r="A29" s="19" t="s">
        <v>8</v>
      </c>
      <c r="B29" s="7"/>
      <c r="C29" s="8"/>
      <c r="D29" s="8"/>
      <c r="E29" s="7">
        <v>1</v>
      </c>
      <c r="F29" s="8"/>
      <c r="G29" s="8"/>
      <c r="H29" s="7"/>
      <c r="I29" s="8"/>
      <c r="J29" s="8"/>
      <c r="K29" s="7"/>
      <c r="L29" s="8"/>
      <c r="M29" s="8"/>
      <c r="N29" s="2" t="s">
        <v>40</v>
      </c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13</v>
      </c>
    </row>
    <row r="42" spans="1:14" x14ac:dyDescent="0.25">
      <c r="A42" s="18" t="s">
        <v>9</v>
      </c>
      <c r="B42" s="7"/>
      <c r="E42" s="7"/>
      <c r="G42">
        <v>1</v>
      </c>
      <c r="H42" s="7"/>
      <c r="K42" s="7"/>
      <c r="N42" s="2" t="s">
        <v>14</v>
      </c>
    </row>
    <row r="43" spans="1:14" x14ac:dyDescent="0.25">
      <c r="A43" s="18" t="s">
        <v>9</v>
      </c>
      <c r="B43" s="7"/>
      <c r="E43" s="7"/>
      <c r="G43">
        <v>1</v>
      </c>
      <c r="H43" s="7"/>
      <c r="K43" s="7"/>
      <c r="N43" s="2" t="s">
        <v>15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21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22</v>
      </c>
    </row>
    <row r="46" spans="1:14" x14ac:dyDescent="0.25">
      <c r="A46" s="18" t="s">
        <v>9</v>
      </c>
      <c r="B46" s="7"/>
      <c r="E46" s="7"/>
      <c r="G46">
        <v>1</v>
      </c>
      <c r="H46" s="7"/>
      <c r="K46" s="7"/>
      <c r="N46" s="2" t="s">
        <v>33</v>
      </c>
    </row>
    <row r="47" spans="1:14" x14ac:dyDescent="0.25">
      <c r="A47" s="18" t="s">
        <v>9</v>
      </c>
      <c r="B47" s="7"/>
      <c r="D47">
        <v>1</v>
      </c>
      <c r="E47" s="7"/>
      <c r="H47" s="7"/>
      <c r="K47" s="7"/>
      <c r="N47" s="2" t="s">
        <v>41</v>
      </c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3</v>
      </c>
      <c r="D82" s="11">
        <f t="shared" si="0"/>
        <v>2</v>
      </c>
      <c r="E82" s="11">
        <f t="shared" si="0"/>
        <v>8</v>
      </c>
      <c r="F82" s="11">
        <f t="shared" si="0"/>
        <v>1</v>
      </c>
      <c r="G82" s="11">
        <f t="shared" si="0"/>
        <v>6</v>
      </c>
      <c r="H82" s="11">
        <f t="shared" si="0"/>
        <v>13</v>
      </c>
      <c r="I82" s="11">
        <f t="shared" si="0"/>
        <v>1</v>
      </c>
      <c r="J82" s="11">
        <f t="shared" si="0"/>
        <v>0</v>
      </c>
      <c r="K82" s="11">
        <f t="shared" si="0"/>
        <v>1</v>
      </c>
      <c r="L82" s="11">
        <f t="shared" si="0"/>
        <v>0</v>
      </c>
      <c r="M82" s="11">
        <f t="shared" si="0"/>
        <v>0</v>
      </c>
      <c r="N82" s="11">
        <f>SUM(B82:M82)</f>
        <v>36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1</v>
      </c>
      <c r="E83" s="11">
        <f t="shared" si="1"/>
        <v>0</v>
      </c>
      <c r="F83" s="11">
        <f t="shared" si="1"/>
        <v>1</v>
      </c>
      <c r="G83" s="11">
        <f t="shared" si="1"/>
        <v>4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7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4</v>
      </c>
      <c r="D85" s="11">
        <f t="shared" si="4"/>
        <v>3</v>
      </c>
      <c r="E85" s="11">
        <f t="shared" si="4"/>
        <v>8</v>
      </c>
      <c r="F85" s="11">
        <f t="shared" si="4"/>
        <v>2</v>
      </c>
      <c r="G85" s="11">
        <f t="shared" si="4"/>
        <v>10</v>
      </c>
      <c r="H85" s="11">
        <f t="shared" si="4"/>
        <v>13</v>
      </c>
      <c r="I85" s="11">
        <f t="shared" si="4"/>
        <v>1</v>
      </c>
      <c r="J85" s="11">
        <f t="shared" si="4"/>
        <v>0</v>
      </c>
      <c r="K85" s="11">
        <f t="shared" si="4"/>
        <v>1</v>
      </c>
      <c r="L85" s="11">
        <f t="shared" si="4"/>
        <v>0</v>
      </c>
      <c r="M85" s="11">
        <f t="shared" si="4"/>
        <v>0</v>
      </c>
      <c r="N85" s="11">
        <f t="shared" si="4"/>
        <v>43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topLeftCell="B1" zoomScale="80" zoomScaleNormal="80" workbookViewId="0">
      <pane ySplit="2" topLeftCell="A3" activePane="bottomLeft" state="frozen"/>
      <selection pane="bottomLeft" activeCell="F16" sqref="F1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42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43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44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45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2</v>
      </c>
      <c r="I7" s="8"/>
      <c r="J7" s="8"/>
      <c r="K7" s="7"/>
      <c r="L7" s="8"/>
      <c r="M7" s="8"/>
      <c r="N7" s="2" t="s">
        <v>47</v>
      </c>
    </row>
    <row r="8" spans="1:17" x14ac:dyDescent="0.25">
      <c r="A8" s="19" t="s">
        <v>8</v>
      </c>
      <c r="B8" s="7"/>
      <c r="C8" s="8"/>
      <c r="D8" s="8"/>
      <c r="E8" s="7"/>
      <c r="F8" s="8">
        <v>1</v>
      </c>
      <c r="G8" s="8"/>
      <c r="H8" s="7" t="s">
        <v>49</v>
      </c>
      <c r="I8" s="8"/>
      <c r="J8" s="8"/>
      <c r="K8" s="7"/>
      <c r="L8" s="8"/>
      <c r="M8" s="8"/>
      <c r="N8" s="2" t="s">
        <v>48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>
        <v>1</v>
      </c>
      <c r="J9" s="8"/>
      <c r="K9" s="7"/>
      <c r="L9" s="8"/>
      <c r="M9" s="8"/>
      <c r="N9" s="2" t="s">
        <v>51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>
        <v>1</v>
      </c>
      <c r="L10" s="8">
        <v>1</v>
      </c>
      <c r="M10" s="8"/>
      <c r="N10" s="2" t="s">
        <v>52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>
        <v>5</v>
      </c>
      <c r="J11" s="8"/>
      <c r="K11" s="7"/>
      <c r="L11" s="8"/>
      <c r="M11" s="8"/>
      <c r="N11" s="2" t="s">
        <v>50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>
        <v>1</v>
      </c>
      <c r="J12" s="8"/>
      <c r="K12" s="7"/>
      <c r="L12" s="8"/>
      <c r="M12" s="8"/>
      <c r="N12" s="2" t="s">
        <v>53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54</v>
      </c>
    </row>
    <row r="14" spans="1:17" x14ac:dyDescent="0.25">
      <c r="A14" s="19" t="s">
        <v>8</v>
      </c>
      <c r="B14" s="7"/>
      <c r="C14" s="8">
        <v>1</v>
      </c>
      <c r="D14" s="8"/>
      <c r="E14" s="7"/>
      <c r="F14" s="8"/>
      <c r="G14" s="8"/>
      <c r="H14" s="7"/>
      <c r="I14" s="8"/>
      <c r="J14" s="8"/>
      <c r="K14" s="7"/>
      <c r="L14" s="8"/>
      <c r="M14" s="8"/>
      <c r="N14" s="2">
        <v>529</v>
      </c>
    </row>
    <row r="15" spans="1:17" x14ac:dyDescent="0.25">
      <c r="A15" s="19" t="s">
        <v>8</v>
      </c>
      <c r="B15" s="7"/>
      <c r="C15" s="8"/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55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46</v>
      </c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1</v>
      </c>
      <c r="D82" s="11">
        <f t="shared" si="0"/>
        <v>0</v>
      </c>
      <c r="E82" s="11">
        <f t="shared" si="0"/>
        <v>0</v>
      </c>
      <c r="F82" s="11">
        <f t="shared" si="0"/>
        <v>2</v>
      </c>
      <c r="G82" s="11">
        <f t="shared" si="0"/>
        <v>4</v>
      </c>
      <c r="H82" s="11">
        <f t="shared" si="0"/>
        <v>3</v>
      </c>
      <c r="I82" s="11">
        <f t="shared" si="0"/>
        <v>7</v>
      </c>
      <c r="J82" s="11">
        <f t="shared" si="0"/>
        <v>0</v>
      </c>
      <c r="K82" s="11">
        <f t="shared" si="0"/>
        <v>1</v>
      </c>
      <c r="L82" s="11">
        <f t="shared" si="0"/>
        <v>1</v>
      </c>
      <c r="M82" s="11">
        <f t="shared" si="0"/>
        <v>0</v>
      </c>
      <c r="N82" s="11">
        <f>SUM(B82:M82)</f>
        <v>19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1</v>
      </c>
      <c r="D85" s="11">
        <f t="shared" si="4"/>
        <v>0</v>
      </c>
      <c r="E85" s="11">
        <f t="shared" si="4"/>
        <v>0</v>
      </c>
      <c r="F85" s="11">
        <f t="shared" si="4"/>
        <v>3</v>
      </c>
      <c r="G85" s="11">
        <f t="shared" si="4"/>
        <v>4</v>
      </c>
      <c r="H85" s="11">
        <f t="shared" si="4"/>
        <v>3</v>
      </c>
      <c r="I85" s="11">
        <f t="shared" si="4"/>
        <v>7</v>
      </c>
      <c r="J85" s="11">
        <f t="shared" si="4"/>
        <v>0</v>
      </c>
      <c r="K85" s="11">
        <f t="shared" si="4"/>
        <v>1</v>
      </c>
      <c r="L85" s="11">
        <f t="shared" si="4"/>
        <v>1</v>
      </c>
      <c r="M85" s="11">
        <f t="shared" si="4"/>
        <v>0</v>
      </c>
      <c r="N85" s="11">
        <f t="shared" si="4"/>
        <v>20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6" activePane="bottomLeft" state="frozen"/>
      <selection pane="bottomLeft" activeCell="I31" sqref="I31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56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>
        <v>1</v>
      </c>
      <c r="F4" s="8"/>
      <c r="G4" s="8"/>
      <c r="H4" s="7"/>
      <c r="I4" s="8"/>
      <c r="J4" s="8"/>
      <c r="K4" s="7"/>
      <c r="L4" s="8"/>
      <c r="M4" s="8"/>
      <c r="N4" s="2" t="s">
        <v>61</v>
      </c>
      <c r="Q4" t="s">
        <v>8</v>
      </c>
    </row>
    <row r="5" spans="1:17" x14ac:dyDescent="0.25">
      <c r="A5" s="19" t="s">
        <v>8</v>
      </c>
      <c r="B5" s="7">
        <v>1</v>
      </c>
      <c r="C5" s="8"/>
      <c r="D5" s="8">
        <v>2</v>
      </c>
      <c r="E5" s="7" t="s">
        <v>49</v>
      </c>
      <c r="F5" s="8"/>
      <c r="G5" s="8"/>
      <c r="H5" s="7"/>
      <c r="I5" s="8"/>
      <c r="J5" s="8"/>
      <c r="K5" s="7"/>
      <c r="L5" s="8"/>
      <c r="M5" s="8"/>
      <c r="N5" s="2" t="s">
        <v>62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63</v>
      </c>
    </row>
    <row r="7" spans="1:17" x14ac:dyDescent="0.25">
      <c r="A7" s="19" t="s">
        <v>8</v>
      </c>
      <c r="B7" s="7">
        <v>1</v>
      </c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22</v>
      </c>
    </row>
    <row r="8" spans="1:17" x14ac:dyDescent="0.25">
      <c r="A8" s="19" t="s">
        <v>8</v>
      </c>
      <c r="B8" s="7"/>
      <c r="C8" s="8">
        <v>2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65</v>
      </c>
    </row>
    <row r="9" spans="1:17" x14ac:dyDescent="0.25">
      <c r="A9" s="19" t="s">
        <v>8</v>
      </c>
      <c r="B9" s="7"/>
      <c r="C9" s="8"/>
      <c r="D9" s="8"/>
      <c r="E9" s="7">
        <v>1</v>
      </c>
      <c r="F9" s="8"/>
      <c r="G9" s="8"/>
      <c r="H9" s="7"/>
      <c r="I9" s="8"/>
      <c r="J9" s="8"/>
      <c r="K9" s="7"/>
      <c r="L9" s="8"/>
      <c r="M9" s="8"/>
      <c r="N9" s="2" t="s">
        <v>66</v>
      </c>
    </row>
    <row r="10" spans="1:17" x14ac:dyDescent="0.25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67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68</v>
      </c>
    </row>
    <row r="12" spans="1:17" x14ac:dyDescent="0.25">
      <c r="A12" s="19" t="s">
        <v>8</v>
      </c>
      <c r="B12" s="7"/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65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69</v>
      </c>
    </row>
    <row r="14" spans="1:17" x14ac:dyDescent="0.25">
      <c r="A14" s="19" t="s">
        <v>8</v>
      </c>
      <c r="B14" s="7"/>
      <c r="C14" s="8"/>
      <c r="D14" s="8"/>
      <c r="E14" s="7">
        <v>1</v>
      </c>
      <c r="F14" s="8"/>
      <c r="G14" s="8"/>
      <c r="H14" s="7"/>
      <c r="I14" s="8"/>
      <c r="J14" s="8"/>
      <c r="K14" s="7"/>
      <c r="L14" s="8"/>
      <c r="M14" s="8"/>
      <c r="N14" s="2" t="s">
        <v>65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1</v>
      </c>
      <c r="I15" s="8"/>
      <c r="J15" s="8"/>
      <c r="K15" s="7"/>
      <c r="L15" s="8"/>
      <c r="M15" s="8"/>
      <c r="N15" s="2" t="s">
        <v>24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3</v>
      </c>
      <c r="I16" s="8"/>
      <c r="J16" s="8"/>
      <c r="K16" s="7"/>
      <c r="L16" s="8"/>
      <c r="M16" s="8"/>
      <c r="N16" s="2" t="s">
        <v>38</v>
      </c>
    </row>
    <row r="17" spans="1:14" x14ac:dyDescent="0.25">
      <c r="A17" s="19" t="s">
        <v>8</v>
      </c>
      <c r="B17" s="7"/>
      <c r="C17" s="8"/>
      <c r="D17" s="8"/>
      <c r="E17" s="7">
        <v>1</v>
      </c>
      <c r="F17" s="8"/>
      <c r="G17" s="8"/>
      <c r="H17" s="7"/>
      <c r="I17" s="8"/>
      <c r="J17" s="8"/>
      <c r="K17" s="7"/>
      <c r="L17" s="8"/>
      <c r="M17" s="8"/>
      <c r="N17" s="2" t="s">
        <v>71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>
        <v>1</v>
      </c>
      <c r="H18" s="7"/>
      <c r="I18" s="8"/>
      <c r="J18" s="8"/>
      <c r="K18" s="7"/>
      <c r="L18" s="8"/>
      <c r="M18" s="8"/>
      <c r="N18" s="2" t="s">
        <v>72</v>
      </c>
    </row>
    <row r="19" spans="1:14" x14ac:dyDescent="0.25">
      <c r="A19" s="19" t="s">
        <v>8</v>
      </c>
      <c r="B19" s="7"/>
      <c r="C19" s="8"/>
      <c r="D19" s="8"/>
      <c r="E19" s="7">
        <v>1</v>
      </c>
      <c r="F19" s="8"/>
      <c r="G19" s="8"/>
      <c r="H19" s="7"/>
      <c r="I19" s="8"/>
      <c r="J19" s="8"/>
      <c r="K19" s="7"/>
      <c r="L19" s="8"/>
      <c r="M19" s="8"/>
      <c r="N19" s="2" t="s">
        <v>73</v>
      </c>
    </row>
    <row r="20" spans="1:14" x14ac:dyDescent="0.25">
      <c r="A20" s="19" t="s">
        <v>8</v>
      </c>
      <c r="B20" s="7"/>
      <c r="C20" s="8"/>
      <c r="D20" s="8"/>
      <c r="E20" s="7">
        <v>1</v>
      </c>
      <c r="F20" s="8"/>
      <c r="G20" s="8"/>
      <c r="H20" s="7"/>
      <c r="I20" s="8"/>
      <c r="J20" s="8"/>
      <c r="K20" s="7"/>
      <c r="L20" s="8"/>
      <c r="M20" s="8"/>
      <c r="N20" s="2" t="s">
        <v>74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>
        <v>1</v>
      </c>
      <c r="I21" s="8"/>
      <c r="J21" s="8"/>
      <c r="K21" s="7"/>
      <c r="L21" s="8"/>
      <c r="M21" s="8"/>
      <c r="N21" s="2" t="s">
        <v>75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>
        <v>1</v>
      </c>
      <c r="I22" s="8"/>
      <c r="J22" s="8"/>
      <c r="K22" s="7"/>
      <c r="L22" s="8"/>
      <c r="M22" s="8"/>
      <c r="N22" s="2" t="s">
        <v>76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>
        <v>1</v>
      </c>
      <c r="K23" s="7"/>
      <c r="L23" s="8"/>
      <c r="M23" s="8"/>
      <c r="N23" s="2" t="s">
        <v>77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57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58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59</v>
      </c>
    </row>
    <row r="44" spans="1:14" x14ac:dyDescent="0.25">
      <c r="A44" s="18" t="s">
        <v>9</v>
      </c>
      <c r="B44" s="7"/>
      <c r="E44" s="7"/>
      <c r="H44" s="7">
        <v>1</v>
      </c>
      <c r="K44" s="7"/>
      <c r="N44" s="2" t="s">
        <v>64</v>
      </c>
    </row>
    <row r="45" spans="1:14" x14ac:dyDescent="0.25">
      <c r="A45" s="18" t="s">
        <v>9</v>
      </c>
      <c r="B45" s="7"/>
      <c r="E45" s="7"/>
      <c r="H45" s="7"/>
      <c r="K45" s="7"/>
      <c r="M45">
        <v>1</v>
      </c>
      <c r="N45" s="2" t="s">
        <v>52</v>
      </c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60</v>
      </c>
    </row>
    <row r="72" spans="1:14" x14ac:dyDescent="0.25">
      <c r="A72" s="16" t="s">
        <v>3</v>
      </c>
      <c r="B72" s="2"/>
      <c r="E72" s="2"/>
      <c r="H72" s="2"/>
      <c r="K72" s="2"/>
      <c r="L72">
        <v>1</v>
      </c>
      <c r="N72" s="2" t="s">
        <v>70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3</v>
      </c>
      <c r="D82" s="11">
        <f t="shared" si="0"/>
        <v>3</v>
      </c>
      <c r="E82" s="11">
        <f t="shared" si="0"/>
        <v>6</v>
      </c>
      <c r="F82" s="11">
        <f t="shared" si="0"/>
        <v>1</v>
      </c>
      <c r="G82" s="11">
        <f t="shared" si="0"/>
        <v>2</v>
      </c>
      <c r="H82" s="11">
        <f t="shared" si="0"/>
        <v>8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26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1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1</v>
      </c>
      <c r="N83" s="11">
        <f t="shared" ref="N83:N84" si="2">SUM(B83:M83)</f>
        <v>5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2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5</v>
      </c>
      <c r="D85" s="11">
        <f t="shared" si="4"/>
        <v>3</v>
      </c>
      <c r="E85" s="11">
        <f t="shared" si="4"/>
        <v>6</v>
      </c>
      <c r="F85" s="11">
        <f t="shared" si="4"/>
        <v>2</v>
      </c>
      <c r="G85" s="11">
        <f t="shared" si="4"/>
        <v>2</v>
      </c>
      <c r="H85" s="11">
        <f t="shared" si="4"/>
        <v>9</v>
      </c>
      <c r="I85" s="11">
        <f t="shared" si="4"/>
        <v>0</v>
      </c>
      <c r="J85" s="11">
        <f t="shared" si="4"/>
        <v>1</v>
      </c>
      <c r="K85" s="11">
        <f t="shared" si="4"/>
        <v>0</v>
      </c>
      <c r="L85" s="11">
        <f t="shared" si="4"/>
        <v>2</v>
      </c>
      <c r="M85" s="11">
        <f t="shared" si="4"/>
        <v>1</v>
      </c>
      <c r="N85" s="11">
        <f t="shared" si="4"/>
        <v>33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K12" sqref="K12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2</v>
      </c>
      <c r="H3" s="7"/>
      <c r="I3" s="8"/>
      <c r="J3" s="8"/>
      <c r="K3" s="7"/>
      <c r="L3" s="8"/>
      <c r="M3" s="8"/>
      <c r="N3" s="2" t="s">
        <v>44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>
        <v>1</v>
      </c>
      <c r="G4" s="8" t="s">
        <v>49</v>
      </c>
      <c r="H4" s="7"/>
      <c r="I4" s="8"/>
      <c r="J4" s="8"/>
      <c r="K4" s="7"/>
      <c r="L4" s="8"/>
      <c r="M4" s="8"/>
      <c r="N4" s="2" t="s">
        <v>78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43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1</v>
      </c>
      <c r="I6" s="8"/>
      <c r="J6" s="8"/>
      <c r="K6" s="7"/>
      <c r="L6" s="8"/>
      <c r="M6" s="8"/>
      <c r="N6" s="2" t="s">
        <v>81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5</v>
      </c>
      <c r="I7" s="8"/>
      <c r="J7" s="8"/>
      <c r="K7" s="7"/>
      <c r="L7" s="8"/>
      <c r="M7" s="8"/>
      <c r="N7" s="2" t="s">
        <v>82</v>
      </c>
    </row>
    <row r="8" spans="1:17" x14ac:dyDescent="0.25">
      <c r="A8" s="19" t="s">
        <v>8</v>
      </c>
      <c r="B8" s="7"/>
      <c r="C8" s="8">
        <v>1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83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85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>
        <v>1</v>
      </c>
      <c r="L10" s="8"/>
      <c r="M10" s="8"/>
      <c r="N10" s="2" t="s">
        <v>88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>
        <v>1</v>
      </c>
      <c r="L11" s="8"/>
      <c r="M11" s="8"/>
      <c r="N11" s="2" t="s">
        <v>89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>
        <v>1</v>
      </c>
      <c r="F41" s="13"/>
      <c r="G41" s="13"/>
      <c r="H41" s="12"/>
      <c r="I41" s="13"/>
      <c r="J41" s="13"/>
      <c r="K41" s="12"/>
      <c r="L41" s="13"/>
      <c r="M41" s="13"/>
      <c r="N41" s="14" t="s">
        <v>79</v>
      </c>
    </row>
    <row r="42" spans="1:14" x14ac:dyDescent="0.25">
      <c r="A42" s="18" t="s">
        <v>9</v>
      </c>
      <c r="B42" s="7"/>
      <c r="E42" s="7">
        <v>1</v>
      </c>
      <c r="H42" s="7"/>
      <c r="K42" s="7"/>
      <c r="N42" s="2" t="s">
        <v>80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86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87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>
        <v>1</v>
      </c>
      <c r="E71" s="14"/>
      <c r="F71" s="13"/>
      <c r="G71" s="13"/>
      <c r="H71" s="14"/>
      <c r="I71" s="13"/>
      <c r="J71" s="13"/>
      <c r="K71" s="14"/>
      <c r="L71" s="13"/>
      <c r="M71" s="13"/>
      <c r="N71" s="14" t="s">
        <v>57</v>
      </c>
    </row>
    <row r="72" spans="1:14" x14ac:dyDescent="0.25">
      <c r="A72" s="16" t="s">
        <v>3</v>
      </c>
      <c r="B72" s="2"/>
      <c r="E72" s="2">
        <v>2</v>
      </c>
      <c r="H72" s="2"/>
      <c r="K72" s="2"/>
      <c r="N72" s="2" t="s">
        <v>84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1</v>
      </c>
      <c r="D82" s="11">
        <f t="shared" si="0"/>
        <v>0</v>
      </c>
      <c r="E82" s="11">
        <f t="shared" si="0"/>
        <v>0</v>
      </c>
      <c r="F82" s="11">
        <f t="shared" si="0"/>
        <v>2</v>
      </c>
      <c r="G82" s="11">
        <f t="shared" si="0"/>
        <v>2</v>
      </c>
      <c r="H82" s="11">
        <f t="shared" si="0"/>
        <v>7</v>
      </c>
      <c r="I82" s="11">
        <f t="shared" si="0"/>
        <v>0</v>
      </c>
      <c r="J82" s="11">
        <f t="shared" si="0"/>
        <v>0</v>
      </c>
      <c r="K82" s="11">
        <f t="shared" si="0"/>
        <v>2</v>
      </c>
      <c r="L82" s="11">
        <f t="shared" si="0"/>
        <v>0</v>
      </c>
      <c r="M82" s="11">
        <f t="shared" si="0"/>
        <v>0</v>
      </c>
      <c r="N82" s="11">
        <f>SUM(B82:M82)</f>
        <v>14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2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4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1</v>
      </c>
      <c r="E84" s="11">
        <f t="shared" si="3"/>
        <v>2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3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2</v>
      </c>
      <c r="D85" s="11">
        <f t="shared" si="4"/>
        <v>1</v>
      </c>
      <c r="E85" s="11">
        <f t="shared" si="4"/>
        <v>4</v>
      </c>
      <c r="F85" s="11">
        <f t="shared" si="4"/>
        <v>3</v>
      </c>
      <c r="G85" s="11">
        <f t="shared" si="4"/>
        <v>2</v>
      </c>
      <c r="H85" s="11">
        <f t="shared" si="4"/>
        <v>7</v>
      </c>
      <c r="I85" s="11">
        <f t="shared" si="4"/>
        <v>0</v>
      </c>
      <c r="J85" s="11">
        <f t="shared" si="4"/>
        <v>0</v>
      </c>
      <c r="K85" s="11">
        <f t="shared" si="4"/>
        <v>2</v>
      </c>
      <c r="L85" s="11">
        <f t="shared" si="4"/>
        <v>0</v>
      </c>
      <c r="M85" s="11">
        <f t="shared" si="4"/>
        <v>0</v>
      </c>
      <c r="N85" s="11">
        <f t="shared" si="4"/>
        <v>21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80" zoomScaleNormal="80" workbookViewId="0">
      <pane ySplit="2" topLeftCell="A3" activePane="bottomLeft" state="frozen"/>
      <selection pane="bottomLeft" activeCell="G21" sqref="G21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90</v>
      </c>
      <c r="Q3" t="s">
        <v>9</v>
      </c>
    </row>
    <row r="4" spans="1:17" x14ac:dyDescent="0.25">
      <c r="A4" s="19" t="s">
        <v>8</v>
      </c>
      <c r="B4" s="7"/>
      <c r="C4" s="8">
        <v>1</v>
      </c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91</v>
      </c>
      <c r="Q4" t="s">
        <v>8</v>
      </c>
    </row>
    <row r="5" spans="1:17" x14ac:dyDescent="0.25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57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3</v>
      </c>
      <c r="I6" s="8"/>
      <c r="J6" s="8"/>
      <c r="K6" s="7"/>
      <c r="L6" s="8"/>
      <c r="M6" s="8"/>
      <c r="N6" s="2" t="s">
        <v>64</v>
      </c>
    </row>
    <row r="7" spans="1:17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94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5</v>
      </c>
      <c r="I8" s="8"/>
      <c r="J8" s="8"/>
      <c r="K8" s="7"/>
      <c r="L8" s="8"/>
      <c r="M8" s="8"/>
      <c r="N8" s="2" t="s">
        <v>47</v>
      </c>
    </row>
    <row r="9" spans="1:17" x14ac:dyDescent="0.25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43</v>
      </c>
    </row>
    <row r="10" spans="1:17" x14ac:dyDescent="0.25">
      <c r="A10" s="19" t="s">
        <v>8</v>
      </c>
      <c r="B10" s="7">
        <v>1</v>
      </c>
      <c r="C10" s="8"/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56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>
        <v>2</v>
      </c>
      <c r="H11" s="7"/>
      <c r="I11" s="8"/>
      <c r="J11" s="8"/>
      <c r="K11" s="7"/>
      <c r="L11" s="8"/>
      <c r="M11" s="8"/>
      <c r="N11" s="2" t="s">
        <v>44</v>
      </c>
    </row>
    <row r="12" spans="1:17" x14ac:dyDescent="0.25">
      <c r="A12" s="19" t="s">
        <v>8</v>
      </c>
      <c r="B12" s="7"/>
      <c r="C12" s="8"/>
      <c r="D12" s="8"/>
      <c r="E12" s="7" t="s">
        <v>49</v>
      </c>
      <c r="F12" s="8"/>
      <c r="G12" s="8"/>
      <c r="H12" s="7"/>
      <c r="I12" s="8"/>
      <c r="J12" s="8"/>
      <c r="K12" s="7">
        <v>2</v>
      </c>
      <c r="L12" s="8"/>
      <c r="M12" s="8"/>
      <c r="N12" s="2" t="s">
        <v>98</v>
      </c>
    </row>
    <row r="13" spans="1:17" x14ac:dyDescent="0.25">
      <c r="A13" s="19" t="s">
        <v>8</v>
      </c>
      <c r="B13" s="7"/>
      <c r="C13" s="8"/>
      <c r="D13" s="8"/>
      <c r="E13" s="7">
        <v>1</v>
      </c>
      <c r="F13" s="8"/>
      <c r="G13" s="8"/>
      <c r="H13" s="7"/>
      <c r="I13" s="8"/>
      <c r="J13" s="8"/>
      <c r="K13" s="7"/>
      <c r="L13" s="8"/>
      <c r="M13" s="8"/>
      <c r="N13" s="2" t="s">
        <v>99</v>
      </c>
    </row>
    <row r="14" spans="1:17" x14ac:dyDescent="0.25">
      <c r="A14" s="19" t="s">
        <v>8</v>
      </c>
      <c r="B14" s="7"/>
      <c r="C14" s="8"/>
      <c r="D14" s="8">
        <v>1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12</v>
      </c>
    </row>
    <row r="15" spans="1:17" x14ac:dyDescent="0.25">
      <c r="A15" s="19" t="s">
        <v>8</v>
      </c>
      <c r="B15" s="7"/>
      <c r="C15" s="8"/>
      <c r="D15" s="8"/>
      <c r="E15" s="7">
        <v>1</v>
      </c>
      <c r="F15" s="8"/>
      <c r="G15" s="8"/>
      <c r="H15" s="7"/>
      <c r="I15" s="8"/>
      <c r="J15" s="8"/>
      <c r="K15" s="7"/>
      <c r="L15" s="8"/>
      <c r="M15" s="8"/>
      <c r="N15" s="2" t="s">
        <v>100</v>
      </c>
    </row>
    <row r="16" spans="1:17" x14ac:dyDescent="0.25">
      <c r="A16" s="19" t="s">
        <v>8</v>
      </c>
      <c r="B16" s="7">
        <v>1</v>
      </c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101</v>
      </c>
    </row>
    <row r="17" spans="1:14" x14ac:dyDescent="0.25">
      <c r="A17" s="19" t="s">
        <v>8</v>
      </c>
      <c r="B17" s="7">
        <v>2</v>
      </c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 t="s">
        <v>102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/>
      <c r="J18" s="8"/>
      <c r="K18" s="7"/>
      <c r="L18" s="8"/>
      <c r="M18" s="8"/>
      <c r="N18" s="2" t="s">
        <v>103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>
        <v>1</v>
      </c>
      <c r="I19" s="8"/>
      <c r="J19" s="8"/>
      <c r="K19" s="7"/>
      <c r="L19" s="8"/>
      <c r="M19" s="8">
        <v>1</v>
      </c>
      <c r="N19" s="2" t="s">
        <v>106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>
        <v>1</v>
      </c>
      <c r="L20" s="8"/>
      <c r="M20" s="8"/>
      <c r="N20" s="2" t="s">
        <v>107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>
        <v>1</v>
      </c>
      <c r="I21" s="8"/>
      <c r="J21" s="8"/>
      <c r="K21" s="7"/>
      <c r="L21" s="8"/>
      <c r="M21" s="8"/>
      <c r="N21" s="2" t="s">
        <v>109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92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93</v>
      </c>
    </row>
    <row r="43" spans="1:14" x14ac:dyDescent="0.25">
      <c r="A43" s="18" t="s">
        <v>9</v>
      </c>
      <c r="B43" s="7"/>
      <c r="E43" s="7"/>
      <c r="G43">
        <v>1</v>
      </c>
      <c r="H43" s="7"/>
      <c r="K43" s="7"/>
      <c r="N43" s="2" t="s">
        <v>96</v>
      </c>
    </row>
    <row r="44" spans="1:14" x14ac:dyDescent="0.25">
      <c r="A44" s="18" t="s">
        <v>9</v>
      </c>
      <c r="B44" s="7"/>
      <c r="E44" s="7">
        <v>2</v>
      </c>
      <c r="H44" s="7"/>
      <c r="K44" s="7"/>
      <c r="N44" s="2" t="s">
        <v>97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104</v>
      </c>
    </row>
    <row r="46" spans="1:14" x14ac:dyDescent="0.25">
      <c r="A46" s="18" t="s">
        <v>9</v>
      </c>
      <c r="B46" s="7"/>
      <c r="E46" s="7"/>
      <c r="H46" s="7"/>
      <c r="I46">
        <v>1</v>
      </c>
      <c r="K46" s="7"/>
      <c r="N46" s="2" t="s">
        <v>105</v>
      </c>
    </row>
    <row r="47" spans="1:14" x14ac:dyDescent="0.25">
      <c r="A47" s="18" t="s">
        <v>9</v>
      </c>
      <c r="B47" s="7"/>
      <c r="E47" s="7"/>
      <c r="F47">
        <v>1</v>
      </c>
      <c r="H47" s="7"/>
      <c r="K47" s="7"/>
      <c r="N47" s="2" t="s">
        <v>43</v>
      </c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95</v>
      </c>
    </row>
    <row r="72" spans="1:14" x14ac:dyDescent="0.25">
      <c r="A72" s="16" t="s">
        <v>3</v>
      </c>
      <c r="B72" s="2"/>
      <c r="E72" s="2"/>
      <c r="H72" s="2"/>
      <c r="K72" s="2"/>
      <c r="L72">
        <v>1</v>
      </c>
      <c r="N72" s="2" t="s">
        <v>108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4</v>
      </c>
      <c r="C82" s="11">
        <f t="shared" ref="C82:M82" si="0">SUM(C3:C40)</f>
        <v>1</v>
      </c>
      <c r="D82" s="11">
        <f t="shared" si="0"/>
        <v>4</v>
      </c>
      <c r="E82" s="11">
        <f t="shared" si="0"/>
        <v>2</v>
      </c>
      <c r="F82" s="11">
        <f t="shared" si="0"/>
        <v>1</v>
      </c>
      <c r="G82" s="11">
        <f t="shared" si="0"/>
        <v>3</v>
      </c>
      <c r="H82" s="11">
        <f t="shared" si="0"/>
        <v>11</v>
      </c>
      <c r="I82" s="11">
        <f t="shared" si="0"/>
        <v>0</v>
      </c>
      <c r="J82" s="11">
        <f t="shared" si="0"/>
        <v>0</v>
      </c>
      <c r="K82" s="11">
        <f t="shared" si="0"/>
        <v>3</v>
      </c>
      <c r="L82" s="11">
        <f t="shared" si="0"/>
        <v>0</v>
      </c>
      <c r="M82" s="11">
        <f t="shared" si="0"/>
        <v>1</v>
      </c>
      <c r="N82" s="11">
        <f>SUM(B82:M82)</f>
        <v>30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2</v>
      </c>
      <c r="F83" s="11">
        <f t="shared" si="1"/>
        <v>2</v>
      </c>
      <c r="G83" s="11">
        <f t="shared" si="1"/>
        <v>1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8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2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4</v>
      </c>
      <c r="C85" s="11">
        <f t="shared" ref="C85:N85" si="4">SUM(C82:C84)</f>
        <v>2</v>
      </c>
      <c r="D85" s="11">
        <f t="shared" si="4"/>
        <v>4</v>
      </c>
      <c r="E85" s="11">
        <f t="shared" si="4"/>
        <v>4</v>
      </c>
      <c r="F85" s="11">
        <f t="shared" si="4"/>
        <v>3</v>
      </c>
      <c r="G85" s="11">
        <f t="shared" si="4"/>
        <v>4</v>
      </c>
      <c r="H85" s="11">
        <f t="shared" si="4"/>
        <v>11</v>
      </c>
      <c r="I85" s="11">
        <f t="shared" si="4"/>
        <v>1</v>
      </c>
      <c r="J85" s="11">
        <f t="shared" si="4"/>
        <v>0</v>
      </c>
      <c r="K85" s="11">
        <f t="shared" si="4"/>
        <v>3</v>
      </c>
      <c r="L85" s="11">
        <f t="shared" si="4"/>
        <v>3</v>
      </c>
      <c r="M85" s="11">
        <f t="shared" si="4"/>
        <v>1</v>
      </c>
      <c r="N85" s="11">
        <f t="shared" si="4"/>
        <v>40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2019-04-26T23:57:21Z</dcterms:modified>
</cp:coreProperties>
</file>