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3\2019\December\"/>
    </mc:Choice>
  </mc:AlternateContent>
  <bookViews>
    <workbookView xWindow="390" yWindow="630" windowWidth="27795" windowHeight="1258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H85" i="7" l="1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G82" i="7"/>
  <c r="G85" i="7" s="1"/>
  <c r="F82" i="7"/>
  <c r="E82" i="7"/>
  <c r="D82" i="7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B82" i="1"/>
  <c r="H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G82" i="4"/>
  <c r="G85" i="4" s="1"/>
  <c r="F82" i="4"/>
  <c r="E82" i="4"/>
  <c r="D82" i="4"/>
  <c r="D85" i="4" s="1"/>
  <c r="C82" i="4"/>
  <c r="C85" i="4" s="1"/>
  <c r="B82" i="4"/>
  <c r="H85" i="5"/>
  <c r="D85" i="5"/>
  <c r="M84" i="5"/>
  <c r="L84" i="5"/>
  <c r="K84" i="5"/>
  <c r="J84" i="5"/>
  <c r="I84" i="5"/>
  <c r="H84" i="5"/>
  <c r="G84" i="5"/>
  <c r="F84" i="5"/>
  <c r="E84" i="5"/>
  <c r="D84" i="5"/>
  <c r="C84" i="5"/>
  <c r="B84" i="5"/>
  <c r="N84" i="5" s="1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G82" i="5"/>
  <c r="G85" i="5" s="1"/>
  <c r="F82" i="5"/>
  <c r="E82" i="5"/>
  <c r="D82" i="5"/>
  <c r="C82" i="5"/>
  <c r="C85" i="5" s="1"/>
  <c r="B82" i="5"/>
  <c r="N82" i="5" s="1"/>
  <c r="C85" i="7" l="1"/>
  <c r="D85" i="7"/>
  <c r="C85" i="1"/>
  <c r="B85" i="5"/>
  <c r="F85" i="5"/>
  <c r="J85" i="5"/>
  <c r="E85" i="7"/>
  <c r="I85" i="7"/>
  <c r="M85" i="7"/>
  <c r="E85" i="1"/>
  <c r="I85" i="1"/>
  <c r="M85" i="1"/>
  <c r="N82" i="7"/>
  <c r="N83" i="7"/>
  <c r="F85" i="7"/>
  <c r="J85" i="7"/>
  <c r="N84" i="7"/>
  <c r="E85" i="4"/>
  <c r="I85" i="4"/>
  <c r="M85" i="4"/>
  <c r="N82" i="1"/>
  <c r="B85" i="1"/>
  <c r="F85" i="1"/>
  <c r="J85" i="1"/>
  <c r="N84" i="1"/>
  <c r="E85" i="5"/>
  <c r="I85" i="5"/>
  <c r="M85" i="5"/>
  <c r="N82" i="4"/>
  <c r="B85" i="4"/>
  <c r="F85" i="4"/>
  <c r="J85" i="4"/>
  <c r="N84" i="4"/>
  <c r="B85" i="7"/>
  <c r="N83" i="1"/>
  <c r="N83" i="4"/>
  <c r="N83" i="5"/>
  <c r="N85" i="5" s="1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4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<sst xmlns="http://schemas.openxmlformats.org/spreadsheetml/2006/main" count="676" uniqueCount="80">
  <si>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</si>
  <si>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</si>
  <si>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</si>
  <si>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</si>
  <si>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</si>
  <si>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</si>
  <si>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</si>
  <si>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</si>
  <si>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</si>
  <si>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</si>
  <si>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</si>
  <si>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SSN</t>
  </si>
  <si>
    <t>bill</t>
  </si>
  <si>
    <t>refund</t>
  </si>
  <si>
    <t>direct deposit</t>
  </si>
  <si>
    <t>disbursement</t>
  </si>
  <si>
    <t>payment update</t>
  </si>
  <si>
    <t>aid if under full-time</t>
  </si>
  <si>
    <t>authorized user</t>
  </si>
  <si>
    <t>paper check refund address</t>
  </si>
  <si>
    <t>NRF specifics</t>
  </si>
  <si>
    <t>online MBA start date</t>
  </si>
  <si>
    <t>late fee</t>
  </si>
  <si>
    <t>aid for major, minor or core</t>
  </si>
  <si>
    <t>call for Trista</t>
  </si>
  <si>
    <t>Parent Plus</t>
  </si>
  <si>
    <t>reverse late fee</t>
  </si>
  <si>
    <t>payment address</t>
  </si>
  <si>
    <t>payment plan</t>
  </si>
  <si>
    <t>remove hold</t>
  </si>
  <si>
    <t>non-degree seeking</t>
  </si>
  <si>
    <t>RCK</t>
  </si>
  <si>
    <t>SAP appt</t>
  </si>
  <si>
    <t>reinstate aid</t>
  </si>
  <si>
    <t>alt loan disbursement</t>
  </si>
  <si>
    <t>units for MBA loans</t>
  </si>
  <si>
    <t>overnight address</t>
  </si>
  <si>
    <t>hold on account</t>
  </si>
  <si>
    <t>remove LPF</t>
  </si>
  <si>
    <t>payment options</t>
  </si>
  <si>
    <t>pmt</t>
  </si>
  <si>
    <t>SAP update</t>
  </si>
  <si>
    <t>enrollment verification</t>
  </si>
  <si>
    <t>scholarship</t>
  </si>
  <si>
    <t>prepay amount needed</t>
  </si>
  <si>
    <t>FAFSA</t>
  </si>
  <si>
    <t>hang up</t>
  </si>
  <si>
    <t>need to call back</t>
  </si>
  <si>
    <t>housing charge</t>
  </si>
  <si>
    <t>unsub</t>
  </si>
  <si>
    <t>housing status</t>
  </si>
  <si>
    <t>Onestop location</t>
  </si>
  <si>
    <t>aid options for grad student</t>
  </si>
  <si>
    <t xml:space="preserve"> </t>
  </si>
  <si>
    <t>dental coverage</t>
  </si>
  <si>
    <t>tuition refund at 12 units</t>
  </si>
  <si>
    <t>call for Shaun</t>
  </si>
  <si>
    <t>addiional grant options</t>
  </si>
  <si>
    <t>grad aid options</t>
  </si>
  <si>
    <t>parking permit</t>
  </si>
  <si>
    <t>reinstate aid when retrun from w/d</t>
  </si>
  <si>
    <t>stipend fron reasech assiast</t>
  </si>
  <si>
    <t>refund checks status</t>
  </si>
  <si>
    <t>FAFSA/CSS for Johnson Scholars</t>
  </si>
  <si>
    <t>return loan funds</t>
  </si>
  <si>
    <t>unsub loan requirements</t>
  </si>
  <si>
    <t>swap classes</t>
  </si>
  <si>
    <t>transfer scholarship options</t>
  </si>
  <si>
    <t xml:space="preserve">FAFSA  </t>
  </si>
  <si>
    <t>Summer Grad Plus</t>
  </si>
  <si>
    <t>waive insurance</t>
  </si>
  <si>
    <t>study abroad application</t>
  </si>
  <si>
    <t>Parent Plus if w/d</t>
  </si>
  <si>
    <t>Econ administrative withdrawal</t>
  </si>
  <si>
    <t>FERPA</t>
  </si>
  <si>
    <t>check status</t>
  </si>
  <si>
    <t>does a bank account need SSN?</t>
  </si>
  <si>
    <t>RGO hold</t>
  </si>
  <si>
    <t>meal plan adjustment</t>
  </si>
  <si>
    <t>appeal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</si>
</sst>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N29" sqref="N2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>
        <v>1</v>
      </c>
      <c r="N3" s="2" t="s">
        <v>11</v>
      </c>
    </row>
    <row r="4" spans="1:14" x14ac:dyDescent="0.25">
      <c r="A4" s="19" t="s">
        <v>8</v>
      </c>
      <c r="B4" s="7"/>
      <c r="C4" s="8"/>
      <c r="D4" s="8">
        <v>5</v>
      </c>
      <c r="E4" s="7"/>
      <c r="F4" s="8"/>
      <c r="G4" s="8"/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/>
      <c r="D5" s="8">
        <v>2</v>
      </c>
      <c r="E5" s="7"/>
      <c r="F5" s="8"/>
      <c r="G5" s="8"/>
      <c r="H5" s="7"/>
      <c r="I5" s="8"/>
      <c r="J5" s="8"/>
      <c r="K5" s="7"/>
      <c r="L5" s="8"/>
      <c r="M5" s="8"/>
      <c r="N5" s="2" t="s">
        <v>13</v>
      </c>
    </row>
    <row r="6" spans="1:14" x14ac:dyDescent="0.25">
      <c r="A6" s="19" t="s">
        <v>8</v>
      </c>
      <c r="B6" s="7"/>
      <c r="C6" s="8"/>
      <c r="D6" s="8">
        <v>2</v>
      </c>
      <c r="E6" s="7"/>
      <c r="F6" s="8"/>
      <c r="G6" s="8"/>
      <c r="H6" s="7"/>
      <c r="I6" s="8"/>
      <c r="J6" s="8"/>
      <c r="K6" s="7"/>
      <c r="L6" s="8"/>
      <c r="M6" s="8"/>
      <c r="N6" s="2" t="s">
        <v>14</v>
      </c>
    </row>
    <row r="7" spans="1:14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15</v>
      </c>
    </row>
    <row r="8" spans="1:14" x14ac:dyDescent="0.25">
      <c r="A8" s="19" t="s">
        <v>8</v>
      </c>
      <c r="B8" s="7"/>
      <c r="C8" s="8"/>
      <c r="D8" s="8">
        <v>3</v>
      </c>
      <c r="E8" s="7"/>
      <c r="F8" s="8"/>
      <c r="G8" s="8"/>
      <c r="H8" s="7"/>
      <c r="I8" s="8"/>
      <c r="J8" s="8"/>
      <c r="K8" s="7"/>
      <c r="L8" s="8"/>
      <c r="M8" s="8"/>
      <c r="N8" s="2" t="s">
        <v>16</v>
      </c>
    </row>
    <row r="9" spans="1:14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17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4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18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12</v>
      </c>
      <c r="E82" s="11">
        <f t="shared" si="0"/>
        <v>0</v>
      </c>
      <c r="F82" s="11">
        <f t="shared" si="0"/>
        <v>0</v>
      </c>
      <c r="G82" s="11">
        <f t="shared" si="0"/>
        <v>2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15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4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16</v>
      </c>
      <c r="E85" s="11">
        <f t="shared" si="4"/>
        <v>0</v>
      </c>
      <c r="F85" s="11">
        <f t="shared" si="4"/>
        <v>0</v>
      </c>
      <c r="G85" s="11">
        <f t="shared" si="4"/>
        <v>2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19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42" activePane="bottomLeft" state="frozen"/>
      <selection pane="bottomLeft" activeCell="E18" sqref="E18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19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20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>
        <v>2</v>
      </c>
      <c r="E5" s="7"/>
      <c r="F5" s="8"/>
      <c r="G5" s="8"/>
      <c r="H5" s="7"/>
      <c r="I5" s="8"/>
      <c r="J5" s="8"/>
      <c r="K5" s="7"/>
      <c r="L5" s="8"/>
      <c r="M5" s="8"/>
      <c r="N5" s="2" t="s">
        <v>12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>
        <v>1</v>
      </c>
      <c r="M6" s="8"/>
      <c r="N6" s="2" t="s">
        <v>21</v>
      </c>
    </row>
    <row r="7" spans="1:17" x14ac:dyDescent="0.25">
      <c r="A7" s="19" t="s">
        <v>8</v>
      </c>
      <c r="B7" s="7"/>
      <c r="C7" s="8"/>
      <c r="D7" s="8">
        <v>3</v>
      </c>
      <c r="E7" s="7"/>
      <c r="F7" s="8"/>
      <c r="G7" s="8"/>
      <c r="H7" s="7"/>
      <c r="I7" s="8"/>
      <c r="J7" s="8"/>
      <c r="K7" s="7"/>
      <c r="L7" s="8"/>
      <c r="M7" s="8"/>
      <c r="N7" s="2" t="s">
        <v>22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23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>
        <v>1</v>
      </c>
      <c r="J9" s="8"/>
      <c r="K9" s="7"/>
      <c r="L9" s="8"/>
      <c r="M9" s="8"/>
      <c r="N9" s="2" t="s">
        <v>30</v>
      </c>
    </row>
    <row r="10" spans="1:17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31</v>
      </c>
    </row>
    <row r="11" spans="1:17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35</v>
      </c>
    </row>
    <row r="12" spans="1:17" x14ac:dyDescent="0.25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37</v>
      </c>
    </row>
    <row r="13" spans="1:17" x14ac:dyDescent="0.25">
      <c r="A13" s="19" t="s">
        <v>8</v>
      </c>
      <c r="B13" s="7"/>
      <c r="C13" s="8"/>
      <c r="D13" s="8">
        <v>3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28</v>
      </c>
    </row>
    <row r="14" spans="1:17" x14ac:dyDescent="0.25">
      <c r="A14" s="19" t="s">
        <v>8</v>
      </c>
      <c r="B14" s="7">
        <v>1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40</v>
      </c>
    </row>
    <row r="15" spans="1:17" x14ac:dyDescent="0.25">
      <c r="A15" s="19" t="s">
        <v>8</v>
      </c>
      <c r="B15" s="7"/>
      <c r="C15" s="8"/>
      <c r="D15" s="8">
        <v>2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26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42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13</v>
      </c>
    </row>
    <row r="18" spans="1:14" x14ac:dyDescent="0.25">
      <c r="A18" s="19" t="s">
        <v>8</v>
      </c>
      <c r="B18" s="7"/>
      <c r="C18" s="8">
        <v>1</v>
      </c>
      <c r="D18" s="8">
        <v>1</v>
      </c>
      <c r="E18" s="7"/>
      <c r="F18" s="8"/>
      <c r="G18" s="8"/>
      <c r="H18" s="7"/>
      <c r="I18" s="8"/>
      <c r="J18" s="8"/>
      <c r="K18" s="7"/>
      <c r="L18" s="8"/>
      <c r="M18" s="8"/>
      <c r="N18" s="2" t="s">
        <v>44</v>
      </c>
    </row>
    <row r="19" spans="1:14" x14ac:dyDescent="0.25">
      <c r="A19" s="19" t="s">
        <v>8</v>
      </c>
      <c r="B19" s="7"/>
      <c r="C19" s="8"/>
      <c r="D19" s="8"/>
      <c r="E19" s="7"/>
      <c r="F19" s="8">
        <v>1</v>
      </c>
      <c r="G19" s="8"/>
      <c r="H19" s="7"/>
      <c r="I19" s="8"/>
      <c r="J19" s="8"/>
      <c r="K19" s="7"/>
      <c r="L19" s="8"/>
      <c r="M19" s="8"/>
      <c r="N19" s="2" t="s">
        <v>45</v>
      </c>
    </row>
    <row r="20" spans="1:14" x14ac:dyDescent="0.25">
      <c r="A20" s="19" t="s">
        <v>8</v>
      </c>
      <c r="B20" s="7"/>
      <c r="C20" s="8"/>
      <c r="D20" s="8">
        <v>2</v>
      </c>
      <c r="E20" s="7"/>
      <c r="F20" s="8"/>
      <c r="G20" s="8"/>
      <c r="H20" s="7"/>
      <c r="I20" s="8"/>
      <c r="J20" s="8"/>
      <c r="K20" s="7"/>
      <c r="L20" s="8"/>
      <c r="M20" s="8"/>
      <c r="N20" s="2" t="s">
        <v>16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>
        <v>1</v>
      </c>
      <c r="H21" s="7"/>
      <c r="I21" s="8"/>
      <c r="J21" s="8"/>
      <c r="K21" s="7"/>
      <c r="L21" s="8"/>
      <c r="M21" s="8"/>
      <c r="N21" s="2" t="s">
        <v>49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>
        <v>1</v>
      </c>
      <c r="M22" s="8"/>
      <c r="N22" s="2" t="s">
        <v>51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5</v>
      </c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12</v>
      </c>
    </row>
    <row r="42" spans="1:14" x14ac:dyDescent="0.25">
      <c r="A42" s="18" t="s">
        <v>9</v>
      </c>
      <c r="B42" s="7"/>
      <c r="E42" s="7"/>
      <c r="F42">
        <v>2</v>
      </c>
      <c r="H42" s="7"/>
      <c r="K42" s="7"/>
      <c r="N42" s="2" t="s">
        <v>25</v>
      </c>
    </row>
    <row r="43" spans="1:14" x14ac:dyDescent="0.25">
      <c r="A43" s="18" t="s">
        <v>9</v>
      </c>
      <c r="B43" s="7"/>
      <c r="C43">
        <v>2</v>
      </c>
      <c r="E43" s="7"/>
      <c r="H43" s="7"/>
      <c r="K43" s="7"/>
      <c r="N43" s="2" t="s">
        <v>26</v>
      </c>
    </row>
    <row r="44" spans="1:14" x14ac:dyDescent="0.25">
      <c r="A44" s="18" t="s">
        <v>9</v>
      </c>
      <c r="B44" s="7"/>
      <c r="C44">
        <v>3</v>
      </c>
      <c r="E44" s="7"/>
      <c r="H44" s="7"/>
      <c r="K44" s="7"/>
      <c r="N44" s="2" t="s">
        <v>28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29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32</v>
      </c>
    </row>
    <row r="47" spans="1:14" x14ac:dyDescent="0.25">
      <c r="A47" s="18" t="s">
        <v>9</v>
      </c>
      <c r="B47" s="7"/>
      <c r="E47" s="7"/>
      <c r="F47">
        <v>1</v>
      </c>
      <c r="H47" s="7"/>
      <c r="K47" s="7"/>
      <c r="N47" s="2" t="s">
        <v>33</v>
      </c>
    </row>
    <row r="48" spans="1:14" x14ac:dyDescent="0.25">
      <c r="A48" s="18" t="s">
        <v>9</v>
      </c>
      <c r="B48" s="7"/>
      <c r="E48" s="7"/>
      <c r="F48">
        <v>1</v>
      </c>
      <c r="H48" s="7"/>
      <c r="K48" s="7"/>
      <c r="N48" s="2" t="s">
        <v>34</v>
      </c>
    </row>
    <row r="49" spans="1:14" x14ac:dyDescent="0.25">
      <c r="A49" s="18" t="s">
        <v>9</v>
      </c>
      <c r="B49" s="7"/>
      <c r="C49">
        <v>1</v>
      </c>
      <c r="E49" s="7"/>
      <c r="H49" s="7"/>
      <c r="K49" s="7"/>
      <c r="N49" s="2" t="s">
        <v>16</v>
      </c>
    </row>
    <row r="50" spans="1:14" x14ac:dyDescent="0.25">
      <c r="A50" s="18" t="s">
        <v>9</v>
      </c>
      <c r="B50" s="7"/>
      <c r="E50" s="7"/>
      <c r="H50" s="7"/>
      <c r="K50" s="7"/>
      <c r="L50">
        <v>1</v>
      </c>
      <c r="N50" s="2" t="s">
        <v>36</v>
      </c>
    </row>
    <row r="51" spans="1:14" x14ac:dyDescent="0.25">
      <c r="A51" s="18" t="s">
        <v>9</v>
      </c>
      <c r="B51" s="2"/>
      <c r="C51">
        <v>1</v>
      </c>
      <c r="E51" s="2"/>
      <c r="H51" s="2"/>
      <c r="K51" s="2"/>
      <c r="N51" s="2" t="s">
        <v>38</v>
      </c>
    </row>
    <row r="52" spans="1:14" x14ac:dyDescent="0.25">
      <c r="A52" s="18" t="s">
        <v>9</v>
      </c>
      <c r="B52" s="2"/>
      <c r="C52">
        <v>2</v>
      </c>
      <c r="E52" s="2"/>
      <c r="H52" s="2"/>
      <c r="K52" s="2"/>
      <c r="N52" s="2" t="s">
        <v>39</v>
      </c>
    </row>
    <row r="53" spans="1:14" x14ac:dyDescent="0.25">
      <c r="A53" s="18" t="s">
        <v>9</v>
      </c>
      <c r="B53" s="2"/>
      <c r="E53" s="2"/>
      <c r="F53">
        <v>1</v>
      </c>
      <c r="H53" s="2"/>
      <c r="K53" s="2"/>
      <c r="N53" s="2" t="s">
        <v>41</v>
      </c>
    </row>
    <row r="54" spans="1:14" x14ac:dyDescent="0.25">
      <c r="A54" s="18" t="s">
        <v>9</v>
      </c>
      <c r="B54" s="2"/>
      <c r="E54" s="2"/>
      <c r="H54" s="2"/>
      <c r="K54" s="2"/>
      <c r="M54">
        <v>1</v>
      </c>
      <c r="N54" s="2" t="s">
        <v>48</v>
      </c>
    </row>
    <row r="55" spans="1:14" x14ac:dyDescent="0.25">
      <c r="A55" s="18" t="s">
        <v>9</v>
      </c>
      <c r="B55" s="2"/>
      <c r="E55" s="2"/>
      <c r="H55" s="2"/>
      <c r="K55" s="2"/>
      <c r="L55">
        <v>1</v>
      </c>
      <c r="N55" s="2" t="s">
        <v>50</v>
      </c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24</v>
      </c>
    </row>
    <row r="72" spans="1:14" x14ac:dyDescent="0.25">
      <c r="A72" s="16" t="s">
        <v>3</v>
      </c>
      <c r="B72" s="2"/>
      <c r="E72" s="2"/>
      <c r="H72" s="2"/>
      <c r="K72" s="2"/>
      <c r="L72">
        <v>1</v>
      </c>
      <c r="N72" s="2" t="s">
        <v>27</v>
      </c>
    </row>
    <row r="73" spans="1:14" x14ac:dyDescent="0.25">
      <c r="A73" s="16" t="s">
        <v>3</v>
      </c>
      <c r="B73" s="2"/>
      <c r="E73" s="2"/>
      <c r="F73">
        <v>1</v>
      </c>
      <c r="H73" s="2"/>
      <c r="K73" s="2"/>
      <c r="N73" s="2" t="s">
        <v>43</v>
      </c>
    </row>
    <row r="74" spans="1:14" x14ac:dyDescent="0.25">
      <c r="A74" s="16" t="s">
        <v>3</v>
      </c>
      <c r="B74" s="2"/>
      <c r="E74" s="2"/>
      <c r="H74" s="2"/>
      <c r="K74" s="2"/>
      <c r="L74">
        <v>1</v>
      </c>
      <c r="N74" s="2" t="s">
        <v>46</v>
      </c>
    </row>
    <row r="75" spans="1:14" x14ac:dyDescent="0.25">
      <c r="A75" s="16" t="s">
        <v>3</v>
      </c>
      <c r="B75" s="2"/>
      <c r="E75" s="2"/>
      <c r="H75" s="2"/>
      <c r="K75" s="2"/>
      <c r="L75">
        <v>1</v>
      </c>
      <c r="N75" s="2" t="s">
        <v>47</v>
      </c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2</v>
      </c>
      <c r="D82" s="11">
        <f t="shared" si="0"/>
        <v>17</v>
      </c>
      <c r="E82" s="11">
        <f t="shared" si="0"/>
        <v>0</v>
      </c>
      <c r="F82" s="11">
        <f t="shared" si="0"/>
        <v>2</v>
      </c>
      <c r="G82" s="11">
        <f t="shared" si="0"/>
        <v>1</v>
      </c>
      <c r="H82" s="11">
        <f t="shared" si="0"/>
        <v>0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2</v>
      </c>
      <c r="M82" s="11">
        <f t="shared" si="0"/>
        <v>0</v>
      </c>
      <c r="N82" s="11">
        <f>SUM(B82:M82)</f>
        <v>27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15</v>
      </c>
      <c r="D83" s="11">
        <f t="shared" si="1"/>
        <v>1</v>
      </c>
      <c r="E83" s="11">
        <f t="shared" si="1"/>
        <v>0</v>
      </c>
      <c r="F83" s="11">
        <f t="shared" si="1"/>
        <v>6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1</v>
      </c>
      <c r="N83" s="11">
        <f t="shared" ref="N83:N84" si="2">SUM(B83:M83)</f>
        <v>25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4</v>
      </c>
      <c r="M84" s="11">
        <f t="shared" si="3"/>
        <v>0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17</v>
      </c>
      <c r="D85" s="11">
        <f t="shared" si="4"/>
        <v>18</v>
      </c>
      <c r="E85" s="11">
        <f t="shared" si="4"/>
        <v>0</v>
      </c>
      <c r="F85" s="11">
        <f t="shared" si="4"/>
        <v>9</v>
      </c>
      <c r="G85" s="11">
        <f t="shared" si="4"/>
        <v>1</v>
      </c>
      <c r="H85" s="11">
        <f t="shared" si="4"/>
        <v>0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8</v>
      </c>
      <c r="M85" s="11">
        <f t="shared" si="4"/>
        <v>1</v>
      </c>
      <c r="N85" s="11">
        <f t="shared" si="4"/>
        <v>57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6" activePane="bottomLeft" state="frozen"/>
      <selection pane="bottomLeft" activeCell="E58" sqref="E5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>
        <v>4</v>
      </c>
      <c r="E3" s="7"/>
      <c r="F3" s="8"/>
      <c r="G3" s="8"/>
      <c r="H3" s="7"/>
      <c r="I3" s="8"/>
      <c r="J3" s="8"/>
      <c r="K3" s="7"/>
      <c r="L3" s="8"/>
      <c r="M3" s="8"/>
      <c r="N3" s="2" t="s">
        <v>26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 t="s">
        <v>53</v>
      </c>
      <c r="H4" s="7"/>
      <c r="I4" s="8"/>
      <c r="J4" s="8"/>
      <c r="K4" s="7"/>
      <c r="L4" s="8"/>
      <c r="M4" s="8"/>
      <c r="N4" s="2" t="s">
        <v>52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>
        <v>1</v>
      </c>
      <c r="N5" s="2" t="s">
        <v>54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55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16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58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>
        <v>1</v>
      </c>
      <c r="M9" s="8"/>
      <c r="N9" s="2" t="s">
        <v>59</v>
      </c>
    </row>
    <row r="10" spans="1:17" x14ac:dyDescent="0.25">
      <c r="A10" s="19" t="s">
        <v>8</v>
      </c>
      <c r="B10" s="7">
        <v>1</v>
      </c>
      <c r="C10" s="8">
        <v>4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38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60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61</v>
      </c>
    </row>
    <row r="13" spans="1:17" x14ac:dyDescent="0.25">
      <c r="A13" s="19" t="s">
        <v>8</v>
      </c>
      <c r="B13" s="7"/>
      <c r="C13" s="8"/>
      <c r="D13" s="8">
        <v>2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12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65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>
        <v>1</v>
      </c>
      <c r="J15" s="8"/>
      <c r="K15" s="7"/>
      <c r="L15" s="8"/>
      <c r="M15" s="8"/>
      <c r="N15" s="2" t="s">
        <v>66</v>
      </c>
    </row>
    <row r="16" spans="1:17" x14ac:dyDescent="0.25">
      <c r="A16" s="19" t="s">
        <v>8</v>
      </c>
      <c r="B16" s="7"/>
      <c r="C16" s="8"/>
      <c r="D16" s="8"/>
      <c r="E16" s="7">
        <v>1</v>
      </c>
      <c r="F16" s="8"/>
      <c r="G16" s="8"/>
      <c r="H16" s="7"/>
      <c r="I16" s="8"/>
      <c r="J16" s="8"/>
      <c r="K16" s="7"/>
      <c r="L16" s="8"/>
      <c r="M16" s="8"/>
      <c r="N16" s="2" t="s">
        <v>69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>
        <v>1</v>
      </c>
      <c r="L17" s="8"/>
      <c r="M17" s="8"/>
      <c r="N17" s="2" t="s">
        <v>70</v>
      </c>
    </row>
    <row r="18" spans="1:14" x14ac:dyDescent="0.25">
      <c r="A18" s="19" t="s">
        <v>8</v>
      </c>
      <c r="B18" s="7">
        <v>1</v>
      </c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12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>
        <v>1</v>
      </c>
      <c r="M19" s="8"/>
      <c r="N19" s="2" t="s">
        <v>71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>
        <v>1</v>
      </c>
      <c r="J20" s="8"/>
      <c r="K20" s="7"/>
      <c r="L20" s="8"/>
      <c r="M20" s="8"/>
      <c r="N20" s="2" t="s">
        <v>74</v>
      </c>
    </row>
    <row r="21" spans="1:14" x14ac:dyDescent="0.25">
      <c r="A21" s="19" t="s">
        <v>8</v>
      </c>
      <c r="B21" s="7"/>
      <c r="C21" s="8">
        <v>1</v>
      </c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75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>
        <v>1</v>
      </c>
      <c r="M22" s="8"/>
      <c r="N22" s="2" t="s">
        <v>76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>
        <v>1</v>
      </c>
      <c r="L23" s="8"/>
      <c r="M23" s="8"/>
      <c r="N23" s="2" t="s">
        <v>77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18</v>
      </c>
    </row>
    <row r="42" spans="1:14" x14ac:dyDescent="0.25">
      <c r="A42" s="18" t="s">
        <v>9</v>
      </c>
      <c r="B42" s="7"/>
      <c r="C42">
        <v>2</v>
      </c>
      <c r="E42" s="7"/>
      <c r="H42" s="7"/>
      <c r="K42" s="7"/>
      <c r="N42" s="2" t="s">
        <v>16</v>
      </c>
    </row>
    <row r="43" spans="1:14" x14ac:dyDescent="0.25">
      <c r="A43" s="18" t="s">
        <v>9</v>
      </c>
      <c r="B43" s="7"/>
      <c r="C43">
        <v>3</v>
      </c>
      <c r="E43" s="7"/>
      <c r="H43" s="7"/>
      <c r="K43" s="7"/>
      <c r="N43" s="2" t="s">
        <v>38</v>
      </c>
    </row>
    <row r="44" spans="1:14" x14ac:dyDescent="0.25">
      <c r="A44" s="18" t="s">
        <v>9</v>
      </c>
      <c r="B44" s="7"/>
      <c r="C44">
        <v>2</v>
      </c>
      <c r="D44">
        <v>4</v>
      </c>
      <c r="E44" s="7"/>
      <c r="H44" s="7"/>
      <c r="K44" s="7"/>
      <c r="N44" s="2" t="s">
        <v>26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L45">
        <v>1</v>
      </c>
      <c r="N45" s="2" t="s">
        <v>56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57</v>
      </c>
    </row>
    <row r="47" spans="1:14" x14ac:dyDescent="0.25">
      <c r="A47" s="18" t="s">
        <v>9</v>
      </c>
      <c r="B47" s="7"/>
      <c r="E47" s="7"/>
      <c r="G47">
        <v>1</v>
      </c>
      <c r="H47" s="7"/>
      <c r="K47" s="7"/>
      <c r="N47" s="2" t="s">
        <v>63</v>
      </c>
    </row>
    <row r="48" spans="1:14" x14ac:dyDescent="0.25">
      <c r="A48" s="18" t="s">
        <v>9</v>
      </c>
      <c r="B48" s="7"/>
      <c r="E48" s="7"/>
      <c r="G48">
        <v>1</v>
      </c>
      <c r="H48" s="7"/>
      <c r="K48" s="7"/>
      <c r="N48" s="2" t="s">
        <v>64</v>
      </c>
    </row>
    <row r="49" spans="1:14" x14ac:dyDescent="0.25">
      <c r="A49" s="18" t="s">
        <v>9</v>
      </c>
      <c r="B49" s="7"/>
      <c r="C49">
        <v>1</v>
      </c>
      <c r="D49">
        <v>1</v>
      </c>
      <c r="E49" s="7"/>
      <c r="H49" s="7"/>
      <c r="K49" s="7"/>
      <c r="N49" s="2" t="s">
        <v>12</v>
      </c>
    </row>
    <row r="50" spans="1:14" x14ac:dyDescent="0.25">
      <c r="A50" s="18" t="s">
        <v>9</v>
      </c>
      <c r="B50" s="7"/>
      <c r="C50">
        <v>1</v>
      </c>
      <c r="E50" s="7"/>
      <c r="H50" s="7"/>
      <c r="K50" s="7"/>
      <c r="N50" s="2" t="s">
        <v>28</v>
      </c>
    </row>
    <row r="51" spans="1:14" x14ac:dyDescent="0.25">
      <c r="A51" s="18" t="s">
        <v>9</v>
      </c>
      <c r="B51" s="2"/>
      <c r="E51" s="2">
        <v>1</v>
      </c>
      <c r="H51" s="2"/>
      <c r="K51" s="2"/>
      <c r="N51" s="2" t="s">
        <v>67</v>
      </c>
    </row>
    <row r="52" spans="1:14" x14ac:dyDescent="0.25">
      <c r="A52" s="18" t="s">
        <v>9</v>
      </c>
      <c r="B52" s="2"/>
      <c r="E52" s="2">
        <v>1</v>
      </c>
      <c r="F52">
        <v>1</v>
      </c>
      <c r="H52" s="2"/>
      <c r="K52" s="2"/>
      <c r="N52" s="2" t="s">
        <v>68</v>
      </c>
    </row>
    <row r="53" spans="1:14" x14ac:dyDescent="0.25">
      <c r="A53" s="18" t="s">
        <v>9</v>
      </c>
      <c r="B53" s="2"/>
      <c r="E53" s="2"/>
      <c r="F53">
        <v>1</v>
      </c>
      <c r="H53" s="2"/>
      <c r="K53" s="2"/>
      <c r="N53" s="2" t="s">
        <v>72</v>
      </c>
    </row>
    <row r="54" spans="1:14" x14ac:dyDescent="0.25">
      <c r="A54" s="18" t="s">
        <v>9</v>
      </c>
      <c r="B54" s="2"/>
      <c r="E54" s="2"/>
      <c r="H54" s="2"/>
      <c r="K54" s="2"/>
      <c r="L54">
        <v>1</v>
      </c>
      <c r="N54" s="2" t="s">
        <v>73</v>
      </c>
    </row>
    <row r="55" spans="1:14" x14ac:dyDescent="0.25">
      <c r="A55" s="18" t="s">
        <v>9</v>
      </c>
      <c r="B55" s="2"/>
      <c r="E55" s="2"/>
      <c r="H55" s="2"/>
      <c r="I55">
        <v>1</v>
      </c>
      <c r="K55" s="2"/>
      <c r="N55" s="2" t="s">
        <v>74</v>
      </c>
    </row>
    <row r="56" spans="1:14" x14ac:dyDescent="0.25">
      <c r="A56" s="18" t="s">
        <v>9</v>
      </c>
      <c r="B56" s="2"/>
      <c r="D56">
        <v>1</v>
      </c>
      <c r="E56" s="2"/>
      <c r="H56" s="2"/>
      <c r="K56" s="2"/>
      <c r="N56" s="2" t="s">
        <v>22</v>
      </c>
    </row>
    <row r="57" spans="1:14" x14ac:dyDescent="0.25">
      <c r="A57" s="18" t="s">
        <v>9</v>
      </c>
      <c r="B57" s="2"/>
      <c r="E57" s="2"/>
      <c r="H57" s="2"/>
      <c r="K57" s="2"/>
      <c r="M57">
        <v>1</v>
      </c>
      <c r="N57" s="2" t="s">
        <v>78</v>
      </c>
    </row>
    <row r="58" spans="1:14" x14ac:dyDescent="0.25">
      <c r="A58" s="18" t="s">
        <v>9</v>
      </c>
      <c r="B58" s="2"/>
      <c r="E58" s="2"/>
      <c r="F58">
        <v>1</v>
      </c>
      <c r="H58" s="2"/>
      <c r="K58" s="2"/>
      <c r="N58" s="2" t="s">
        <v>79</v>
      </c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62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8</v>
      </c>
      <c r="D82" s="11">
        <f t="shared" si="0"/>
        <v>6</v>
      </c>
      <c r="E82" s="11">
        <f t="shared" si="0"/>
        <v>1</v>
      </c>
      <c r="F82" s="11">
        <f t="shared" si="0"/>
        <v>1</v>
      </c>
      <c r="G82" s="11">
        <f t="shared" si="0"/>
        <v>3</v>
      </c>
      <c r="H82" s="11">
        <f t="shared" si="0"/>
        <v>0</v>
      </c>
      <c r="I82" s="11">
        <f t="shared" si="0"/>
        <v>2</v>
      </c>
      <c r="J82" s="11">
        <f t="shared" si="0"/>
        <v>0</v>
      </c>
      <c r="K82" s="11">
        <f t="shared" si="0"/>
        <v>2</v>
      </c>
      <c r="L82" s="11">
        <f t="shared" si="0"/>
        <v>3</v>
      </c>
      <c r="M82" s="11">
        <f t="shared" si="0"/>
        <v>1</v>
      </c>
      <c r="N82" s="11">
        <f>SUM(B82:M82)</f>
        <v>29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10</v>
      </c>
      <c r="D83" s="11">
        <f t="shared" si="1"/>
        <v>7</v>
      </c>
      <c r="E83" s="11">
        <f t="shared" si="1"/>
        <v>2</v>
      </c>
      <c r="F83" s="11">
        <f t="shared" si="1"/>
        <v>4</v>
      </c>
      <c r="G83" s="11">
        <f t="shared" si="1"/>
        <v>2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1</v>
      </c>
      <c r="N83" s="11">
        <f t="shared" ref="N83:N84" si="2">SUM(B83:M83)</f>
        <v>29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19</v>
      </c>
      <c r="D85" s="11">
        <f t="shared" si="4"/>
        <v>13</v>
      </c>
      <c r="E85" s="11">
        <f t="shared" si="4"/>
        <v>3</v>
      </c>
      <c r="F85" s="11">
        <f t="shared" si="4"/>
        <v>5</v>
      </c>
      <c r="G85" s="11">
        <f t="shared" si="4"/>
        <v>5</v>
      </c>
      <c r="H85" s="11">
        <f t="shared" si="4"/>
        <v>0</v>
      </c>
      <c r="I85" s="11">
        <f t="shared" si="4"/>
        <v>3</v>
      </c>
      <c r="J85" s="11">
        <f t="shared" si="4"/>
        <v>0</v>
      </c>
      <c r="K85" s="11">
        <f t="shared" si="4"/>
        <v>2</v>
      </c>
      <c r="L85" s="11">
        <f t="shared" si="4"/>
        <v>5</v>
      </c>
      <c r="M85" s="11">
        <f t="shared" si="4"/>
        <v>2</v>
      </c>
      <c r="N85" s="11">
        <f t="shared" si="4"/>
        <v>59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2020-01-04T00:43:05Z</dcterms:modified>
</cp:coreProperties>
</file>