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3\2019\February\"/>
    </mc:Choice>
  </mc:AlternateContent>
  <bookViews>
    <workbookView xWindow="390" yWindow="630" windowWidth="27795" windowHeight="12585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F82" i="7"/>
  <c r="E82" i="7"/>
  <c r="D82" i="7"/>
  <c r="D85" i="7" s="1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B82" i="1"/>
  <c r="D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G82" i="4"/>
  <c r="G85" i="4" s="1"/>
  <c r="F82" i="4"/>
  <c r="E82" i="4"/>
  <c r="D82" i="4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J82" i="5"/>
  <c r="I82" i="5"/>
  <c r="H82" i="5"/>
  <c r="H85" i="5" s="1"/>
  <c r="G82" i="5"/>
  <c r="F82" i="5"/>
  <c r="E82" i="5"/>
  <c r="D82" i="5"/>
  <c r="D85" i="5" s="1"/>
  <c r="C82" i="5"/>
  <c r="C85" i="5" s="1"/>
  <c r="B82" i="5"/>
  <c r="G85" i="7" l="1"/>
  <c r="C85" i="7"/>
  <c r="N84" i="1"/>
  <c r="D85" i="1"/>
  <c r="N82" i="1"/>
  <c r="C85" i="1"/>
  <c r="H85" i="4"/>
  <c r="B85" i="5"/>
  <c r="K85" i="5"/>
  <c r="N84" i="5"/>
  <c r="G85" i="5"/>
  <c r="N82" i="5"/>
  <c r="E85" i="4"/>
  <c r="E85" i="7"/>
  <c r="I85" i="5"/>
  <c r="F85" i="4"/>
  <c r="I85" i="1"/>
  <c r="F85" i="7"/>
  <c r="B85" i="1"/>
  <c r="J85" i="5"/>
  <c r="M85" i="4"/>
  <c r="J85" i="1"/>
  <c r="M85" i="7"/>
  <c r="E85" i="5"/>
  <c r="B85" i="4"/>
  <c r="N84" i="4"/>
  <c r="E85" i="1"/>
  <c r="N82" i="7"/>
  <c r="N83" i="7"/>
  <c r="N84" i="7"/>
  <c r="F85" i="5"/>
  <c r="I85" i="4"/>
  <c r="F85" i="1"/>
  <c r="I85" i="7"/>
  <c r="N82" i="4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1"/>
  <c r="N85" i="5"/>
  <c r="N85" i="4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<sst xmlns="http://schemas.openxmlformats.org/spreadsheetml/2006/main" count="756" uniqueCount="131">
  <si>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</si>
  <si>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</si>
  <si>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</si>
  <si>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</si>
  <si>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</si>
  <si>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</si>
  <si>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</si>
  <si>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</si>
  <si>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</si>
  <si>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</si>
  <si>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</si>
  <si>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view award</t>
  </si>
  <si>
    <t>Schott scholarship</t>
  </si>
  <si>
    <t>payment options</t>
  </si>
  <si>
    <t>aid if study abroad</t>
  </si>
  <si>
    <t>refund</t>
  </si>
  <si>
    <t>direct deposit</t>
  </si>
  <si>
    <t>FAFSA</t>
  </si>
  <si>
    <t>anticipated aid</t>
  </si>
  <si>
    <t xml:space="preserve"> </t>
  </si>
  <si>
    <t>enhancement fee</t>
  </si>
  <si>
    <t>appt w/ FA</t>
  </si>
  <si>
    <t>1098T</t>
  </si>
  <si>
    <t>payment plan</t>
  </si>
  <si>
    <t>GPA verification</t>
  </si>
  <si>
    <t>enrollment verification</t>
  </si>
  <si>
    <t>aid affected if brother gets aid</t>
  </si>
  <si>
    <t>library reversal</t>
  </si>
  <si>
    <t>call for Raye</t>
  </si>
  <si>
    <t>program petition</t>
  </si>
  <si>
    <t>increase Spring alt loan</t>
  </si>
  <si>
    <t>dropped call</t>
  </si>
  <si>
    <t>petition to grad</t>
  </si>
  <si>
    <t>call for Olivia</t>
  </si>
  <si>
    <t>looking for cindy T</t>
  </si>
  <si>
    <t>work study</t>
  </si>
  <si>
    <t xml:space="preserve">international credits </t>
  </si>
  <si>
    <t>medical leave of absence</t>
  </si>
  <si>
    <t xml:space="preserve">cancel my payment </t>
  </si>
  <si>
    <t>drop majors</t>
  </si>
  <si>
    <t>fafsa</t>
  </si>
  <si>
    <t>add drop form</t>
  </si>
  <si>
    <t>MPN</t>
  </si>
  <si>
    <t>reverse late fee</t>
  </si>
  <si>
    <t>ACH</t>
  </si>
  <si>
    <t>housing charge update</t>
  </si>
  <si>
    <t>aid for Summer if study abroad</t>
  </si>
  <si>
    <t>meeting someone</t>
  </si>
  <si>
    <t>exit counseling</t>
  </si>
  <si>
    <t>aid options for Summer</t>
  </si>
  <si>
    <t>appt w/ Suzette</t>
  </si>
  <si>
    <t>bill</t>
  </si>
  <si>
    <t>Raye's appt</t>
  </si>
  <si>
    <t>non-degree registration</t>
  </si>
  <si>
    <t>non-degree access card</t>
  </si>
  <si>
    <t>can't see spring aid and appeal</t>
  </si>
  <si>
    <t>full time enrollment</t>
  </si>
  <si>
    <t>call for Trista</t>
  </si>
  <si>
    <t>need drahmann for class ideas</t>
  </si>
  <si>
    <t>aid if w/d for a quarter</t>
  </si>
  <si>
    <t>loan repayment</t>
  </si>
  <si>
    <t>in school deferment</t>
  </si>
  <si>
    <t>pu lost phone</t>
  </si>
  <si>
    <t>drop off found phone</t>
  </si>
  <si>
    <t>pre grad eval form</t>
  </si>
  <si>
    <t>independent study</t>
  </si>
  <si>
    <t>transcript</t>
  </si>
  <si>
    <t>housing deposit</t>
  </si>
  <si>
    <t>make appt for Sheli</t>
  </si>
  <si>
    <t>credit from study abroad</t>
  </si>
  <si>
    <t>confirm FAFSA/CSS on file</t>
  </si>
  <si>
    <t>Summer loan options</t>
  </si>
  <si>
    <t>pre grad eval</t>
  </si>
  <si>
    <t>PAY date</t>
  </si>
  <si>
    <t>2019-20 award</t>
  </si>
  <si>
    <t>can I still fill out fafsa</t>
  </si>
  <si>
    <t>looking for Sheli</t>
  </si>
  <si>
    <t>W-9s</t>
  </si>
  <si>
    <t>make appt for Stefani</t>
  </si>
  <si>
    <t>how to make online payment</t>
  </si>
  <si>
    <t>background investigator</t>
  </si>
  <si>
    <t>CF award</t>
  </si>
  <si>
    <t>where's my transcript</t>
  </si>
  <si>
    <t>where to send outside scholarship</t>
  </si>
  <si>
    <t>for Sheli</t>
  </si>
  <si>
    <t>Andra for Ari</t>
  </si>
  <si>
    <t>Canada tax form</t>
  </si>
  <si>
    <t>off-campus housing costs</t>
  </si>
  <si>
    <t>Pell grant</t>
  </si>
  <si>
    <t>aid for Summer</t>
  </si>
  <si>
    <t>Spring loan amount</t>
  </si>
  <si>
    <t>college app</t>
  </si>
  <si>
    <t>appt w/ Azucena</t>
  </si>
  <si>
    <t>proof of residency</t>
  </si>
  <si>
    <t>student life fax</t>
  </si>
  <si>
    <t>pmt</t>
  </si>
  <si>
    <t>double payment housing dep</t>
  </si>
  <si>
    <t>Laura's appt</t>
  </si>
  <si>
    <t>call for Ari</t>
  </si>
  <si>
    <t>refund check</t>
  </si>
  <si>
    <t>W9S</t>
  </si>
  <si>
    <t>letter of recommendation</t>
  </si>
  <si>
    <t>W2</t>
  </si>
  <si>
    <t>aid if graduate early</t>
  </si>
  <si>
    <t>exchange student credits</t>
  </si>
  <si>
    <t>other SSN options</t>
  </si>
  <si>
    <t>2018-19 award</t>
  </si>
  <si>
    <t>petition to walk</t>
  </si>
  <si>
    <t>ROTC if student transfers</t>
  </si>
  <si>
    <t>ppl</t>
  </si>
  <si>
    <t>name change</t>
  </si>
  <si>
    <t>bill due date</t>
  </si>
  <si>
    <t>housing reversal</t>
  </si>
  <si>
    <t>Azucena's appt</t>
  </si>
  <si>
    <t>aid options</t>
  </si>
  <si>
    <t>waive insurance</t>
  </si>
  <si>
    <t>MBA deposit</t>
  </si>
  <si>
    <t>MBA scholarship</t>
  </si>
  <si>
    <t>transcipt</t>
  </si>
  <si>
    <t>aid if taking grad classes</t>
  </si>
  <si>
    <t>returning call</t>
  </si>
  <si>
    <t>grad plus</t>
  </si>
  <si>
    <t>Parent Plus</t>
  </si>
  <si>
    <t>appeal email</t>
  </si>
  <si>
    <t>CF affect on aid</t>
  </si>
  <si>
    <t>LAW VA payment</t>
  </si>
  <si>
    <t>Cal Grant</t>
  </si>
  <si>
    <t>TA credit</t>
  </si>
  <si>
    <t>address update</t>
  </si>
  <si>
    <t>add form</t>
  </si>
  <si>
    <t>Spring insurance waiver deadline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</si>
</sst>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abSelected="1" zoomScale="80" zoomScaleNormal="80" workbookViewId="0">
      <pane ySplit="2" topLeftCell="A3" activePane="bottomLeft" state="frozen"/>
      <selection pane="bottomLeft" activeCell="H23" sqref="H2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/>
      <c r="D5" s="8"/>
      <c r="E5" s="7"/>
      <c r="F5" s="8"/>
      <c r="G5" s="8">
        <v>2</v>
      </c>
      <c r="H5" s="7"/>
      <c r="I5" s="8"/>
      <c r="J5" s="8"/>
      <c r="K5" s="7"/>
      <c r="L5" s="8"/>
      <c r="M5" s="8"/>
      <c r="N5" s="2" t="s">
        <v>14</v>
      </c>
    </row>
    <row r="6" spans="1:14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17</v>
      </c>
    </row>
    <row r="7" spans="1:14" x14ac:dyDescent="0.25">
      <c r="A7" s="19" t="s">
        <v>8</v>
      </c>
      <c r="B7" s="7"/>
      <c r="C7" s="8"/>
      <c r="D7" s="8"/>
      <c r="E7" s="7"/>
      <c r="F7" s="8">
        <v>1</v>
      </c>
      <c r="G7" s="8" t="s">
        <v>19</v>
      </c>
      <c r="H7" s="7"/>
      <c r="I7" s="8"/>
      <c r="J7" s="8"/>
      <c r="K7" s="7"/>
      <c r="L7" s="8"/>
      <c r="M7" s="8"/>
      <c r="N7" s="2" t="s">
        <v>18</v>
      </c>
    </row>
    <row r="8" spans="1:14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20</v>
      </c>
    </row>
    <row r="9" spans="1:14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21</v>
      </c>
    </row>
    <row r="10" spans="1:14" x14ac:dyDescent="0.25">
      <c r="A10" s="19" t="s">
        <v>8</v>
      </c>
      <c r="B10" s="7"/>
      <c r="C10" s="8"/>
      <c r="D10" s="8"/>
      <c r="E10" s="7">
        <v>1</v>
      </c>
      <c r="F10" s="8"/>
      <c r="G10" s="8"/>
      <c r="H10" s="7"/>
      <c r="I10" s="8"/>
      <c r="J10" s="8"/>
      <c r="K10" s="7"/>
      <c r="L10" s="8"/>
      <c r="M10" s="8"/>
      <c r="N10" s="2" t="s">
        <v>24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25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26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>
        <v>2</v>
      </c>
      <c r="I13" s="8"/>
      <c r="J13" s="8"/>
      <c r="K13" s="7"/>
      <c r="L13" s="8"/>
      <c r="M13" s="8"/>
      <c r="N13" s="2" t="s">
        <v>29</v>
      </c>
    </row>
    <row r="14" spans="1:14" x14ac:dyDescent="0.25">
      <c r="A14" s="19" t="s">
        <v>8</v>
      </c>
      <c r="B14" s="7"/>
      <c r="C14" s="8"/>
      <c r="D14" s="8"/>
      <c r="E14" s="7">
        <v>1</v>
      </c>
      <c r="F14" s="8"/>
      <c r="G14" s="8"/>
      <c r="H14" s="7"/>
      <c r="I14" s="8"/>
      <c r="J14" s="8"/>
      <c r="K14" s="7"/>
      <c r="L14" s="8"/>
      <c r="M14" s="8"/>
      <c r="N14" s="2" t="s">
        <v>30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>
        <v>4</v>
      </c>
      <c r="I15" s="8"/>
      <c r="J15" s="8"/>
      <c r="K15" s="7"/>
      <c r="L15" s="8"/>
      <c r="M15" s="8"/>
      <c r="N15" s="2" t="s">
        <v>32</v>
      </c>
    </row>
    <row r="16" spans="1:14" x14ac:dyDescent="0.25">
      <c r="A16" s="19" t="s">
        <v>8</v>
      </c>
      <c r="B16" s="7"/>
      <c r="C16" s="8"/>
      <c r="D16" s="8"/>
      <c r="E16" s="7">
        <v>1</v>
      </c>
      <c r="F16" s="8"/>
      <c r="G16" s="8"/>
      <c r="H16" s="7"/>
      <c r="I16" s="8"/>
      <c r="J16" s="8"/>
      <c r="K16" s="7"/>
      <c r="L16" s="8"/>
      <c r="M16" s="8"/>
      <c r="N16" s="2" t="s">
        <v>34</v>
      </c>
    </row>
    <row r="17" spans="1:14" x14ac:dyDescent="0.25">
      <c r="A17" s="19" t="s">
        <v>8</v>
      </c>
      <c r="B17" s="7"/>
      <c r="C17" s="8"/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35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>
        <v>1</v>
      </c>
      <c r="M18" s="8"/>
      <c r="N18" s="2" t="s">
        <v>36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>
        <v>1</v>
      </c>
      <c r="M19" s="8"/>
      <c r="N19" s="2" t="s">
        <v>37</v>
      </c>
    </row>
    <row r="20" spans="1:14" x14ac:dyDescent="0.25">
      <c r="A20" s="19" t="s">
        <v>8</v>
      </c>
      <c r="B20" s="7"/>
      <c r="C20" s="8">
        <v>1</v>
      </c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38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39</v>
      </c>
    </row>
    <row r="22" spans="1:14" x14ac:dyDescent="0.25">
      <c r="A22" s="19" t="s">
        <v>8</v>
      </c>
      <c r="B22" s="7"/>
      <c r="C22" s="8"/>
      <c r="D22" s="8"/>
      <c r="E22" s="7"/>
      <c r="F22" s="8">
        <v>1</v>
      </c>
      <c r="G22" s="8"/>
      <c r="H22" s="7"/>
      <c r="I22" s="8"/>
      <c r="J22" s="8"/>
      <c r="K22" s="7"/>
      <c r="L22" s="8"/>
      <c r="M22" s="8"/>
      <c r="N22" s="2" t="s">
        <v>40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>
        <v>1</v>
      </c>
      <c r="I23" s="8"/>
      <c r="J23" s="8"/>
      <c r="K23" s="7"/>
      <c r="L23" s="8"/>
      <c r="M23" s="8"/>
      <c r="N23" s="2" t="s">
        <v>41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13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15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16</v>
      </c>
    </row>
    <row r="44" spans="1:14" x14ac:dyDescent="0.25">
      <c r="A44" s="18" t="s">
        <v>9</v>
      </c>
      <c r="B44" s="7"/>
      <c r="C44">
        <v>2</v>
      </c>
      <c r="D44">
        <v>1</v>
      </c>
      <c r="E44" s="7"/>
      <c r="H44" s="7"/>
      <c r="K44" s="7"/>
      <c r="N44" s="2" t="s">
        <v>22</v>
      </c>
    </row>
    <row r="45" spans="1:14" x14ac:dyDescent="0.25">
      <c r="A45" s="18" t="s">
        <v>9</v>
      </c>
      <c r="B45" s="7"/>
      <c r="C45" t="s">
        <v>19</v>
      </c>
      <c r="D45">
        <v>1</v>
      </c>
      <c r="E45" s="7"/>
      <c r="H45" s="7"/>
      <c r="K45" s="7"/>
      <c r="N45" s="2" t="s">
        <v>23</v>
      </c>
    </row>
    <row r="46" spans="1:14" x14ac:dyDescent="0.25">
      <c r="A46" s="18" t="s">
        <v>9</v>
      </c>
      <c r="B46" s="7">
        <v>1</v>
      </c>
      <c r="E46" s="7"/>
      <c r="H46" s="7"/>
      <c r="K46" s="7"/>
      <c r="N46" s="2" t="s">
        <v>27</v>
      </c>
    </row>
    <row r="47" spans="1:14" x14ac:dyDescent="0.25">
      <c r="A47" s="18" t="s">
        <v>9</v>
      </c>
      <c r="B47" s="7"/>
      <c r="E47" s="7"/>
      <c r="F47">
        <v>1</v>
      </c>
      <c r="H47" s="7"/>
      <c r="K47" s="7"/>
      <c r="N47" s="2" t="s">
        <v>28</v>
      </c>
    </row>
    <row r="48" spans="1:14" x14ac:dyDescent="0.25">
      <c r="A48" s="18" t="s">
        <v>9</v>
      </c>
      <c r="B48" s="7"/>
      <c r="E48" s="7"/>
      <c r="F48">
        <v>1</v>
      </c>
      <c r="H48" s="7"/>
      <c r="K48" s="7"/>
      <c r="N48" s="2" t="s">
        <v>33</v>
      </c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31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0</v>
      </c>
      <c r="E82" s="11">
        <f t="shared" si="0"/>
        <v>3</v>
      </c>
      <c r="F82" s="11">
        <f t="shared" si="0"/>
        <v>3</v>
      </c>
      <c r="G82" s="11">
        <f t="shared" si="0"/>
        <v>7</v>
      </c>
      <c r="H82" s="11">
        <f t="shared" si="0"/>
        <v>9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2</v>
      </c>
      <c r="M82" s="11">
        <f t="shared" si="0"/>
        <v>0</v>
      </c>
      <c r="N82" s="11">
        <f>SUM(B82:M82)</f>
        <v>26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2</v>
      </c>
      <c r="D83" s="11">
        <f t="shared" si="1"/>
        <v>5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4</v>
      </c>
      <c r="D85" s="11">
        <f t="shared" si="4"/>
        <v>5</v>
      </c>
      <c r="E85" s="11">
        <f t="shared" si="4"/>
        <v>3</v>
      </c>
      <c r="F85" s="11">
        <f t="shared" si="4"/>
        <v>5</v>
      </c>
      <c r="G85" s="11">
        <f t="shared" si="4"/>
        <v>7</v>
      </c>
      <c r="H85" s="11">
        <f t="shared" si="4"/>
        <v>9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3</v>
      </c>
      <c r="M85" s="11">
        <f t="shared" si="4"/>
        <v>0</v>
      </c>
      <c r="N85" s="11">
        <f t="shared" si="4"/>
        <v>37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G23" sqref="G2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>
        <v>1</v>
      </c>
      <c r="F3" s="8"/>
      <c r="G3" s="8">
        <v>1</v>
      </c>
      <c r="H3" s="7"/>
      <c r="I3" s="8"/>
      <c r="J3" s="8"/>
      <c r="K3" s="7"/>
      <c r="L3" s="8"/>
      <c r="M3" s="8"/>
      <c r="N3" s="2" t="s">
        <v>35</v>
      </c>
      <c r="Q3" t="s">
        <v>9</v>
      </c>
    </row>
    <row r="4" spans="1:17" x14ac:dyDescent="0.25">
      <c r="A4" s="19" t="s">
        <v>8</v>
      </c>
      <c r="B4" s="7">
        <v>1</v>
      </c>
      <c r="C4" s="8">
        <v>1</v>
      </c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22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43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46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3</v>
      </c>
      <c r="I7" s="8">
        <v>1</v>
      </c>
      <c r="J7" s="8"/>
      <c r="K7" s="7"/>
      <c r="L7" s="8"/>
      <c r="M7" s="8"/>
      <c r="N7" s="2" t="s">
        <v>24</v>
      </c>
    </row>
    <row r="8" spans="1:17" x14ac:dyDescent="0.25">
      <c r="A8" s="19" t="s">
        <v>8</v>
      </c>
      <c r="B8" s="7"/>
      <c r="C8" s="8"/>
      <c r="D8" s="8"/>
      <c r="E8" s="7">
        <v>1</v>
      </c>
      <c r="F8" s="8"/>
      <c r="G8" s="8"/>
      <c r="H8" s="7"/>
      <c r="I8" s="8"/>
      <c r="J8" s="8"/>
      <c r="K8" s="7"/>
      <c r="L8" s="8"/>
      <c r="M8" s="8"/>
      <c r="N8" s="2" t="s">
        <v>48</v>
      </c>
    </row>
    <row r="9" spans="1:17" x14ac:dyDescent="0.25">
      <c r="A9" s="19" t="s">
        <v>8</v>
      </c>
      <c r="B9" s="7"/>
      <c r="C9" s="8"/>
      <c r="D9" s="8"/>
      <c r="E9" s="7"/>
      <c r="F9" s="8" t="s">
        <v>19</v>
      </c>
      <c r="G9" s="8">
        <v>1</v>
      </c>
      <c r="H9" s="7"/>
      <c r="I9" s="8"/>
      <c r="J9" s="8"/>
      <c r="K9" s="7"/>
      <c r="L9" s="8"/>
      <c r="M9" s="8"/>
      <c r="N9" s="2" t="s">
        <v>49</v>
      </c>
    </row>
    <row r="10" spans="1:17" x14ac:dyDescent="0.25">
      <c r="A10" s="19" t="s">
        <v>8</v>
      </c>
      <c r="B10" s="7"/>
      <c r="C10" s="8"/>
      <c r="D10" s="8"/>
      <c r="E10" s="7">
        <v>1</v>
      </c>
      <c r="F10" s="8"/>
      <c r="G10" s="8"/>
      <c r="H10" s="7"/>
      <c r="I10" s="8"/>
      <c r="J10" s="8"/>
      <c r="K10" s="7"/>
      <c r="L10" s="8"/>
      <c r="M10" s="8"/>
      <c r="N10" s="2" t="s">
        <v>52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2</v>
      </c>
      <c r="I11" s="8"/>
      <c r="J11" s="8"/>
      <c r="K11" s="7"/>
      <c r="L11" s="8"/>
      <c r="M11" s="8"/>
      <c r="N11" s="2" t="s">
        <v>29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53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>
        <v>1</v>
      </c>
      <c r="L13" s="8"/>
      <c r="M13" s="8"/>
      <c r="N13" s="2" t="s">
        <v>54</v>
      </c>
    </row>
    <row r="14" spans="1:17" x14ac:dyDescent="0.25">
      <c r="A14" s="19" t="s">
        <v>8</v>
      </c>
      <c r="B14" s="7"/>
      <c r="C14" s="8"/>
      <c r="D14" s="8"/>
      <c r="E14" s="7">
        <v>1</v>
      </c>
      <c r="F14" s="8"/>
      <c r="G14" s="8"/>
      <c r="H14" s="7"/>
      <c r="I14" s="8"/>
      <c r="J14" s="8"/>
      <c r="K14" s="7"/>
      <c r="L14" s="8"/>
      <c r="M14" s="8"/>
      <c r="N14" s="2" t="s">
        <v>55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>
        <v>1</v>
      </c>
      <c r="K15" s="7"/>
      <c r="L15" s="8"/>
      <c r="M15" s="8"/>
      <c r="N15" s="2" t="s">
        <v>56</v>
      </c>
    </row>
    <row r="16" spans="1:17" x14ac:dyDescent="0.25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17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58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59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>
        <v>1</v>
      </c>
      <c r="L19" s="8"/>
      <c r="M19" s="8"/>
      <c r="N19" s="2" t="s">
        <v>62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2</v>
      </c>
      <c r="I20" s="8"/>
      <c r="J20" s="8"/>
      <c r="K20" s="7"/>
      <c r="L20" s="8"/>
      <c r="M20" s="8"/>
      <c r="N20" s="2" t="s">
        <v>65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3</v>
      </c>
      <c r="I21" s="8"/>
      <c r="J21" s="8"/>
      <c r="K21" s="7"/>
      <c r="L21" s="8"/>
      <c r="M21" s="8"/>
      <c r="N21" s="2" t="s">
        <v>64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1</v>
      </c>
      <c r="I22" s="8"/>
      <c r="J22" s="8"/>
      <c r="K22" s="7"/>
      <c r="L22" s="8"/>
      <c r="M22" s="8"/>
      <c r="N22" s="2" t="s">
        <v>66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>
        <v>1</v>
      </c>
      <c r="I23" s="8"/>
      <c r="J23" s="8"/>
      <c r="K23" s="7"/>
      <c r="L23" s="8"/>
      <c r="M23" s="8"/>
      <c r="N23" s="2" t="s">
        <v>69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42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43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44</v>
      </c>
    </row>
    <row r="44" spans="1:14" x14ac:dyDescent="0.25">
      <c r="A44" s="18" t="s">
        <v>9</v>
      </c>
      <c r="B44" s="7"/>
      <c r="C44">
        <v>1</v>
      </c>
      <c r="D44">
        <v>1</v>
      </c>
      <c r="E44" s="7"/>
      <c r="H44" s="7"/>
      <c r="K44" s="7"/>
      <c r="N44" s="2" t="s">
        <v>22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51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57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17</v>
      </c>
    </row>
    <row r="48" spans="1:14" x14ac:dyDescent="0.25">
      <c r="A48" s="18" t="s">
        <v>9</v>
      </c>
      <c r="B48" s="7"/>
      <c r="E48" s="7"/>
      <c r="F48">
        <v>1</v>
      </c>
      <c r="H48" s="7"/>
      <c r="K48" s="7"/>
      <c r="N48" s="2" t="s">
        <v>60</v>
      </c>
    </row>
    <row r="49" spans="1:14" x14ac:dyDescent="0.25">
      <c r="A49" s="18" t="s">
        <v>9</v>
      </c>
      <c r="B49" s="7"/>
      <c r="E49" s="7"/>
      <c r="F49">
        <v>1</v>
      </c>
      <c r="H49" s="7"/>
      <c r="K49" s="7"/>
      <c r="N49" s="2" t="s">
        <v>61</v>
      </c>
    </row>
    <row r="50" spans="1:14" x14ac:dyDescent="0.25">
      <c r="A50" s="18" t="s">
        <v>9</v>
      </c>
      <c r="B50" s="7"/>
      <c r="E50" s="7"/>
      <c r="H50" s="7"/>
      <c r="I50">
        <v>1</v>
      </c>
      <c r="K50" s="7"/>
      <c r="N50" s="2" t="s">
        <v>25</v>
      </c>
    </row>
    <row r="51" spans="1:14" x14ac:dyDescent="0.25">
      <c r="A51" s="18" t="s">
        <v>9</v>
      </c>
      <c r="B51" s="2"/>
      <c r="C51">
        <v>1</v>
      </c>
      <c r="E51" s="2"/>
      <c r="H51" s="2"/>
      <c r="K51" s="2"/>
      <c r="N51" s="2" t="s">
        <v>67</v>
      </c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45</v>
      </c>
    </row>
    <row r="72" spans="1:14" x14ac:dyDescent="0.25">
      <c r="A72" s="16" t="s">
        <v>3</v>
      </c>
      <c r="B72" s="2"/>
      <c r="E72" s="2"/>
      <c r="H72" s="2"/>
      <c r="K72" s="2">
        <v>1</v>
      </c>
      <c r="N72" s="2" t="s">
        <v>47</v>
      </c>
    </row>
    <row r="73" spans="1:14" x14ac:dyDescent="0.25">
      <c r="A73" s="16" t="s">
        <v>3</v>
      </c>
      <c r="B73" s="2">
        <v>1</v>
      </c>
      <c r="E73" s="2"/>
      <c r="H73" s="2"/>
      <c r="K73" s="2"/>
      <c r="N73" s="2" t="s">
        <v>50</v>
      </c>
    </row>
    <row r="74" spans="1:14" x14ac:dyDescent="0.25">
      <c r="A74" s="16" t="s">
        <v>3</v>
      </c>
      <c r="B74" s="2"/>
      <c r="E74" s="2"/>
      <c r="H74" s="2"/>
      <c r="K74" s="2">
        <v>1</v>
      </c>
      <c r="N74" s="2" t="s">
        <v>63</v>
      </c>
    </row>
    <row r="75" spans="1:14" x14ac:dyDescent="0.25">
      <c r="A75" s="16" t="s">
        <v>3</v>
      </c>
      <c r="B75" s="2"/>
      <c r="E75" s="2"/>
      <c r="H75" s="2"/>
      <c r="J75">
        <v>1</v>
      </c>
      <c r="K75" s="2"/>
      <c r="N75" s="2" t="s">
        <v>68</v>
      </c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1</v>
      </c>
      <c r="D82" s="11">
        <f t="shared" si="0"/>
        <v>2</v>
      </c>
      <c r="E82" s="11">
        <f t="shared" si="0"/>
        <v>4</v>
      </c>
      <c r="F82" s="11">
        <f t="shared" si="0"/>
        <v>1</v>
      </c>
      <c r="G82" s="11">
        <f t="shared" si="0"/>
        <v>4</v>
      </c>
      <c r="H82" s="11">
        <f t="shared" si="0"/>
        <v>14</v>
      </c>
      <c r="I82" s="11">
        <f t="shared" si="0"/>
        <v>1</v>
      </c>
      <c r="J82" s="11">
        <f t="shared" si="0"/>
        <v>1</v>
      </c>
      <c r="K82" s="11">
        <f t="shared" si="0"/>
        <v>2</v>
      </c>
      <c r="L82" s="11">
        <f t="shared" si="0"/>
        <v>0</v>
      </c>
      <c r="M82" s="11">
        <f t="shared" si="0"/>
        <v>0</v>
      </c>
      <c r="N82" s="11">
        <f>SUM(B82:M82)</f>
        <v>31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7</v>
      </c>
      <c r="D83" s="11">
        <f t="shared" si="1"/>
        <v>1</v>
      </c>
      <c r="E83" s="11">
        <f t="shared" si="1"/>
        <v>0</v>
      </c>
      <c r="F83" s="11">
        <f t="shared" si="1"/>
        <v>2</v>
      </c>
      <c r="G83" s="11">
        <f t="shared" si="1"/>
        <v>1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12</v>
      </c>
    </row>
    <row r="84" spans="1:14" x14ac:dyDescent="0.25">
      <c r="A84" t="s">
        <v>3</v>
      </c>
      <c r="B84" s="11">
        <f>SUM(B71:B79)</f>
        <v>1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2</v>
      </c>
      <c r="L84" s="11">
        <f t="shared" si="3"/>
        <v>0</v>
      </c>
      <c r="M84" s="11">
        <f t="shared" si="3"/>
        <v>0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9</v>
      </c>
      <c r="D85" s="11">
        <f t="shared" si="4"/>
        <v>3</v>
      </c>
      <c r="E85" s="11">
        <f t="shared" si="4"/>
        <v>4</v>
      </c>
      <c r="F85" s="11">
        <f t="shared" si="4"/>
        <v>3</v>
      </c>
      <c r="G85" s="11">
        <f t="shared" si="4"/>
        <v>5</v>
      </c>
      <c r="H85" s="11">
        <f t="shared" si="4"/>
        <v>14</v>
      </c>
      <c r="I85" s="11">
        <f t="shared" si="4"/>
        <v>2</v>
      </c>
      <c r="J85" s="11">
        <f t="shared" si="4"/>
        <v>2</v>
      </c>
      <c r="K85" s="11">
        <f t="shared" si="4"/>
        <v>4</v>
      </c>
      <c r="L85" s="11">
        <f t="shared" si="4"/>
        <v>0</v>
      </c>
      <c r="M85" s="11">
        <f t="shared" si="4"/>
        <v>0</v>
      </c>
      <c r="N85" s="11">
        <f t="shared" si="4"/>
        <v>48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B1" zoomScale="80" zoomScaleNormal="80" workbookViewId="0">
      <pane ySplit="2" topLeftCell="A3" activePane="bottomLeft" state="frozen"/>
      <selection pane="bottomLeft" activeCell="N20" sqref="N2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17</v>
      </c>
      <c r="Q3" t="s">
        <v>9</v>
      </c>
    </row>
    <row r="4" spans="1:17" x14ac:dyDescent="0.25">
      <c r="A4" s="19" t="s">
        <v>8</v>
      </c>
      <c r="B4" s="7">
        <v>3</v>
      </c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22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71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>
        <v>1</v>
      </c>
      <c r="J6" s="8"/>
      <c r="K6" s="7"/>
      <c r="L6" s="8"/>
      <c r="M6" s="8"/>
      <c r="N6" s="2" t="s">
        <v>72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74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 t="s">
        <v>19</v>
      </c>
      <c r="I8" s="8">
        <v>1</v>
      </c>
      <c r="J8" s="8"/>
      <c r="K8" s="7"/>
      <c r="L8" s="8"/>
      <c r="M8" s="8"/>
      <c r="N8" s="2" t="s">
        <v>25</v>
      </c>
    </row>
    <row r="9" spans="1:17" x14ac:dyDescent="0.25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75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3</v>
      </c>
      <c r="I10" s="8"/>
      <c r="J10" s="8"/>
      <c r="K10" s="7"/>
      <c r="L10" s="8"/>
      <c r="M10" s="8"/>
      <c r="N10" s="2" t="s">
        <v>29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65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76</v>
      </c>
    </row>
    <row r="13" spans="1:17" x14ac:dyDescent="0.25">
      <c r="A13" s="19" t="s">
        <v>8</v>
      </c>
      <c r="B13" s="7">
        <v>2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77</v>
      </c>
    </row>
    <row r="14" spans="1:17" x14ac:dyDescent="0.25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79</v>
      </c>
    </row>
    <row r="15" spans="1:17" x14ac:dyDescent="0.25">
      <c r="A15" s="19" t="s">
        <v>8</v>
      </c>
      <c r="B15" s="7"/>
      <c r="C15" s="8"/>
      <c r="D15" s="8"/>
      <c r="E15" s="7">
        <v>1</v>
      </c>
      <c r="F15" s="8"/>
      <c r="G15" s="8"/>
      <c r="H15" s="7"/>
      <c r="I15" s="8"/>
      <c r="J15" s="8"/>
      <c r="K15" s="7"/>
      <c r="L15" s="8"/>
      <c r="M15" s="8"/>
      <c r="N15" s="2" t="s">
        <v>81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72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82</v>
      </c>
    </row>
    <row r="18" spans="1:14" x14ac:dyDescent="0.25">
      <c r="A18" s="19" t="s">
        <v>8</v>
      </c>
      <c r="B18" s="7"/>
      <c r="C18" s="8"/>
      <c r="D18" s="8"/>
      <c r="E18" s="7">
        <v>1</v>
      </c>
      <c r="F18" s="8"/>
      <c r="G18" s="8"/>
      <c r="H18" s="7"/>
      <c r="I18" s="8"/>
      <c r="J18" s="8"/>
      <c r="K18" s="7"/>
      <c r="L18" s="8"/>
      <c r="M18" s="8"/>
      <c r="N18" s="2" t="s">
        <v>83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84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>
        <v>1</v>
      </c>
      <c r="L20" s="8"/>
      <c r="M20" s="8"/>
      <c r="N20" s="2" t="s">
        <v>86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70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78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22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87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>
        <v>1</v>
      </c>
      <c r="J71" s="13"/>
      <c r="K71" s="14"/>
      <c r="L71" s="13"/>
      <c r="M71" s="13"/>
      <c r="N71" s="14" t="s">
        <v>72</v>
      </c>
    </row>
    <row r="72" spans="1:14" x14ac:dyDescent="0.25">
      <c r="A72" s="16" t="s">
        <v>3</v>
      </c>
      <c r="B72" s="2"/>
      <c r="C72">
        <v>1</v>
      </c>
      <c r="E72" s="2"/>
      <c r="H72" s="2"/>
      <c r="K72" s="2"/>
      <c r="N72" s="2" t="s">
        <v>73</v>
      </c>
    </row>
    <row r="73" spans="1:14" x14ac:dyDescent="0.25">
      <c r="A73" s="16" t="s">
        <v>3</v>
      </c>
      <c r="B73" s="2"/>
      <c r="E73" s="2"/>
      <c r="H73" s="2">
        <v>1</v>
      </c>
      <c r="K73" s="2"/>
      <c r="N73" s="2" t="s">
        <v>80</v>
      </c>
    </row>
    <row r="74" spans="1:14" x14ac:dyDescent="0.25">
      <c r="A74" s="16" t="s">
        <v>3</v>
      </c>
      <c r="B74" s="2"/>
      <c r="E74" s="2"/>
      <c r="H74" s="2"/>
      <c r="I74">
        <v>1</v>
      </c>
      <c r="K74" s="2"/>
      <c r="N74" s="2" t="s">
        <v>85</v>
      </c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</v>
      </c>
      <c r="C82" s="11">
        <f t="shared" ref="C82:M82" si="0">SUM(C3:C40)</f>
        <v>1</v>
      </c>
      <c r="D82" s="11">
        <f t="shared" si="0"/>
        <v>1</v>
      </c>
      <c r="E82" s="11">
        <f t="shared" si="0"/>
        <v>2</v>
      </c>
      <c r="F82" s="11">
        <f t="shared" si="0"/>
        <v>1</v>
      </c>
      <c r="G82" s="11">
        <f t="shared" si="0"/>
        <v>3</v>
      </c>
      <c r="H82" s="11">
        <f t="shared" si="0"/>
        <v>9</v>
      </c>
      <c r="I82" s="11">
        <f t="shared" si="0"/>
        <v>2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25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1</v>
      </c>
      <c r="I84" s="11">
        <f t="shared" si="3"/>
        <v>2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5</v>
      </c>
      <c r="C85" s="11">
        <f t="shared" ref="C85:N85" si="4">SUM(C82:C84)</f>
        <v>4</v>
      </c>
      <c r="D85" s="11">
        <f t="shared" si="4"/>
        <v>1</v>
      </c>
      <c r="E85" s="11">
        <f t="shared" si="4"/>
        <v>2</v>
      </c>
      <c r="F85" s="11">
        <f t="shared" si="4"/>
        <v>2</v>
      </c>
      <c r="G85" s="11">
        <f t="shared" si="4"/>
        <v>4</v>
      </c>
      <c r="H85" s="11">
        <f t="shared" si="4"/>
        <v>10</v>
      </c>
      <c r="I85" s="11">
        <f t="shared" si="4"/>
        <v>4</v>
      </c>
      <c r="J85" s="11">
        <f t="shared" si="4"/>
        <v>0</v>
      </c>
      <c r="K85" s="11">
        <f t="shared" si="4"/>
        <v>1</v>
      </c>
      <c r="L85" s="11">
        <f t="shared" si="4"/>
        <v>0</v>
      </c>
      <c r="M85" s="11">
        <f t="shared" si="4"/>
        <v>0</v>
      </c>
      <c r="N85" s="11">
        <f t="shared" si="4"/>
        <v>33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C23" sqref="C23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88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89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90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15</v>
      </c>
    </row>
    <row r="7" spans="1:17" x14ac:dyDescent="0.25">
      <c r="A7" s="19" t="s">
        <v>8</v>
      </c>
      <c r="B7" s="7">
        <v>1</v>
      </c>
      <c r="C7" s="8">
        <v>3</v>
      </c>
      <c r="D7" s="8">
        <v>2</v>
      </c>
      <c r="E7" s="7"/>
      <c r="F7" s="8"/>
      <c r="G7" s="8"/>
      <c r="H7" s="7"/>
      <c r="I7" s="8"/>
      <c r="J7" s="8"/>
      <c r="K7" s="7"/>
      <c r="L7" s="8"/>
      <c r="M7" s="8"/>
      <c r="N7" s="2" t="s">
        <v>22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>
        <v>1</v>
      </c>
      <c r="L8" s="8"/>
      <c r="M8" s="8"/>
      <c r="N8" s="2" t="s">
        <v>93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2</v>
      </c>
      <c r="I9" s="8"/>
      <c r="J9" s="8"/>
      <c r="K9" s="7"/>
      <c r="L9" s="8"/>
      <c r="M9" s="8"/>
      <c r="N9" s="2" t="s">
        <v>25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3</v>
      </c>
      <c r="H10" s="7"/>
      <c r="I10" s="8"/>
      <c r="J10" s="8" t="s">
        <v>19</v>
      </c>
      <c r="K10" s="7"/>
      <c r="L10" s="8"/>
      <c r="M10" s="8"/>
      <c r="N10" s="2" t="s">
        <v>92</v>
      </c>
    </row>
    <row r="11" spans="1:17" x14ac:dyDescent="0.25">
      <c r="A11" s="19" t="s">
        <v>8</v>
      </c>
      <c r="B11" s="7">
        <v>1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95</v>
      </c>
    </row>
    <row r="12" spans="1:17" x14ac:dyDescent="0.25">
      <c r="A12" s="19" t="s">
        <v>8</v>
      </c>
      <c r="B12" s="7">
        <v>1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96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97</v>
      </c>
    </row>
    <row r="14" spans="1:17" x14ac:dyDescent="0.25">
      <c r="A14" s="19" t="s">
        <v>8</v>
      </c>
      <c r="B14" s="7">
        <v>1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99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29</v>
      </c>
    </row>
    <row r="16" spans="1:17" x14ac:dyDescent="0.25">
      <c r="A16" s="19" t="s">
        <v>8</v>
      </c>
      <c r="B16" s="7">
        <v>2</v>
      </c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100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>
        <v>1</v>
      </c>
      <c r="N17" s="2" t="s">
        <v>102</v>
      </c>
    </row>
    <row r="18" spans="1:14" x14ac:dyDescent="0.25">
      <c r="A18" s="19" t="s">
        <v>8</v>
      </c>
      <c r="B18" s="7"/>
      <c r="C18" s="8">
        <v>1</v>
      </c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51</v>
      </c>
    </row>
    <row r="19" spans="1:14" x14ac:dyDescent="0.25">
      <c r="A19" s="19" t="s">
        <v>8</v>
      </c>
      <c r="B19" s="7"/>
      <c r="C19" s="8">
        <v>1</v>
      </c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43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>
        <v>1</v>
      </c>
      <c r="H20" s="7"/>
      <c r="I20" s="8"/>
      <c r="J20" s="8"/>
      <c r="K20" s="7"/>
      <c r="L20" s="8"/>
      <c r="M20" s="8"/>
      <c r="N20" s="2" t="s">
        <v>103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104</v>
      </c>
    </row>
    <row r="22" spans="1:14" x14ac:dyDescent="0.25">
      <c r="A22" s="19" t="s">
        <v>8</v>
      </c>
      <c r="B22" s="7"/>
      <c r="C22" s="8"/>
      <c r="D22" s="8"/>
      <c r="E22" s="7"/>
      <c r="F22" s="8">
        <v>1</v>
      </c>
      <c r="G22" s="8"/>
      <c r="H22" s="7"/>
      <c r="I22" s="8"/>
      <c r="J22" s="8"/>
      <c r="K22" s="7"/>
      <c r="L22" s="8"/>
      <c r="M22" s="8"/>
      <c r="N22" s="2" t="s">
        <v>14</v>
      </c>
    </row>
    <row r="23" spans="1:14" x14ac:dyDescent="0.25">
      <c r="A23" s="19" t="s">
        <v>8</v>
      </c>
      <c r="B23" s="7"/>
      <c r="C23" s="8"/>
      <c r="D23" s="8">
        <v>1</v>
      </c>
      <c r="E23" s="7"/>
      <c r="F23" s="8"/>
      <c r="G23" s="8"/>
      <c r="H23" s="7"/>
      <c r="I23" s="8"/>
      <c r="J23" s="8"/>
      <c r="K23" s="7"/>
      <c r="L23" s="8"/>
      <c r="M23" s="8"/>
      <c r="N23" s="2" t="s">
        <v>105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51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43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22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98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>
        <v>1</v>
      </c>
      <c r="I71" s="13">
        <v>1</v>
      </c>
      <c r="J71" s="13"/>
      <c r="K71" s="14"/>
      <c r="L71" s="13"/>
      <c r="M71" s="13"/>
      <c r="N71" s="14" t="s">
        <v>91</v>
      </c>
    </row>
    <row r="72" spans="1:14" x14ac:dyDescent="0.25">
      <c r="A72" s="16" t="s">
        <v>3</v>
      </c>
      <c r="B72" s="2"/>
      <c r="E72" s="2"/>
      <c r="H72" s="2"/>
      <c r="K72" s="2"/>
      <c r="L72">
        <v>1</v>
      </c>
      <c r="N72" s="2" t="s">
        <v>94</v>
      </c>
    </row>
    <row r="73" spans="1:14" x14ac:dyDescent="0.25">
      <c r="A73" s="16" t="s">
        <v>3</v>
      </c>
      <c r="B73" s="2"/>
      <c r="E73" s="2"/>
      <c r="F73">
        <v>1</v>
      </c>
      <c r="H73" s="2"/>
      <c r="K73" s="2"/>
      <c r="N73" s="2" t="s">
        <v>57</v>
      </c>
    </row>
    <row r="74" spans="1:14" x14ac:dyDescent="0.25">
      <c r="A74" s="16" t="s">
        <v>3</v>
      </c>
      <c r="B74" s="2"/>
      <c r="E74" s="2"/>
      <c r="H74" s="2"/>
      <c r="K74" s="2"/>
      <c r="L74">
        <v>1</v>
      </c>
      <c r="N74" s="2" t="s">
        <v>101</v>
      </c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6</v>
      </c>
      <c r="C82" s="11">
        <f t="shared" ref="C82:M82" si="0">SUM(C3:C40)</f>
        <v>5</v>
      </c>
      <c r="D82" s="11">
        <f t="shared" si="0"/>
        <v>4</v>
      </c>
      <c r="E82" s="11">
        <f t="shared" si="0"/>
        <v>0</v>
      </c>
      <c r="F82" s="11">
        <f t="shared" si="0"/>
        <v>3</v>
      </c>
      <c r="G82" s="11">
        <f t="shared" si="0"/>
        <v>5</v>
      </c>
      <c r="H82" s="11">
        <f t="shared" si="0"/>
        <v>5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1</v>
      </c>
      <c r="N82" s="11">
        <f>SUM(B82:M82)</f>
        <v>30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1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2</v>
      </c>
      <c r="M84" s="11">
        <f t="shared" si="3"/>
        <v>0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6</v>
      </c>
      <c r="C85" s="11">
        <f t="shared" ref="C85:N85" si="4">SUM(C82:C84)</f>
        <v>8</v>
      </c>
      <c r="D85" s="11">
        <f t="shared" si="4"/>
        <v>5</v>
      </c>
      <c r="E85" s="11">
        <f t="shared" si="4"/>
        <v>0</v>
      </c>
      <c r="F85" s="11">
        <f t="shared" si="4"/>
        <v>4</v>
      </c>
      <c r="G85" s="11">
        <f t="shared" si="4"/>
        <v>5</v>
      </c>
      <c r="H85" s="11">
        <f t="shared" si="4"/>
        <v>6</v>
      </c>
      <c r="I85" s="11">
        <f t="shared" si="4"/>
        <v>1</v>
      </c>
      <c r="J85" s="11">
        <f t="shared" si="4"/>
        <v>0</v>
      </c>
      <c r="K85" s="11">
        <f t="shared" si="4"/>
        <v>1</v>
      </c>
      <c r="L85" s="11">
        <f t="shared" si="4"/>
        <v>2</v>
      </c>
      <c r="M85" s="11">
        <f t="shared" si="4"/>
        <v>1</v>
      </c>
      <c r="N85" s="11">
        <f t="shared" si="4"/>
        <v>39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zoomScale="80" zoomScaleNormal="80" workbookViewId="0">
      <pane ySplit="2" topLeftCell="A3" activePane="bottomLeft" state="frozen"/>
      <selection pane="bottomLeft" activeCell="B18" sqref="B1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1</v>
      </c>
      <c r="C3" s="8">
        <v>1</v>
      </c>
      <c r="D3" s="8" t="s">
        <v>19</v>
      </c>
      <c r="E3" s="7"/>
      <c r="F3" s="8"/>
      <c r="G3" s="8"/>
      <c r="H3" s="7"/>
      <c r="I3" s="8"/>
      <c r="J3" s="8"/>
      <c r="K3" s="7"/>
      <c r="L3" s="8"/>
      <c r="M3" s="8"/>
      <c r="N3" s="2" t="s">
        <v>51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106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2</v>
      </c>
      <c r="I5" s="8"/>
      <c r="J5" s="8"/>
      <c r="K5" s="7"/>
      <c r="L5" s="8"/>
      <c r="M5" s="8"/>
      <c r="N5" s="2" t="s">
        <v>72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107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110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3</v>
      </c>
      <c r="I8" s="8"/>
      <c r="J8" s="8"/>
      <c r="K8" s="7"/>
      <c r="L8" s="8"/>
      <c r="M8" s="8"/>
      <c r="N8" s="2" t="s">
        <v>25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111</v>
      </c>
    </row>
    <row r="10" spans="1:17" x14ac:dyDescent="0.25">
      <c r="A10" s="19" t="s">
        <v>8</v>
      </c>
      <c r="B10" s="7">
        <v>3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100</v>
      </c>
    </row>
    <row r="11" spans="1:17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112</v>
      </c>
    </row>
    <row r="12" spans="1:17" x14ac:dyDescent="0.25">
      <c r="A12" s="19" t="s">
        <v>8</v>
      </c>
      <c r="B12" s="7"/>
      <c r="C12" s="8"/>
      <c r="D12" s="8"/>
      <c r="E12" s="7">
        <v>1</v>
      </c>
      <c r="F12" s="8"/>
      <c r="G12" s="8"/>
      <c r="H12" s="7"/>
      <c r="I12" s="8"/>
      <c r="J12" s="8"/>
      <c r="K12" s="7"/>
      <c r="L12" s="8"/>
      <c r="M12" s="8"/>
      <c r="N12" s="2" t="s">
        <v>113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65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>
        <v>1</v>
      </c>
      <c r="M14" s="8"/>
      <c r="N14" s="2" t="s">
        <v>115</v>
      </c>
    </row>
    <row r="15" spans="1:17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116</v>
      </c>
    </row>
    <row r="16" spans="1:17" x14ac:dyDescent="0.25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117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118</v>
      </c>
    </row>
    <row r="18" spans="1:14" x14ac:dyDescent="0.25">
      <c r="A18" s="19" t="s">
        <v>8</v>
      </c>
      <c r="B18" s="7">
        <v>2</v>
      </c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22</v>
      </c>
    </row>
    <row r="19" spans="1:14" x14ac:dyDescent="0.25">
      <c r="A19" s="19" t="s">
        <v>8</v>
      </c>
      <c r="B19" s="7"/>
      <c r="C19" s="8"/>
      <c r="D19" s="8"/>
      <c r="E19" s="7"/>
      <c r="F19" s="8">
        <v>1</v>
      </c>
      <c r="G19" s="8"/>
      <c r="H19" s="7"/>
      <c r="I19" s="8"/>
      <c r="J19" s="8"/>
      <c r="K19" s="7"/>
      <c r="L19" s="8"/>
      <c r="M19" s="8"/>
      <c r="N19" s="2" t="s">
        <v>119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>
        <v>1</v>
      </c>
      <c r="H20" s="7"/>
      <c r="I20" s="8"/>
      <c r="J20" s="8"/>
      <c r="K20" s="7"/>
      <c r="L20" s="8"/>
      <c r="M20" s="8"/>
      <c r="N20" s="2" t="s">
        <v>121</v>
      </c>
    </row>
    <row r="21" spans="1:14" x14ac:dyDescent="0.25">
      <c r="A21" s="19" t="s">
        <v>8</v>
      </c>
      <c r="B21" s="7">
        <v>1</v>
      </c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15</v>
      </c>
    </row>
    <row r="22" spans="1:14" x14ac:dyDescent="0.25">
      <c r="A22" s="19" t="s">
        <v>8</v>
      </c>
      <c r="B22" s="7"/>
      <c r="C22" s="8"/>
      <c r="D22" s="8"/>
      <c r="E22" s="7">
        <v>1</v>
      </c>
      <c r="F22" s="8"/>
      <c r="G22" s="8"/>
      <c r="H22" s="7"/>
      <c r="I22" s="8"/>
      <c r="J22" s="8"/>
      <c r="K22" s="7"/>
      <c r="L22" s="8"/>
      <c r="M22" s="8"/>
      <c r="N22" s="2" t="s">
        <v>14</v>
      </c>
    </row>
    <row r="23" spans="1:14" x14ac:dyDescent="0.25">
      <c r="A23" s="19" t="s">
        <v>8</v>
      </c>
      <c r="B23" s="7"/>
      <c r="C23" s="8">
        <v>1</v>
      </c>
      <c r="D23" s="8"/>
      <c r="E23" s="7"/>
      <c r="F23" s="8"/>
      <c r="G23" s="8"/>
      <c r="H23" s="7"/>
      <c r="I23" s="8"/>
      <c r="J23" s="8"/>
      <c r="K23" s="7"/>
      <c r="L23" s="8"/>
      <c r="M23" s="8"/>
      <c r="N23" s="2" t="s">
        <v>15</v>
      </c>
    </row>
    <row r="24" spans="1:14" x14ac:dyDescent="0.25">
      <c r="A24" s="19" t="s">
        <v>8</v>
      </c>
      <c r="B24" s="7"/>
      <c r="C24" s="8">
        <v>1</v>
      </c>
      <c r="D24" s="8"/>
      <c r="E24" s="7"/>
      <c r="F24" s="8"/>
      <c r="G24" s="8"/>
      <c r="H24" s="7"/>
      <c r="I24" s="8"/>
      <c r="J24" s="8"/>
      <c r="K24" s="7"/>
      <c r="L24" s="8"/>
      <c r="M24" s="8"/>
      <c r="N24" s="2" t="s">
        <v>125</v>
      </c>
    </row>
    <row r="25" spans="1:14" x14ac:dyDescent="0.25">
      <c r="A25" s="19" t="s">
        <v>8</v>
      </c>
      <c r="B25" s="7"/>
      <c r="C25" s="8">
        <v>1</v>
      </c>
      <c r="D25" s="8"/>
      <c r="E25" s="7"/>
      <c r="F25" s="8"/>
      <c r="G25" s="8"/>
      <c r="H25" s="7"/>
      <c r="I25" s="8"/>
      <c r="J25" s="8"/>
      <c r="K25" s="7"/>
      <c r="L25" s="8"/>
      <c r="M25" s="8"/>
      <c r="N25" s="2" t="s">
        <v>23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>
        <v>1</v>
      </c>
      <c r="J26" s="8"/>
      <c r="K26" s="7"/>
      <c r="L26" s="8"/>
      <c r="M26" s="8"/>
      <c r="N26" s="2" t="s">
        <v>127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>
        <v>1</v>
      </c>
      <c r="M27" s="8"/>
      <c r="N27" s="2" t="s">
        <v>130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>
        <v>1</v>
      </c>
      <c r="I28" s="8"/>
      <c r="J28" s="8"/>
      <c r="K28" s="7"/>
      <c r="L28" s="8"/>
      <c r="M28" s="8"/>
      <c r="N28" s="2" t="s">
        <v>129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22</v>
      </c>
    </row>
    <row r="42" spans="1:14" x14ac:dyDescent="0.25">
      <c r="A42" s="18" t="s">
        <v>9</v>
      </c>
      <c r="B42" s="7"/>
      <c r="C42">
        <v>6</v>
      </c>
      <c r="E42" s="7"/>
      <c r="H42" s="7"/>
      <c r="K42" s="7"/>
      <c r="N42" s="2" t="s">
        <v>51</v>
      </c>
    </row>
    <row r="43" spans="1:14" x14ac:dyDescent="0.25">
      <c r="A43" s="18" t="s">
        <v>9</v>
      </c>
      <c r="B43" s="7"/>
      <c r="E43" s="7"/>
      <c r="F43">
        <v>3</v>
      </c>
      <c r="H43" s="7"/>
      <c r="K43" s="7"/>
      <c r="N43" s="2" t="s">
        <v>17</v>
      </c>
    </row>
    <row r="44" spans="1:14" x14ac:dyDescent="0.25">
      <c r="A44" s="18" t="s">
        <v>9</v>
      </c>
      <c r="B44" s="7"/>
      <c r="E44" s="7"/>
      <c r="H44" s="7"/>
      <c r="K44" s="7"/>
      <c r="L44">
        <v>1</v>
      </c>
      <c r="N44" s="2" t="s">
        <v>108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109</v>
      </c>
    </row>
    <row r="46" spans="1:14" x14ac:dyDescent="0.25">
      <c r="A46" s="18" t="s">
        <v>9</v>
      </c>
      <c r="B46" s="7"/>
      <c r="D46">
        <v>1</v>
      </c>
      <c r="E46" s="7"/>
      <c r="H46" s="7"/>
      <c r="K46" s="7"/>
      <c r="N46" s="2" t="s">
        <v>20</v>
      </c>
    </row>
    <row r="47" spans="1:14" x14ac:dyDescent="0.25">
      <c r="A47" s="18" t="s">
        <v>9</v>
      </c>
      <c r="B47" s="7"/>
      <c r="E47" s="7">
        <v>1</v>
      </c>
      <c r="H47" s="7"/>
      <c r="K47" s="7"/>
      <c r="N47" s="2" t="s">
        <v>114</v>
      </c>
    </row>
    <row r="48" spans="1:14" x14ac:dyDescent="0.25">
      <c r="A48" s="18" t="s">
        <v>9</v>
      </c>
      <c r="B48" s="7"/>
      <c r="E48" s="7"/>
      <c r="F48">
        <v>1</v>
      </c>
      <c r="G48">
        <v>3</v>
      </c>
      <c r="H48" s="7"/>
      <c r="K48" s="7"/>
      <c r="N48" s="2" t="s">
        <v>122</v>
      </c>
    </row>
    <row r="49" spans="1:14" x14ac:dyDescent="0.25">
      <c r="A49" s="18" t="s">
        <v>9</v>
      </c>
      <c r="B49" s="7"/>
      <c r="E49" s="7"/>
      <c r="G49">
        <v>1</v>
      </c>
      <c r="H49" s="7"/>
      <c r="K49" s="7"/>
      <c r="N49" s="2" t="s">
        <v>123</v>
      </c>
    </row>
    <row r="50" spans="1:14" x14ac:dyDescent="0.25">
      <c r="A50" s="18" t="s">
        <v>9</v>
      </c>
      <c r="B50" s="7"/>
      <c r="E50" s="7"/>
      <c r="F50">
        <v>1</v>
      </c>
      <c r="H50" s="7"/>
      <c r="K50" s="7"/>
      <c r="N50" s="2" t="s">
        <v>124</v>
      </c>
    </row>
    <row r="51" spans="1:14" x14ac:dyDescent="0.25">
      <c r="A51" s="18" t="s">
        <v>9</v>
      </c>
      <c r="B51" s="2"/>
      <c r="E51" s="2"/>
      <c r="F51">
        <v>1</v>
      </c>
      <c r="H51" s="2"/>
      <c r="K51" s="2"/>
      <c r="N51" s="2" t="s">
        <v>126</v>
      </c>
    </row>
    <row r="52" spans="1:14" x14ac:dyDescent="0.25">
      <c r="A52" s="18" t="s">
        <v>9</v>
      </c>
      <c r="B52" s="2"/>
      <c r="E52" s="2"/>
      <c r="H52" s="2"/>
      <c r="K52" s="2"/>
      <c r="M52">
        <v>1</v>
      </c>
      <c r="N52" s="2" t="s">
        <v>128</v>
      </c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>
        <v>2</v>
      </c>
      <c r="J71" s="13"/>
      <c r="K71" s="14"/>
      <c r="L71" s="13">
        <v>1</v>
      </c>
      <c r="M71" s="13"/>
      <c r="N71" s="14" t="s">
        <v>57</v>
      </c>
    </row>
    <row r="72" spans="1:14" x14ac:dyDescent="0.25">
      <c r="A72" s="16" t="s">
        <v>3</v>
      </c>
      <c r="B72" s="2"/>
      <c r="C72">
        <v>1</v>
      </c>
      <c r="E72" s="2"/>
      <c r="H72" s="2"/>
      <c r="K72" s="2"/>
      <c r="N72" s="2" t="s">
        <v>51</v>
      </c>
    </row>
    <row r="73" spans="1:14" x14ac:dyDescent="0.25">
      <c r="A73" s="16" t="s">
        <v>3</v>
      </c>
      <c r="B73" s="2"/>
      <c r="E73" s="2"/>
      <c r="H73" s="2"/>
      <c r="K73" s="2"/>
      <c r="L73">
        <v>1</v>
      </c>
      <c r="N73" s="2" t="s">
        <v>120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7</v>
      </c>
      <c r="C82" s="11">
        <f t="shared" ref="C82:M82" si="0">SUM(C3:C40)</f>
        <v>5</v>
      </c>
      <c r="D82" s="11">
        <f t="shared" si="0"/>
        <v>2</v>
      </c>
      <c r="E82" s="11">
        <f t="shared" si="0"/>
        <v>2</v>
      </c>
      <c r="F82" s="11">
        <f t="shared" si="0"/>
        <v>2</v>
      </c>
      <c r="G82" s="11">
        <f t="shared" si="0"/>
        <v>2</v>
      </c>
      <c r="H82" s="11">
        <f t="shared" si="0"/>
        <v>10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2</v>
      </c>
      <c r="M82" s="11">
        <f t="shared" si="0"/>
        <v>0</v>
      </c>
      <c r="N82" s="11">
        <f>SUM(B82:M82)</f>
        <v>33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7</v>
      </c>
      <c r="D83" s="11">
        <f t="shared" si="1"/>
        <v>2</v>
      </c>
      <c r="E83" s="11">
        <f t="shared" si="1"/>
        <v>1</v>
      </c>
      <c r="F83" s="11">
        <f t="shared" si="1"/>
        <v>6</v>
      </c>
      <c r="G83" s="11">
        <f t="shared" si="1"/>
        <v>4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1</v>
      </c>
      <c r="N83" s="11">
        <f t="shared" ref="N83:N84" si="2">SUM(B83:M83)</f>
        <v>22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2</v>
      </c>
      <c r="J84" s="11">
        <f t="shared" si="3"/>
        <v>0</v>
      </c>
      <c r="K84" s="11">
        <f t="shared" si="3"/>
        <v>0</v>
      </c>
      <c r="L84" s="11">
        <f t="shared" si="3"/>
        <v>2</v>
      </c>
      <c r="M84" s="11">
        <f t="shared" si="3"/>
        <v>0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7</v>
      </c>
      <c r="C85" s="11">
        <f t="shared" ref="C85:N85" si="4">SUM(C82:C84)</f>
        <v>13</v>
      </c>
      <c r="D85" s="11">
        <f t="shared" si="4"/>
        <v>4</v>
      </c>
      <c r="E85" s="11">
        <f t="shared" si="4"/>
        <v>3</v>
      </c>
      <c r="F85" s="11">
        <f t="shared" si="4"/>
        <v>8</v>
      </c>
      <c r="G85" s="11">
        <f t="shared" si="4"/>
        <v>6</v>
      </c>
      <c r="H85" s="11">
        <f t="shared" si="4"/>
        <v>10</v>
      </c>
      <c r="I85" s="11">
        <f t="shared" si="4"/>
        <v>3</v>
      </c>
      <c r="J85" s="11">
        <f t="shared" si="4"/>
        <v>0</v>
      </c>
      <c r="K85" s="11">
        <f t="shared" si="4"/>
        <v>0</v>
      </c>
      <c r="L85" s="11">
        <f t="shared" si="4"/>
        <v>5</v>
      </c>
      <c r="M85" s="11">
        <f t="shared" si="4"/>
        <v>1</v>
      </c>
      <c r="N85" s="11">
        <f t="shared" si="4"/>
        <v>60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2019-03-15T20:08:50Z</dcterms:modified>
</cp:coreProperties>
</file>