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C85" i="5" s="1"/>
  <c r="B82" i="5"/>
  <c r="N84" i="7" l="1"/>
  <c r="N83" i="7"/>
  <c r="C85" i="7"/>
  <c r="N82" i="7"/>
  <c r="C85" i="1"/>
  <c r="L85" i="1"/>
  <c r="G85" i="5"/>
  <c r="H85" i="5"/>
  <c r="F85" i="1"/>
  <c r="B85" i="5"/>
  <c r="N84" i="5"/>
  <c r="E85" i="4"/>
  <c r="N82" i="1"/>
  <c r="B85" i="1"/>
  <c r="N84" i="1"/>
  <c r="E85" i="7"/>
  <c r="M85" i="4"/>
  <c r="F85" i="5"/>
  <c r="N82" i="5"/>
  <c r="I85" i="5"/>
  <c r="F85" i="4"/>
  <c r="I85" i="1"/>
  <c r="F85" i="7"/>
  <c r="M85" i="7"/>
  <c r="J85" i="5"/>
  <c r="J85" i="1"/>
  <c r="E85" i="5"/>
  <c r="N82" i="4"/>
  <c r="B85" i="4"/>
  <c r="N84" i="4"/>
  <c r="E85" i="1"/>
  <c r="I85" i="7"/>
  <c r="I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<sst xmlns="http://schemas.openxmlformats.org/spreadsheetml/2006/main" count="739" uniqueCount="118">
  <si>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</si>
  <si>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</si>
  <si>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</si>
  <si>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</si>
  <si>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</si>
  <si>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</si>
  <si>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</si>
  <si>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</si>
  <si>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</si>
  <si>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</si>
  <si>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</si>
  <si>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MBA scholarships</t>
  </si>
  <si>
    <t>2019-20 award</t>
  </si>
  <si>
    <t>FAFSA</t>
  </si>
  <si>
    <t>remove LPF</t>
  </si>
  <si>
    <t>1098T</t>
  </si>
  <si>
    <t>bill</t>
  </si>
  <si>
    <t>2019-20 tuition/fees</t>
  </si>
  <si>
    <t>collections</t>
  </si>
  <si>
    <t>late CSS</t>
  </si>
  <si>
    <t>aid if under full time</t>
  </si>
  <si>
    <t>PPL hold</t>
  </si>
  <si>
    <t>club sports if less than full time</t>
  </si>
  <si>
    <t>projected account balance</t>
  </si>
  <si>
    <t>reinstate unsub</t>
  </si>
  <si>
    <t>pet to grad eval</t>
  </si>
  <si>
    <t>scholarship loss if I go pt sr year?</t>
  </si>
  <si>
    <t>1098t missing</t>
  </si>
  <si>
    <t>fbi agent transcripts</t>
  </si>
  <si>
    <t>scholarship eligibility</t>
  </si>
  <si>
    <t>pro pet</t>
  </si>
  <si>
    <t>mailed a package, son never got it</t>
  </si>
  <si>
    <t>credit card charges?</t>
  </si>
  <si>
    <t>off campus housing</t>
  </si>
  <si>
    <t>pathway</t>
  </si>
  <si>
    <t>returned check fee</t>
  </si>
  <si>
    <t>enrollment verification</t>
  </si>
  <si>
    <t xml:space="preserve"> </t>
  </si>
  <si>
    <t>pmt</t>
  </si>
  <si>
    <t>credit on account</t>
  </si>
  <si>
    <t>job in One Stop</t>
  </si>
  <si>
    <t>replace diploma</t>
  </si>
  <si>
    <t>refund</t>
  </si>
  <si>
    <t>direct deposit</t>
  </si>
  <si>
    <t>Perkins repayment tax info</t>
  </si>
  <si>
    <t>GPA verification</t>
  </si>
  <si>
    <t>Parent Plus</t>
  </si>
  <si>
    <t>Need based Grants requirements</t>
  </si>
  <si>
    <t>program petition</t>
  </si>
  <si>
    <t>work study</t>
  </si>
  <si>
    <t>req to speak to Trista</t>
  </si>
  <si>
    <t>aid if less than full time</t>
  </si>
  <si>
    <t>ap transfer credits</t>
  </si>
  <si>
    <t>returning student aid issues</t>
  </si>
  <si>
    <t>transcripts</t>
  </si>
  <si>
    <t>apt with Stefani</t>
  </si>
  <si>
    <t>pathway info</t>
  </si>
  <si>
    <t xml:space="preserve">pre grad eval </t>
  </si>
  <si>
    <t>payment and registratio hold</t>
  </si>
  <si>
    <t>w-9s form and 1098t eligibility</t>
  </si>
  <si>
    <t>call for miss Trista please</t>
  </si>
  <si>
    <t>enrollment verification later</t>
  </si>
  <si>
    <t>1098t site not working</t>
  </si>
  <si>
    <t>w9s</t>
  </si>
  <si>
    <t>modern language  requirement and program petition</t>
  </si>
  <si>
    <t>pay plan hold affect reg?</t>
  </si>
  <si>
    <t>pet to grad</t>
  </si>
  <si>
    <t>housing deposit</t>
  </si>
  <si>
    <t xml:space="preserve">1098t </t>
  </si>
  <si>
    <t xml:space="preserve">pregrad </t>
  </si>
  <si>
    <t xml:space="preserve">program pet </t>
  </si>
  <si>
    <t>reg time</t>
  </si>
  <si>
    <t>hold rem</t>
  </si>
  <si>
    <t>cal for ari</t>
  </si>
  <si>
    <t>DOR and refund</t>
  </si>
  <si>
    <t>federal investigator</t>
  </si>
  <si>
    <t>mtg for Carol I</t>
  </si>
  <si>
    <t>FA for new stu</t>
  </si>
  <si>
    <t>aid for international stu</t>
  </si>
  <si>
    <t>financial resource statement</t>
  </si>
  <si>
    <t>aid for part-time student</t>
  </si>
  <si>
    <t>invitation letter</t>
  </si>
  <si>
    <t>half-time for aid</t>
  </si>
  <si>
    <t>reinstate loans</t>
  </si>
  <si>
    <t>did you receive my FAFSA</t>
  </si>
  <si>
    <t>report robo call</t>
  </si>
  <si>
    <t>change FA appt</t>
  </si>
  <si>
    <t>payment update</t>
  </si>
  <si>
    <t>CSS correction</t>
  </si>
  <si>
    <t>tax credit</t>
  </si>
  <si>
    <t>loan forgiveness</t>
  </si>
  <si>
    <t>aid options for Summer</t>
  </si>
  <si>
    <t>adjust loan amount</t>
  </si>
  <si>
    <t>FAFSA for tuition exchange</t>
  </si>
  <si>
    <t>1098t</t>
  </si>
  <si>
    <t>lpf removal please</t>
  </si>
  <si>
    <t>pre grad forms</t>
  </si>
  <si>
    <t>pro pet form</t>
  </si>
  <si>
    <t>pre grad evals</t>
  </si>
  <si>
    <t>pro petition</t>
  </si>
  <si>
    <t>non degree seeker</t>
  </si>
  <si>
    <t>indie study form</t>
  </si>
  <si>
    <t>petition for exception</t>
  </si>
  <si>
    <t>confirming bill payments</t>
  </si>
  <si>
    <t>remove lpf please</t>
  </si>
  <si>
    <t>please come to one stop to correct w9s</t>
  </si>
  <si>
    <t>aid if w/d for a quarter</t>
  </si>
  <si>
    <t>reinstate loan</t>
  </si>
  <si>
    <t>prepay amount</t>
  </si>
  <si>
    <t>parent plus loan</t>
  </si>
  <si>
    <t>accept award</t>
  </si>
  <si>
    <t>pre grad eval</t>
  </si>
  <si>
    <t xml:space="preserve">scholarship </t>
  </si>
  <si>
    <t>add loan</t>
  </si>
  <si>
    <t>W9S</t>
  </si>
  <si>
    <t>suppressed 1098T</t>
  </si>
  <si>
    <t>verification</t>
  </si>
  <si>
    <t>loan options in last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</si>
</sst>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22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D44">
        <v>3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31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9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L28" sqref="L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>
        <v>7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/>
      <c r="D12" s="8">
        <v>3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25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/>
      <c r="D17" s="8"/>
      <c r="E17" s="7"/>
      <c r="F17" s="8" t="s">
        <v>37</v>
      </c>
      <c r="G17" s="8">
        <v>1</v>
      </c>
      <c r="H17" s="7"/>
      <c r="I17" s="8"/>
      <c r="J17" s="8"/>
      <c r="K17" s="7"/>
      <c r="L17" s="8"/>
      <c r="M17" s="8"/>
      <c r="N17" s="2" t="s">
        <v>51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54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55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56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48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3</v>
      </c>
      <c r="I23" s="8"/>
      <c r="J23" s="8"/>
      <c r="K23" s="7"/>
      <c r="L23" s="8"/>
      <c r="M23" s="8"/>
      <c r="N23" s="2" t="s">
        <v>57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58</v>
      </c>
    </row>
    <row r="25" spans="1:14" x14ac:dyDescent="0.25">
      <c r="A25" s="19" t="s">
        <v>8</v>
      </c>
      <c r="B25" s="7">
        <v>1</v>
      </c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59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61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>
        <v>1</v>
      </c>
      <c r="J27" s="8"/>
      <c r="K27" s="7"/>
      <c r="L27" s="8"/>
      <c r="M27" s="8"/>
      <c r="N27" s="2" t="s">
        <v>62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55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4</v>
      </c>
      <c r="I29" s="8"/>
      <c r="J29" s="8"/>
      <c r="K29" s="7"/>
      <c r="L29" s="8"/>
      <c r="M29" s="8"/>
      <c r="N29" s="2" t="s">
        <v>57</v>
      </c>
    </row>
    <row r="30" spans="1:14" x14ac:dyDescent="0.25">
      <c r="A30" s="19" t="s">
        <v>8</v>
      </c>
      <c r="B30" s="2">
        <v>2</v>
      </c>
      <c r="E30" s="2"/>
      <c r="H30" s="2"/>
      <c r="K30" s="2"/>
      <c r="N30" s="2" t="s">
        <v>38</v>
      </c>
    </row>
    <row r="31" spans="1:14" x14ac:dyDescent="0.25">
      <c r="A31" s="19" t="s">
        <v>8</v>
      </c>
      <c r="B31" s="2"/>
      <c r="E31" s="2"/>
      <c r="H31" s="2">
        <v>2</v>
      </c>
      <c r="K31" s="2"/>
      <c r="N31" s="2" t="s">
        <v>30</v>
      </c>
    </row>
    <row r="32" spans="1:14" x14ac:dyDescent="0.25">
      <c r="A32" s="19" t="s">
        <v>8</v>
      </c>
      <c r="B32" s="7">
        <v>2</v>
      </c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63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/>
      <c r="J33" s="8"/>
      <c r="K33" s="7"/>
      <c r="L33" s="8"/>
      <c r="M33" s="8"/>
      <c r="N33" s="2" t="s">
        <v>25</v>
      </c>
    </row>
    <row r="34" spans="1:14" x14ac:dyDescent="0.25">
      <c r="A34" s="19" t="s">
        <v>8</v>
      </c>
      <c r="B34" s="7"/>
      <c r="E34" s="7"/>
      <c r="H34" s="7">
        <v>1</v>
      </c>
      <c r="K34" s="7"/>
      <c r="N34" s="2" t="s">
        <v>64</v>
      </c>
    </row>
    <row r="35" spans="1:14" x14ac:dyDescent="0.25">
      <c r="A35" s="19" t="s">
        <v>8</v>
      </c>
      <c r="B35" s="7"/>
      <c r="E35" s="7"/>
      <c r="H35" s="7">
        <v>1</v>
      </c>
      <c r="K35" s="7"/>
      <c r="N35" s="2" t="s">
        <v>36</v>
      </c>
    </row>
    <row r="36" spans="1:14" x14ac:dyDescent="0.25">
      <c r="A36" s="19" t="s">
        <v>8</v>
      </c>
      <c r="B36" s="7"/>
      <c r="E36" s="7"/>
      <c r="H36" s="7"/>
      <c r="I36">
        <v>1</v>
      </c>
      <c r="K36" s="7"/>
      <c r="N36" s="2" t="s">
        <v>65</v>
      </c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F42">
        <v>1</v>
      </c>
      <c r="G42" t="s">
        <v>37</v>
      </c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F43">
        <v>1</v>
      </c>
      <c r="G43" t="s">
        <v>37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53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60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 t="s">
        <v>37</v>
      </c>
      <c r="I71" s="13"/>
      <c r="J71" s="13">
        <v>1</v>
      </c>
      <c r="K71" s="14"/>
      <c r="L71" s="13"/>
      <c r="M71" s="13"/>
      <c r="N71" s="14" t="s">
        <v>36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1</v>
      </c>
      <c r="H82" s="11">
        <f t="shared" si="0"/>
        <v>24</v>
      </c>
      <c r="I82" s="11">
        <f t="shared" si="0"/>
        <v>2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56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2</v>
      </c>
      <c r="F85" s="11">
        <f t="shared" si="4"/>
        <v>4</v>
      </c>
      <c r="G85" s="11">
        <f t="shared" si="4"/>
        <v>1</v>
      </c>
      <c r="H85" s="11">
        <f t="shared" si="4"/>
        <v>24</v>
      </c>
      <c r="I85" s="11">
        <f t="shared" si="4"/>
        <v>2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14</v>
      </c>
      <c r="I3" s="8"/>
      <c r="J3" s="8"/>
      <c r="K3" s="7"/>
      <c r="L3" s="8"/>
      <c r="M3" s="8"/>
      <c r="N3" s="2" t="s">
        <v>66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70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84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22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4</v>
      </c>
      <c r="H85" s="11">
        <f t="shared" si="4"/>
        <v>23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24" activePane="bottomLeft" state="frozen"/>
      <selection pane="bottomLeft" activeCell="D34" sqref="D34"/>
    </sheetView>
  </sheetViews>
  <sheetFormatPr defaultRowHeight="15" x14ac:dyDescent="0.25"/>
  <cols>
    <col min="1" max="1" width="8.7109375" bestFit="1" customWidth="1"/>
    <col min="2" max="13" width="9.140625" style="8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0"/>
      <c r="K1" s="26" t="s">
        <v>3</v>
      </c>
      <c r="L1" s="26"/>
      <c r="M1" s="26"/>
      <c r="N1" s="2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6" t="s">
        <v>7</v>
      </c>
    </row>
    <row r="3" spans="1:17" x14ac:dyDescent="0.25">
      <c r="A3" s="19" t="s">
        <v>8</v>
      </c>
      <c r="B3" s="7"/>
      <c r="E3" s="7"/>
      <c r="G3" s="8">
        <v>1</v>
      </c>
      <c r="H3" s="7"/>
      <c r="K3" s="7"/>
      <c r="N3" s="2" t="s">
        <v>45</v>
      </c>
      <c r="Q3" t="s">
        <v>9</v>
      </c>
    </row>
    <row r="4" spans="1:17" x14ac:dyDescent="0.25">
      <c r="A4" s="19" t="s">
        <v>8</v>
      </c>
      <c r="B4" s="7"/>
      <c r="E4" s="7"/>
      <c r="H4" s="7"/>
      <c r="J4" s="8">
        <v>1</v>
      </c>
      <c r="K4" s="7"/>
      <c r="N4" s="2" t="s">
        <v>86</v>
      </c>
      <c r="Q4" t="s">
        <v>8</v>
      </c>
    </row>
    <row r="5" spans="1:17" x14ac:dyDescent="0.25">
      <c r="A5" s="19" t="s">
        <v>8</v>
      </c>
      <c r="B5" s="7"/>
      <c r="D5" s="8">
        <v>1</v>
      </c>
      <c r="E5" s="7"/>
      <c r="H5" s="7"/>
      <c r="K5" s="7"/>
      <c r="N5" s="2" t="s">
        <v>15</v>
      </c>
      <c r="Q5" t="s">
        <v>3</v>
      </c>
    </row>
    <row r="6" spans="1:17" x14ac:dyDescent="0.25">
      <c r="A6" s="19" t="s">
        <v>8</v>
      </c>
      <c r="B6" s="7"/>
      <c r="E6" s="7"/>
      <c r="G6" s="8">
        <v>2</v>
      </c>
      <c r="H6" s="7"/>
      <c r="K6" s="7"/>
      <c r="N6" s="2" t="s">
        <v>88</v>
      </c>
    </row>
    <row r="7" spans="1:17" x14ac:dyDescent="0.25">
      <c r="A7" s="19" t="s">
        <v>8</v>
      </c>
      <c r="B7" s="7"/>
      <c r="E7" s="7"/>
      <c r="F7" s="8">
        <v>1</v>
      </c>
      <c r="G7" s="8">
        <v>2</v>
      </c>
      <c r="H7" s="7"/>
      <c r="K7" s="7"/>
      <c r="N7" s="2" t="s">
        <v>51</v>
      </c>
    </row>
    <row r="8" spans="1:17" x14ac:dyDescent="0.25">
      <c r="A8" s="19" t="s">
        <v>8</v>
      </c>
      <c r="B8" s="7"/>
      <c r="E8" s="7"/>
      <c r="G8" s="8" t="s">
        <v>37</v>
      </c>
      <c r="H8" s="7">
        <v>2</v>
      </c>
      <c r="K8" s="7"/>
      <c r="N8" s="2" t="s">
        <v>48</v>
      </c>
    </row>
    <row r="9" spans="1:17" x14ac:dyDescent="0.25">
      <c r="A9" s="19" t="s">
        <v>8</v>
      </c>
      <c r="B9" s="7"/>
      <c r="C9" s="8">
        <v>1</v>
      </c>
      <c r="E9" s="7"/>
      <c r="H9" s="7"/>
      <c r="K9" s="7"/>
      <c r="N9" s="2" t="s">
        <v>42</v>
      </c>
    </row>
    <row r="10" spans="1:17" x14ac:dyDescent="0.25">
      <c r="A10" s="19" t="s">
        <v>8</v>
      </c>
      <c r="B10" s="7"/>
      <c r="E10" s="7"/>
      <c r="H10" s="7"/>
      <c r="K10" s="7"/>
      <c r="L10" s="8">
        <v>1</v>
      </c>
      <c r="N10" s="2" t="s">
        <v>89</v>
      </c>
    </row>
    <row r="11" spans="1:17" x14ac:dyDescent="0.25">
      <c r="A11" s="19" t="s">
        <v>8</v>
      </c>
      <c r="B11" s="7"/>
      <c r="E11" s="7"/>
      <c r="F11" s="8">
        <v>1</v>
      </c>
      <c r="H11" s="7"/>
      <c r="K11" s="7"/>
      <c r="N11" s="2" t="s">
        <v>90</v>
      </c>
    </row>
    <row r="12" spans="1:17" x14ac:dyDescent="0.25">
      <c r="A12" s="19" t="s">
        <v>8</v>
      </c>
      <c r="B12" s="7"/>
      <c r="E12" s="7"/>
      <c r="F12" s="8">
        <v>1</v>
      </c>
      <c r="H12" s="7"/>
      <c r="K12" s="7"/>
      <c r="N12" s="2" t="s">
        <v>91</v>
      </c>
    </row>
    <row r="13" spans="1:17" x14ac:dyDescent="0.25">
      <c r="A13" s="19" t="s">
        <v>8</v>
      </c>
      <c r="B13" s="7"/>
      <c r="E13" s="7">
        <v>1</v>
      </c>
      <c r="H13" s="7"/>
      <c r="K13" s="7"/>
      <c r="N13" s="2" t="s">
        <v>92</v>
      </c>
    </row>
    <row r="14" spans="1:17" x14ac:dyDescent="0.25">
      <c r="A14" s="19" t="s">
        <v>8</v>
      </c>
      <c r="B14" s="7"/>
      <c r="E14" s="7"/>
      <c r="H14" s="7">
        <v>2</v>
      </c>
      <c r="K14" s="7"/>
      <c r="N14" s="2" t="s">
        <v>25</v>
      </c>
    </row>
    <row r="15" spans="1:17" x14ac:dyDescent="0.25">
      <c r="A15" s="19" t="s">
        <v>8</v>
      </c>
      <c r="B15" s="7"/>
      <c r="E15" s="7"/>
      <c r="G15" s="8">
        <v>1</v>
      </c>
      <c r="H15" s="7"/>
      <c r="K15" s="7"/>
      <c r="N15" s="2" t="s">
        <v>93</v>
      </c>
    </row>
    <row r="16" spans="1:17" x14ac:dyDescent="0.25">
      <c r="A16" s="19" t="s">
        <v>8</v>
      </c>
      <c r="B16" s="7"/>
      <c r="D16" s="8">
        <v>1</v>
      </c>
      <c r="E16" s="7"/>
      <c r="H16" s="7"/>
      <c r="K16" s="7"/>
      <c r="N16" s="2" t="s">
        <v>94</v>
      </c>
    </row>
    <row r="17" spans="1:14" x14ac:dyDescent="0.25">
      <c r="A17" s="19" t="s">
        <v>8</v>
      </c>
      <c r="B17" s="7"/>
      <c r="C17" s="8">
        <v>1</v>
      </c>
      <c r="E17" s="7"/>
      <c r="H17" s="7"/>
      <c r="K17" s="7"/>
      <c r="N17" s="2" t="s">
        <v>95</v>
      </c>
    </row>
    <row r="18" spans="1:14" x14ac:dyDescent="0.25">
      <c r="A18" s="19" t="s">
        <v>8</v>
      </c>
      <c r="B18" s="7"/>
      <c r="E18" s="7"/>
      <c r="H18" s="7">
        <v>2</v>
      </c>
      <c r="K18" s="7"/>
      <c r="N18" s="2" t="s">
        <v>96</v>
      </c>
    </row>
    <row r="19" spans="1:14" x14ac:dyDescent="0.25">
      <c r="A19" s="19" t="s">
        <v>8</v>
      </c>
      <c r="B19" s="7"/>
      <c r="E19" s="7"/>
      <c r="H19" s="7">
        <v>1</v>
      </c>
      <c r="K19" s="7"/>
      <c r="N19" s="2" t="s">
        <v>96</v>
      </c>
    </row>
    <row r="20" spans="1:14" x14ac:dyDescent="0.25">
      <c r="A20" s="19" t="s">
        <v>8</v>
      </c>
      <c r="B20" s="7"/>
      <c r="E20" s="7"/>
      <c r="H20" s="7">
        <v>1</v>
      </c>
      <c r="K20" s="7"/>
      <c r="N20" s="2" t="s">
        <v>34</v>
      </c>
    </row>
    <row r="21" spans="1:14" x14ac:dyDescent="0.25">
      <c r="A21" s="19" t="s">
        <v>8</v>
      </c>
      <c r="B21" s="7"/>
      <c r="E21" s="7"/>
      <c r="H21" s="7">
        <v>2</v>
      </c>
      <c r="K21" s="7"/>
      <c r="N21" s="2" t="s">
        <v>97</v>
      </c>
    </row>
    <row r="22" spans="1:14" x14ac:dyDescent="0.25">
      <c r="A22" s="19" t="s">
        <v>8</v>
      </c>
      <c r="B22" s="7"/>
      <c r="E22" s="7"/>
      <c r="H22" s="7">
        <v>3</v>
      </c>
      <c r="K22" s="7"/>
      <c r="N22" s="2" t="s">
        <v>98</v>
      </c>
    </row>
    <row r="23" spans="1:14" x14ac:dyDescent="0.25">
      <c r="A23" s="19" t="s">
        <v>8</v>
      </c>
      <c r="B23" s="7">
        <v>1</v>
      </c>
      <c r="D23" s="8">
        <v>1</v>
      </c>
      <c r="E23" s="7"/>
      <c r="H23" s="7"/>
      <c r="K23" s="7"/>
      <c r="N23" s="2" t="s">
        <v>94</v>
      </c>
    </row>
    <row r="24" spans="1:14" x14ac:dyDescent="0.25">
      <c r="A24" s="19" t="s">
        <v>8</v>
      </c>
      <c r="B24" s="7">
        <v>1</v>
      </c>
      <c r="E24" s="7"/>
      <c r="H24" s="7"/>
      <c r="K24" s="7"/>
      <c r="N24" s="2" t="s">
        <v>63</v>
      </c>
    </row>
    <row r="25" spans="1:14" x14ac:dyDescent="0.25">
      <c r="A25" s="19" t="s">
        <v>8</v>
      </c>
      <c r="B25" s="7"/>
      <c r="E25" s="7"/>
      <c r="H25" s="7">
        <v>3</v>
      </c>
      <c r="K25" s="7"/>
      <c r="N25" s="2" t="s">
        <v>99</v>
      </c>
    </row>
    <row r="26" spans="1:14" x14ac:dyDescent="0.25">
      <c r="A26" s="19" t="s">
        <v>8</v>
      </c>
      <c r="B26" s="7"/>
      <c r="E26" s="7"/>
      <c r="H26" s="7">
        <v>2</v>
      </c>
      <c r="K26" s="7"/>
      <c r="N26" s="2" t="s">
        <v>98</v>
      </c>
    </row>
    <row r="27" spans="1:14" x14ac:dyDescent="0.25">
      <c r="A27" s="19" t="s">
        <v>8</v>
      </c>
      <c r="B27" s="7"/>
      <c r="E27" s="7"/>
      <c r="H27" s="7"/>
      <c r="J27" s="8">
        <v>1</v>
      </c>
      <c r="K27" s="7"/>
      <c r="N27" s="2" t="s">
        <v>100</v>
      </c>
    </row>
    <row r="28" spans="1:14" x14ac:dyDescent="0.25">
      <c r="A28" s="19" t="s">
        <v>8</v>
      </c>
      <c r="B28" s="7"/>
      <c r="E28" s="7"/>
      <c r="H28" s="7">
        <v>1</v>
      </c>
      <c r="K28" s="7"/>
      <c r="N28" s="2" t="s">
        <v>101</v>
      </c>
    </row>
    <row r="29" spans="1:14" x14ac:dyDescent="0.25">
      <c r="A29" s="19" t="s">
        <v>8</v>
      </c>
      <c r="B29" s="7"/>
      <c r="E29" s="7"/>
      <c r="H29" s="7">
        <v>2</v>
      </c>
      <c r="K29" s="7"/>
      <c r="N29" s="2" t="s">
        <v>98</v>
      </c>
    </row>
    <row r="30" spans="1:14" x14ac:dyDescent="0.25">
      <c r="A30" s="19" t="s">
        <v>8</v>
      </c>
      <c r="B30" s="7"/>
      <c r="E30" s="7"/>
      <c r="H30" s="7">
        <v>1</v>
      </c>
      <c r="K30" s="7"/>
      <c r="N30" s="2" t="s">
        <v>102</v>
      </c>
    </row>
    <row r="31" spans="1:14" x14ac:dyDescent="0.25">
      <c r="A31" s="19" t="s">
        <v>8</v>
      </c>
      <c r="B31" s="7"/>
      <c r="E31" s="7"/>
      <c r="H31" s="7">
        <v>1</v>
      </c>
      <c r="K31" s="7"/>
      <c r="N31" s="2" t="s">
        <v>30</v>
      </c>
    </row>
    <row r="32" spans="1:14" x14ac:dyDescent="0.25">
      <c r="A32" s="19" t="s">
        <v>8</v>
      </c>
      <c r="B32" s="7">
        <v>1</v>
      </c>
      <c r="E32" s="7"/>
      <c r="H32" s="7"/>
      <c r="K32" s="7"/>
      <c r="N32" s="2" t="s">
        <v>103</v>
      </c>
    </row>
    <row r="33" spans="1:14" x14ac:dyDescent="0.25">
      <c r="A33" s="19" t="s">
        <v>8</v>
      </c>
      <c r="B33" s="7"/>
      <c r="C33" s="8">
        <v>1</v>
      </c>
      <c r="E33" s="7"/>
      <c r="H33" s="7"/>
      <c r="K33" s="7"/>
      <c r="N33" s="2" t="s">
        <v>104</v>
      </c>
    </row>
    <row r="34" spans="1:14" x14ac:dyDescent="0.25">
      <c r="A34" s="19" t="s">
        <v>8</v>
      </c>
      <c r="B34" s="7"/>
      <c r="D34" s="8">
        <v>1</v>
      </c>
      <c r="E34" s="7"/>
      <c r="H34" s="7"/>
      <c r="K34" s="7"/>
      <c r="N34" s="2" t="s">
        <v>105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24"/>
      <c r="D41" s="24">
        <v>1</v>
      </c>
      <c r="E41" s="12"/>
      <c r="F41" s="24"/>
      <c r="G41" s="24"/>
      <c r="H41" s="12"/>
      <c r="I41" s="24"/>
      <c r="J41" s="24"/>
      <c r="K41" s="12"/>
      <c r="L41" s="24"/>
      <c r="M41" s="24"/>
      <c r="N41" s="14" t="s">
        <v>87</v>
      </c>
    </row>
    <row r="42" spans="1:14" x14ac:dyDescent="0.25">
      <c r="A42" s="18" t="s">
        <v>9</v>
      </c>
      <c r="B42" s="7"/>
      <c r="C42" s="8">
        <v>1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7"/>
      <c r="E54" s="7"/>
      <c r="H54" s="7"/>
      <c r="K54" s="7"/>
      <c r="N54" s="2"/>
    </row>
    <row r="55" spans="1:14" x14ac:dyDescent="0.25">
      <c r="A55" s="18" t="s">
        <v>9</v>
      </c>
      <c r="B55" s="7"/>
      <c r="E55" s="7"/>
      <c r="H55" s="7"/>
      <c r="K55" s="7"/>
      <c r="N55" s="2"/>
    </row>
    <row r="56" spans="1:14" x14ac:dyDescent="0.25">
      <c r="A56" s="18" t="s">
        <v>9</v>
      </c>
      <c r="B56" s="7"/>
      <c r="E56" s="7"/>
      <c r="H56" s="7"/>
      <c r="K56" s="7"/>
      <c r="N56" s="2"/>
    </row>
    <row r="57" spans="1:14" x14ac:dyDescent="0.25">
      <c r="A57" s="18" t="s">
        <v>9</v>
      </c>
      <c r="B57" s="7"/>
      <c r="E57" s="7"/>
      <c r="H57" s="7"/>
      <c r="K57" s="7"/>
      <c r="N57" s="2"/>
    </row>
    <row r="58" spans="1:14" x14ac:dyDescent="0.25">
      <c r="A58" s="18" t="s">
        <v>9</v>
      </c>
      <c r="B58" s="7"/>
      <c r="E58" s="7"/>
      <c r="H58" s="7"/>
      <c r="K58" s="7"/>
      <c r="N58" s="2"/>
    </row>
    <row r="59" spans="1:14" x14ac:dyDescent="0.25">
      <c r="A59" s="18" t="s">
        <v>9</v>
      </c>
      <c r="B59" s="7"/>
      <c r="E59" s="7"/>
      <c r="H59" s="7"/>
      <c r="K59" s="7"/>
      <c r="N59" s="2"/>
    </row>
    <row r="60" spans="1:14" x14ac:dyDescent="0.25">
      <c r="A60" s="18" t="s">
        <v>9</v>
      </c>
      <c r="B60" s="7"/>
      <c r="E60" s="7"/>
      <c r="H60" s="7"/>
      <c r="K60" s="7"/>
      <c r="N60" s="2"/>
    </row>
    <row r="61" spans="1:14" x14ac:dyDescent="0.25">
      <c r="A61" s="18" t="s">
        <v>9</v>
      </c>
      <c r="B61" s="7"/>
      <c r="E61" s="7"/>
      <c r="H61" s="7"/>
      <c r="K61" s="7"/>
      <c r="N61" s="2"/>
    </row>
    <row r="62" spans="1:14" x14ac:dyDescent="0.25">
      <c r="A62" s="18" t="s">
        <v>9</v>
      </c>
      <c r="B62" s="7"/>
      <c r="E62" s="7"/>
      <c r="H62" s="7"/>
      <c r="K62" s="7"/>
      <c r="N62" s="2"/>
    </row>
    <row r="63" spans="1:14" x14ac:dyDescent="0.25">
      <c r="A63" s="18" t="s">
        <v>9</v>
      </c>
      <c r="B63" s="7"/>
      <c r="E63" s="7"/>
      <c r="H63" s="7"/>
      <c r="K63" s="7"/>
      <c r="N63" s="2"/>
    </row>
    <row r="64" spans="1:14" x14ac:dyDescent="0.25">
      <c r="A64" s="18" t="s">
        <v>9</v>
      </c>
      <c r="B64" s="7"/>
      <c r="E64" s="7"/>
      <c r="H64" s="7"/>
      <c r="K64" s="7"/>
      <c r="N64" s="2"/>
    </row>
    <row r="65" spans="1:14" x14ac:dyDescent="0.25">
      <c r="A65" s="18" t="s">
        <v>9</v>
      </c>
      <c r="B65" s="7"/>
      <c r="E65" s="7"/>
      <c r="H65" s="7"/>
      <c r="K65" s="7"/>
      <c r="N65" s="2"/>
    </row>
    <row r="66" spans="1:14" x14ac:dyDescent="0.25">
      <c r="A66" s="18" t="s">
        <v>9</v>
      </c>
      <c r="B66" s="7"/>
      <c r="E66" s="7"/>
      <c r="H66" s="7"/>
      <c r="K66" s="7"/>
      <c r="N66" s="2"/>
    </row>
    <row r="67" spans="1:14" x14ac:dyDescent="0.25">
      <c r="A67" s="18" t="s">
        <v>9</v>
      </c>
      <c r="B67" s="7"/>
      <c r="E67" s="7"/>
      <c r="H67" s="7"/>
      <c r="K67" s="7"/>
      <c r="N67" s="2"/>
    </row>
    <row r="68" spans="1:14" x14ac:dyDescent="0.25">
      <c r="A68" s="18" t="s">
        <v>9</v>
      </c>
      <c r="B68" s="7"/>
      <c r="E68" s="7"/>
      <c r="H68" s="7"/>
      <c r="K68" s="7"/>
      <c r="N68" s="2"/>
    </row>
    <row r="69" spans="1:14" x14ac:dyDescent="0.25">
      <c r="A69" s="18" t="s">
        <v>9</v>
      </c>
      <c r="B69" s="7"/>
      <c r="E69" s="7"/>
      <c r="H69" s="7"/>
      <c r="K69" s="7"/>
      <c r="N69" s="2"/>
    </row>
    <row r="70" spans="1:14" ht="15.75" thickBot="1" x14ac:dyDescent="0.3">
      <c r="A70" s="18" t="s">
        <v>9</v>
      </c>
      <c r="B70" s="7"/>
      <c r="E70" s="7"/>
      <c r="H70" s="7"/>
      <c r="K70" s="7"/>
      <c r="N70" s="2"/>
    </row>
    <row r="71" spans="1:14" ht="15.75" thickTop="1" x14ac:dyDescent="0.25">
      <c r="A71" s="15" t="s">
        <v>3</v>
      </c>
      <c r="B71" s="12"/>
      <c r="C71" s="24"/>
      <c r="D71" s="24"/>
      <c r="E71" s="12"/>
      <c r="F71" s="24"/>
      <c r="G71" s="24"/>
      <c r="H71" s="12"/>
      <c r="I71" s="24"/>
      <c r="J71" s="24"/>
      <c r="K71" s="12"/>
      <c r="L71" s="24">
        <v>1</v>
      </c>
      <c r="M71" s="24"/>
      <c r="N71" s="14" t="s">
        <v>85</v>
      </c>
    </row>
    <row r="72" spans="1:14" x14ac:dyDescent="0.25">
      <c r="A72" s="16" t="s">
        <v>3</v>
      </c>
      <c r="B72" s="7"/>
      <c r="E72" s="7"/>
      <c r="H72" s="7"/>
      <c r="K72" s="7"/>
      <c r="N72" s="2"/>
    </row>
    <row r="73" spans="1:14" x14ac:dyDescent="0.25">
      <c r="A73" s="16" t="s">
        <v>3</v>
      </c>
      <c r="B73" s="7"/>
      <c r="E73" s="7"/>
      <c r="H73" s="7"/>
      <c r="K73" s="7"/>
      <c r="N73" s="2"/>
    </row>
    <row r="74" spans="1:14" x14ac:dyDescent="0.25">
      <c r="A74" s="16" t="s">
        <v>3</v>
      </c>
      <c r="B74" s="7"/>
      <c r="E74" s="7"/>
      <c r="H74" s="7"/>
      <c r="K74" s="7"/>
      <c r="N74" s="2"/>
    </row>
    <row r="75" spans="1:14" x14ac:dyDescent="0.25">
      <c r="A75" s="16" t="s">
        <v>3</v>
      </c>
      <c r="B75" s="7"/>
      <c r="E75" s="7"/>
      <c r="H75" s="7"/>
      <c r="K75" s="7"/>
      <c r="N75" s="2"/>
    </row>
    <row r="76" spans="1:14" x14ac:dyDescent="0.25">
      <c r="A76" s="16" t="s">
        <v>3</v>
      </c>
      <c r="B76" s="7"/>
      <c r="E76" s="7"/>
      <c r="H76" s="7"/>
      <c r="K76" s="7"/>
      <c r="N76" s="2"/>
    </row>
    <row r="77" spans="1:14" x14ac:dyDescent="0.25">
      <c r="A77" s="16" t="s">
        <v>3</v>
      </c>
      <c r="B77" s="7"/>
      <c r="E77" s="7"/>
      <c r="H77" s="7"/>
      <c r="K77" s="7"/>
      <c r="N77" s="2"/>
    </row>
    <row r="78" spans="1:14" x14ac:dyDescent="0.25">
      <c r="A78" s="16" t="s">
        <v>3</v>
      </c>
      <c r="B78" s="7"/>
      <c r="E78" s="7"/>
      <c r="H78" s="7"/>
      <c r="K78" s="7"/>
      <c r="N78" s="2"/>
    </row>
    <row r="79" spans="1:14" x14ac:dyDescent="0.25">
      <c r="A79" s="16" t="s">
        <v>3</v>
      </c>
      <c r="B79" s="7"/>
      <c r="E79" s="7"/>
      <c r="H79" s="7"/>
      <c r="N79" s="2"/>
    </row>
    <row r="80" spans="1:14" x14ac:dyDescent="0.25">
      <c r="B80" s="8" t="s">
        <v>0</v>
      </c>
      <c r="E80" s="8" t="s">
        <v>1</v>
      </c>
      <c r="H80" s="8" t="s">
        <v>2</v>
      </c>
      <c r="K80" s="8" t="s">
        <v>3</v>
      </c>
    </row>
    <row r="81" spans="1:14" x14ac:dyDescent="0.25">
      <c r="B81" s="8" t="s">
        <v>4</v>
      </c>
      <c r="C81" s="8" t="s">
        <v>5</v>
      </c>
      <c r="D81" s="8" t="s">
        <v>6</v>
      </c>
      <c r="E81" s="8" t="s">
        <v>4</v>
      </c>
      <c r="F81" s="8" t="s">
        <v>5</v>
      </c>
      <c r="G81" s="8" t="s">
        <v>6</v>
      </c>
      <c r="H81" s="8" t="s">
        <v>4</v>
      </c>
      <c r="I81" s="8" t="s">
        <v>5</v>
      </c>
      <c r="J81" s="8" t="s">
        <v>6</v>
      </c>
      <c r="K81" s="8" t="s">
        <v>4</v>
      </c>
      <c r="L81" s="8" t="s">
        <v>5</v>
      </c>
      <c r="M81" s="8" t="s">
        <v>6</v>
      </c>
      <c r="N81" t="s">
        <v>10</v>
      </c>
    </row>
    <row r="82" spans="1:14" x14ac:dyDescent="0.25">
      <c r="A82" t="s">
        <v>8</v>
      </c>
      <c r="B82" s="25">
        <f>SUM(B3:B40)</f>
        <v>3</v>
      </c>
      <c r="C82" s="25">
        <f t="shared" ref="C82:M82" si="0">SUM(C3:C40)</f>
        <v>3</v>
      </c>
      <c r="D82" s="25">
        <f t="shared" si="0"/>
        <v>4</v>
      </c>
      <c r="E82" s="25">
        <f t="shared" si="0"/>
        <v>1</v>
      </c>
      <c r="F82" s="25">
        <f t="shared" si="0"/>
        <v>3</v>
      </c>
      <c r="G82" s="25">
        <f t="shared" si="0"/>
        <v>6</v>
      </c>
      <c r="H82" s="25">
        <f t="shared" si="0"/>
        <v>23</v>
      </c>
      <c r="I82" s="25">
        <f t="shared" si="0"/>
        <v>0</v>
      </c>
      <c r="J82" s="25">
        <f t="shared" si="0"/>
        <v>2</v>
      </c>
      <c r="K82" s="25">
        <f t="shared" si="0"/>
        <v>0</v>
      </c>
      <c r="L82" s="25">
        <f t="shared" si="0"/>
        <v>1</v>
      </c>
      <c r="M82" s="25">
        <f t="shared" si="0"/>
        <v>0</v>
      </c>
      <c r="N82" s="11">
        <f>SUM(B82:M82)</f>
        <v>46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1</v>
      </c>
      <c r="D83" s="25">
        <f t="shared" si="1"/>
        <v>1</v>
      </c>
      <c r="E83" s="25">
        <f t="shared" si="1"/>
        <v>0</v>
      </c>
      <c r="F83" s="25">
        <f t="shared" si="1"/>
        <v>0</v>
      </c>
      <c r="G83" s="25">
        <f t="shared" si="1"/>
        <v>0</v>
      </c>
      <c r="H83" s="25">
        <f t="shared" si="1"/>
        <v>0</v>
      </c>
      <c r="I83" s="25">
        <f t="shared" si="1"/>
        <v>0</v>
      </c>
      <c r="J83" s="25">
        <f t="shared" si="1"/>
        <v>0</v>
      </c>
      <c r="K83" s="25">
        <f t="shared" si="1"/>
        <v>0</v>
      </c>
      <c r="L83" s="25">
        <f t="shared" si="1"/>
        <v>0</v>
      </c>
      <c r="M83" s="25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0</v>
      </c>
      <c r="D84" s="25">
        <f t="shared" si="3"/>
        <v>0</v>
      </c>
      <c r="E84" s="25">
        <f t="shared" si="3"/>
        <v>0</v>
      </c>
      <c r="F84" s="25">
        <f t="shared" si="3"/>
        <v>0</v>
      </c>
      <c r="G84" s="25">
        <f t="shared" si="3"/>
        <v>0</v>
      </c>
      <c r="H84" s="25">
        <f t="shared" si="3"/>
        <v>0</v>
      </c>
      <c r="I84" s="25">
        <f t="shared" si="3"/>
        <v>0</v>
      </c>
      <c r="J84" s="25">
        <f t="shared" si="3"/>
        <v>0</v>
      </c>
      <c r="K84" s="25">
        <f t="shared" si="3"/>
        <v>0</v>
      </c>
      <c r="L84" s="25">
        <f t="shared" si="3"/>
        <v>1</v>
      </c>
      <c r="M84" s="25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25">
        <f>SUM(B82:B84)</f>
        <v>3</v>
      </c>
      <c r="C85" s="25">
        <f t="shared" ref="C85:N85" si="4">SUM(C82:C84)</f>
        <v>4</v>
      </c>
      <c r="D85" s="25">
        <f t="shared" si="4"/>
        <v>5</v>
      </c>
      <c r="E85" s="25">
        <f t="shared" si="4"/>
        <v>1</v>
      </c>
      <c r="F85" s="25">
        <f t="shared" si="4"/>
        <v>3</v>
      </c>
      <c r="G85" s="25">
        <f t="shared" si="4"/>
        <v>6</v>
      </c>
      <c r="H85" s="25">
        <f t="shared" si="4"/>
        <v>23</v>
      </c>
      <c r="I85" s="25">
        <f t="shared" si="4"/>
        <v>0</v>
      </c>
      <c r="J85" s="25">
        <f t="shared" si="4"/>
        <v>2</v>
      </c>
      <c r="K85" s="25">
        <f t="shared" si="4"/>
        <v>0</v>
      </c>
      <c r="L85" s="25">
        <f t="shared" si="4"/>
        <v>2</v>
      </c>
      <c r="M85" s="25">
        <f t="shared" si="4"/>
        <v>0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11" sqref="H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108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12</v>
      </c>
      <c r="I6" s="8"/>
      <c r="J6" s="8"/>
      <c r="K6" s="7"/>
      <c r="L6" s="8"/>
      <c r="M6" s="8"/>
      <c r="N6" s="2" t="s">
        <v>111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8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113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114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>
        <v>1</v>
      </c>
      <c r="J11" s="8"/>
      <c r="K11" s="7"/>
      <c r="L11" s="8"/>
      <c r="M11" s="8"/>
      <c r="N11" s="2" t="s">
        <v>36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117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110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115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13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116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>
        <v>1</v>
      </c>
      <c r="G71" s="13">
        <v>1</v>
      </c>
      <c r="H71" s="14"/>
      <c r="I71" s="13"/>
      <c r="J71" s="13"/>
      <c r="K71" s="14"/>
      <c r="L71" s="13"/>
      <c r="M71" s="13"/>
      <c r="N71" s="14" t="s">
        <v>112</v>
      </c>
    </row>
    <row r="72" spans="1:14" x14ac:dyDescent="0.25">
      <c r="A72" s="16" t="s">
        <v>3</v>
      </c>
      <c r="B72" s="2"/>
      <c r="E72" s="2"/>
      <c r="F72" t="s">
        <v>37</v>
      </c>
      <c r="H72" s="2"/>
      <c r="I72">
        <v>1</v>
      </c>
      <c r="K72" s="2"/>
      <c r="N72" s="2" t="s">
        <v>36</v>
      </c>
    </row>
    <row r="73" spans="1:14" x14ac:dyDescent="0.25">
      <c r="A73" s="16" t="s">
        <v>3</v>
      </c>
      <c r="B73" s="2"/>
      <c r="C73">
        <v>2</v>
      </c>
      <c r="E73" s="2"/>
      <c r="H73" s="2"/>
      <c r="K73" s="2"/>
      <c r="N73" s="2" t="s">
        <v>87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21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1</v>
      </c>
      <c r="F85" s="11">
        <f t="shared" si="4"/>
        <v>6</v>
      </c>
      <c r="G85" s="11">
        <f t="shared" si="4"/>
        <v>4</v>
      </c>
      <c r="H85" s="11">
        <f t="shared" si="4"/>
        <v>21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2019-02-09T00:59:56Z</dcterms:modified>
</cp:coreProperties>
</file>