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October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L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L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C85" i="5" s="1"/>
  <c r="B82" i="5"/>
  <c r="G85" i="5" l="1"/>
  <c r="M85" i="5"/>
  <c r="J85" i="7"/>
  <c r="B85" i="5"/>
  <c r="E85" i="4"/>
  <c r="N82" i="1"/>
  <c r="B85" i="1"/>
  <c r="E85" i="7"/>
  <c r="I85" i="5"/>
  <c r="F85" i="4"/>
  <c r="I85" i="1"/>
  <c r="F85" i="7"/>
  <c r="J85" i="4"/>
  <c r="M85" i="1"/>
  <c r="N82" i="5"/>
  <c r="N84" i="5"/>
  <c r="N84" i="1"/>
  <c r="J85" i="5"/>
  <c r="M85" i="4"/>
  <c r="J85" i="1"/>
  <c r="M85" i="7"/>
  <c r="E85" i="5"/>
  <c r="N82" i="4"/>
  <c r="B85" i="4"/>
  <c r="N84" i="4"/>
  <c r="E85" i="1"/>
  <c r="N82" i="7"/>
  <c r="N83" i="7"/>
  <c r="N84" i="7"/>
  <c r="F85" i="5"/>
  <c r="I85" i="4"/>
  <c r="F85" i="1"/>
  <c r="I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7"/>
  <c r="N85" i="5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<sst xmlns="http://schemas.openxmlformats.org/spreadsheetml/2006/main" count="676" uniqueCount="91">
  <si>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</si>
  <si>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</si>
  <si>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</si>
  <si>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</si>
  <si>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</si>
  <si>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</si>
  <si>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</si>
  <si>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</si>
  <si>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</si>
  <si>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</si>
  <si>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</si>
  <si>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refund check</t>
  </si>
  <si>
    <t>loan repayment</t>
  </si>
  <si>
    <t>tour time</t>
  </si>
  <si>
    <t xml:space="preserve"> </t>
  </si>
  <si>
    <t>aid for all four years</t>
  </si>
  <si>
    <t>Bronco alert through authorized user</t>
  </si>
  <si>
    <t>bill</t>
  </si>
  <si>
    <t>walk in for Laura</t>
  </si>
  <si>
    <t>pmt</t>
  </si>
  <si>
    <t xml:space="preserve">refund  </t>
  </si>
  <si>
    <t>direct deposit</t>
  </si>
  <si>
    <t>call for Trista</t>
  </si>
  <si>
    <t>refund</t>
  </si>
  <si>
    <t>Andrea's appt</t>
  </si>
  <si>
    <t>degree audit</t>
  </si>
  <si>
    <t>enrollment verification</t>
  </si>
  <si>
    <t>pathway deadline</t>
  </si>
  <si>
    <t>aid if graduating early</t>
  </si>
  <si>
    <t>tuition reversal</t>
  </si>
  <si>
    <t>exit counseling</t>
  </si>
  <si>
    <t>program petition</t>
  </si>
  <si>
    <t>payment options</t>
  </si>
  <si>
    <t>FAFSA</t>
  </si>
  <si>
    <t>SAP Appeal</t>
  </si>
  <si>
    <t>aid for early action vs early decision</t>
  </si>
  <si>
    <t>MPN/EC</t>
  </si>
  <si>
    <t>reinstate loans</t>
  </si>
  <si>
    <t>remove LPF</t>
  </si>
  <si>
    <t>athletics hold</t>
  </si>
  <si>
    <t>Stanford TGP</t>
  </si>
  <si>
    <t>health insurance adjustment</t>
  </si>
  <si>
    <t>tuition remission/ pell grant</t>
  </si>
  <si>
    <t>refund request</t>
  </si>
  <si>
    <t>winter tuition covered by aid</t>
  </si>
  <si>
    <t>name change/ diploma reissue</t>
  </si>
  <si>
    <t>outside scholarship/ enrollment verification</t>
  </si>
  <si>
    <t>pw for authorized user</t>
  </si>
  <si>
    <t>1098t</t>
  </si>
  <si>
    <t>CSS Profile</t>
  </si>
  <si>
    <t>why did credit appear?</t>
  </si>
  <si>
    <t>form pick-up</t>
  </si>
  <si>
    <t>pro pet</t>
  </si>
  <si>
    <t>pet for exception</t>
  </si>
  <si>
    <t>VWS/ fall balance/ reinstate loan</t>
  </si>
  <si>
    <t>balance</t>
  </si>
  <si>
    <t>perkins</t>
  </si>
  <si>
    <t>loans</t>
  </si>
  <si>
    <t>change of grade form</t>
  </si>
  <si>
    <t>markula tranfer to fa</t>
  </si>
  <si>
    <t>no refund</t>
  </si>
  <si>
    <t>adjust incentive grant</t>
  </si>
  <si>
    <t>CCS Hold/ late fee</t>
  </si>
  <si>
    <t>remove lpf/ late fee</t>
  </si>
  <si>
    <t>loans/ scholarships</t>
  </si>
  <si>
    <t>parent PLUS loan</t>
  </si>
  <si>
    <t>pet to grad</t>
  </si>
  <si>
    <t>projected account balance for winter/spring</t>
  </si>
  <si>
    <t>FERPA</t>
  </si>
  <si>
    <t>refund check pick-up</t>
  </si>
  <si>
    <t>independent study</t>
  </si>
  <si>
    <t>need billing statements</t>
  </si>
  <si>
    <t>lpf</t>
  </si>
  <si>
    <t>MPN/ EC/ reinstate loans</t>
  </si>
  <si>
    <t>prog pet</t>
  </si>
  <si>
    <t>return funds to acct</t>
  </si>
  <si>
    <t>NRF/ Flywire</t>
  </si>
  <si>
    <t xml:space="preserve">Johnson Scholar R&amp;B </t>
  </si>
  <si>
    <t>health insurance</t>
  </si>
  <si>
    <t>change in ppl</t>
  </si>
  <si>
    <t>late fee</t>
  </si>
  <si>
    <t>refund policy</t>
  </si>
  <si>
    <t>PAY list</t>
  </si>
  <si>
    <t>background investigator</t>
  </si>
  <si>
    <t>authorized user pasword set-up</t>
  </si>
  <si>
    <t>adjusted loan</t>
  </si>
  <si>
    <t>transcript</t>
  </si>
  <si>
    <t>pathways</t>
  </si>
  <si>
    <t>loan info</t>
  </si>
  <si>
    <t xml:space="preserve">adding a minor </t>
  </si>
  <si>
    <t>change of name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</si>
</sst>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12" activePane="bottomLeft" state="frozen"/>
      <selection pane="bottomLeft" activeCell="L20" sqref="L2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>
        <v>4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18</v>
      </c>
    </row>
    <row r="6" spans="1:14" x14ac:dyDescent="0.25">
      <c r="A6" s="19" t="s">
        <v>8</v>
      </c>
      <c r="B6" s="7">
        <v>2</v>
      </c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20</v>
      </c>
    </row>
    <row r="7" spans="1:14" x14ac:dyDescent="0.25">
      <c r="A7" s="19" t="s">
        <v>8</v>
      </c>
      <c r="B7" s="7">
        <v>1</v>
      </c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21</v>
      </c>
    </row>
    <row r="8" spans="1:14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24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25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26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27</v>
      </c>
    </row>
    <row r="12" spans="1:14" x14ac:dyDescent="0.25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28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31</v>
      </c>
    </row>
    <row r="14" spans="1:14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32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33</v>
      </c>
    </row>
    <row r="16" spans="1:14" x14ac:dyDescent="0.25">
      <c r="A16" s="19" t="s">
        <v>8</v>
      </c>
      <c r="B16" s="7"/>
      <c r="C16" s="8"/>
      <c r="D16" s="8"/>
      <c r="E16" s="7">
        <v>1</v>
      </c>
      <c r="F16" s="8"/>
      <c r="G16" s="8"/>
      <c r="H16" s="7"/>
      <c r="I16" s="8"/>
      <c r="J16" s="8"/>
      <c r="K16" s="7"/>
      <c r="L16" s="8"/>
      <c r="M16" s="8"/>
      <c r="N16" s="2" t="s">
        <v>34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36</v>
      </c>
    </row>
    <row r="18" spans="1:14" x14ac:dyDescent="0.25">
      <c r="A18" s="19" t="s">
        <v>8</v>
      </c>
      <c r="B18" s="7"/>
      <c r="C18" s="8"/>
      <c r="D18" s="8"/>
      <c r="E18" s="7">
        <v>1</v>
      </c>
      <c r="F18" s="8"/>
      <c r="G18" s="8">
        <v>1</v>
      </c>
      <c r="H18" s="7"/>
      <c r="I18" s="8"/>
      <c r="J18" s="8"/>
      <c r="K18" s="7"/>
      <c r="L18" s="8"/>
      <c r="M18" s="8"/>
      <c r="N18" s="2" t="s">
        <v>37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38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>
        <v>1</v>
      </c>
      <c r="N20" s="2" t="s">
        <v>39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15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17</v>
      </c>
    </row>
    <row r="43" spans="1:14" x14ac:dyDescent="0.25">
      <c r="A43" s="18" t="s">
        <v>9</v>
      </c>
      <c r="B43" s="7">
        <v>1</v>
      </c>
      <c r="E43" s="7"/>
      <c r="H43" s="7"/>
      <c r="K43" s="7"/>
      <c r="N43" s="2" t="s">
        <v>19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23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21</v>
      </c>
    </row>
    <row r="46" spans="1:14" x14ac:dyDescent="0.25">
      <c r="A46" s="18" t="s">
        <v>9</v>
      </c>
      <c r="B46" s="7"/>
      <c r="D46">
        <v>3</v>
      </c>
      <c r="E46" s="7"/>
      <c r="H46" s="7"/>
      <c r="K46" s="7"/>
      <c r="N46" s="2" t="s">
        <v>29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30</v>
      </c>
    </row>
    <row r="48" spans="1:14" x14ac:dyDescent="0.25">
      <c r="A48" s="18" t="s">
        <v>9</v>
      </c>
      <c r="B48" s="7"/>
      <c r="E48" s="7">
        <v>1</v>
      </c>
      <c r="H48" s="7"/>
      <c r="K48" s="7"/>
      <c r="N48" s="2" t="s">
        <v>35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 t="s">
        <v>14</v>
      </c>
      <c r="L71" s="13">
        <v>1</v>
      </c>
      <c r="M71" s="13"/>
      <c r="N71" s="14" t="s">
        <v>13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M72">
        <v>1</v>
      </c>
      <c r="N72" s="2" t="s">
        <v>16</v>
      </c>
    </row>
    <row r="73" spans="1:14" x14ac:dyDescent="0.25">
      <c r="A73" s="16" t="s">
        <v>3</v>
      </c>
      <c r="B73" s="2"/>
      <c r="E73" s="2"/>
      <c r="H73" s="2"/>
      <c r="I73">
        <v>1</v>
      </c>
      <c r="K73" s="2"/>
      <c r="N73" s="2" t="s">
        <v>22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8</v>
      </c>
      <c r="C82" s="11">
        <f t="shared" ref="C82:M82" si="0">SUM(C3:C40)</f>
        <v>2</v>
      </c>
      <c r="D82" s="11">
        <f t="shared" si="0"/>
        <v>1</v>
      </c>
      <c r="E82" s="11">
        <f t="shared" si="0"/>
        <v>4</v>
      </c>
      <c r="F82" s="11">
        <f t="shared" si="0"/>
        <v>0</v>
      </c>
      <c r="G82" s="11">
        <f t="shared" si="0"/>
        <v>4</v>
      </c>
      <c r="H82" s="11">
        <f t="shared" si="0"/>
        <v>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25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2</v>
      </c>
      <c r="D83" s="11">
        <f t="shared" si="1"/>
        <v>4</v>
      </c>
      <c r="E83" s="11">
        <f t="shared" si="1"/>
        <v>1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1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9</v>
      </c>
      <c r="C85" s="11">
        <f t="shared" ref="C85:N85" si="4">SUM(C82:C84)</f>
        <v>4</v>
      </c>
      <c r="D85" s="11">
        <f t="shared" si="4"/>
        <v>5</v>
      </c>
      <c r="E85" s="11">
        <f t="shared" si="4"/>
        <v>5</v>
      </c>
      <c r="F85" s="11">
        <f t="shared" si="4"/>
        <v>1</v>
      </c>
      <c r="G85" s="11">
        <f t="shared" si="4"/>
        <v>5</v>
      </c>
      <c r="H85" s="11">
        <f t="shared" si="4"/>
        <v>5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2</v>
      </c>
      <c r="N85" s="11">
        <f t="shared" si="4"/>
        <v>39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N16" sqref="N1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13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19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40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41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26</v>
      </c>
    </row>
    <row r="7" spans="1:17" x14ac:dyDescent="0.25">
      <c r="A7" s="19" t="s">
        <v>8</v>
      </c>
      <c r="B7" s="7">
        <v>1</v>
      </c>
      <c r="C7" s="8">
        <v>1</v>
      </c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43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45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51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3</v>
      </c>
      <c r="I10" s="8"/>
      <c r="J10" s="8"/>
      <c r="K10" s="7"/>
      <c r="L10" s="8"/>
      <c r="M10" s="8"/>
      <c r="N10" s="2" t="s">
        <v>52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53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54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26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57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43</v>
      </c>
    </row>
    <row r="42" spans="1:14" x14ac:dyDescent="0.25">
      <c r="A42" s="18" t="s">
        <v>9</v>
      </c>
      <c r="B42" s="7"/>
      <c r="C42">
        <v>1</v>
      </c>
      <c r="E42" s="7"/>
      <c r="F42">
        <v>1</v>
      </c>
      <c r="H42" s="7"/>
      <c r="K42" s="7"/>
      <c r="N42" s="2" t="s">
        <v>44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47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48</v>
      </c>
    </row>
    <row r="45" spans="1:14" x14ac:dyDescent="0.25">
      <c r="A45" s="18" t="s">
        <v>9</v>
      </c>
      <c r="B45" s="7"/>
      <c r="E45" s="7"/>
      <c r="G45">
        <v>1</v>
      </c>
      <c r="H45" s="7"/>
      <c r="K45" s="7"/>
      <c r="N45" s="2" t="s">
        <v>49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50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55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56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42</v>
      </c>
    </row>
    <row r="72" spans="1:14" x14ac:dyDescent="0.25">
      <c r="A72" s="16" t="s">
        <v>3</v>
      </c>
      <c r="B72" s="2"/>
      <c r="E72" s="2"/>
      <c r="F72">
        <v>1</v>
      </c>
      <c r="H72" s="2"/>
      <c r="I72">
        <v>1</v>
      </c>
      <c r="K72" s="2"/>
      <c r="N72" s="2" t="s">
        <v>46</v>
      </c>
    </row>
    <row r="73" spans="1:14" x14ac:dyDescent="0.25">
      <c r="A73" s="16" t="s">
        <v>3</v>
      </c>
      <c r="B73" s="2"/>
      <c r="E73" s="2"/>
      <c r="H73" s="2">
        <v>1</v>
      </c>
      <c r="K73" s="2"/>
      <c r="N73" s="2" t="s">
        <v>58</v>
      </c>
    </row>
    <row r="74" spans="1:14" x14ac:dyDescent="0.25">
      <c r="A74" s="16" t="s">
        <v>3</v>
      </c>
      <c r="B74" s="2"/>
      <c r="E74" s="2"/>
      <c r="F74">
        <v>1</v>
      </c>
      <c r="H74" s="2"/>
      <c r="K74" s="2"/>
      <c r="N74" s="2" t="s">
        <v>59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14</v>
      </c>
      <c r="C82" s="11">
        <f t="shared" ref="C82:M82" si="0">SUM(C3:C40)</f>
        <v>1</v>
      </c>
      <c r="D82" s="11">
        <f t="shared" si="0"/>
        <v>4</v>
      </c>
      <c r="E82" s="11">
        <f t="shared" si="0"/>
        <v>0</v>
      </c>
      <c r="F82" s="11">
        <f t="shared" si="0"/>
        <v>1</v>
      </c>
      <c r="G82" s="11">
        <f t="shared" si="0"/>
        <v>1</v>
      </c>
      <c r="H82" s="11">
        <f t="shared" si="0"/>
        <v>7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6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2</v>
      </c>
      <c r="G84" s="11">
        <f t="shared" si="3"/>
        <v>1</v>
      </c>
      <c r="H84" s="11">
        <f t="shared" si="3"/>
        <v>1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5</v>
      </c>
    </row>
    <row r="85" spans="1:14" x14ac:dyDescent="0.25">
      <c r="A85" t="s">
        <v>10</v>
      </c>
      <c r="B85" s="11">
        <f>SUM(B82:B84)</f>
        <v>14</v>
      </c>
      <c r="C85" s="11">
        <f t="shared" ref="C85:N85" si="4">SUM(C82:C84)</f>
        <v>7</v>
      </c>
      <c r="D85" s="11">
        <f t="shared" si="4"/>
        <v>5</v>
      </c>
      <c r="E85" s="11">
        <f t="shared" si="4"/>
        <v>0</v>
      </c>
      <c r="F85" s="11">
        <f t="shared" si="4"/>
        <v>4</v>
      </c>
      <c r="G85" s="11">
        <f t="shared" si="4"/>
        <v>3</v>
      </c>
      <c r="H85" s="11">
        <f t="shared" si="4"/>
        <v>8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43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13" sqref="B1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53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60</v>
      </c>
      <c r="Q4" t="s">
        <v>8</v>
      </c>
    </row>
    <row r="5" spans="1:17" x14ac:dyDescent="0.25">
      <c r="A5" s="19" t="s">
        <v>8</v>
      </c>
      <c r="B5" s="7"/>
      <c r="C5" s="8">
        <v>2</v>
      </c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0">
        <v>8300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61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62</v>
      </c>
    </row>
    <row r="8" spans="1:17" x14ac:dyDescent="0.25">
      <c r="A8" s="19" t="s">
        <v>8</v>
      </c>
      <c r="B8" s="7">
        <v>1</v>
      </c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63</v>
      </c>
    </row>
    <row r="9" spans="1:17" x14ac:dyDescent="0.25">
      <c r="A9" s="19" t="s">
        <v>8</v>
      </c>
      <c r="B9" s="7"/>
      <c r="C9" s="8"/>
      <c r="D9" s="8"/>
      <c r="E9" s="7">
        <v>2</v>
      </c>
      <c r="F9" s="8"/>
      <c r="G9" s="8"/>
      <c r="H9" s="7"/>
      <c r="I9" s="8"/>
      <c r="J9" s="8"/>
      <c r="K9" s="7"/>
      <c r="L9" s="8"/>
      <c r="M9" s="8"/>
      <c r="N9" s="2" t="s">
        <v>64</v>
      </c>
    </row>
    <row r="10" spans="1:17" x14ac:dyDescent="0.25">
      <c r="A10" s="19" t="s">
        <v>8</v>
      </c>
      <c r="B10" s="7"/>
      <c r="C10" s="8"/>
      <c r="D10" s="8">
        <v>2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23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66</v>
      </c>
    </row>
    <row r="12" spans="1:17" x14ac:dyDescent="0.25">
      <c r="A12" s="19" t="s">
        <v>8</v>
      </c>
      <c r="B12" s="7">
        <v>3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69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70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74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75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65</v>
      </c>
    </row>
    <row r="42" spans="1:14" x14ac:dyDescent="0.25">
      <c r="A42" s="18" t="s">
        <v>9</v>
      </c>
      <c r="B42" s="7"/>
      <c r="C42">
        <v>1</v>
      </c>
      <c r="E42" s="7"/>
      <c r="F42">
        <v>1</v>
      </c>
      <c r="H42" s="7"/>
      <c r="K42" s="7"/>
      <c r="N42" s="2" t="s">
        <v>67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68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71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72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73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3</v>
      </c>
      <c r="D82" s="11">
        <f t="shared" si="0"/>
        <v>6</v>
      </c>
      <c r="E82" s="11">
        <f t="shared" si="0"/>
        <v>3</v>
      </c>
      <c r="F82" s="11">
        <f t="shared" si="0"/>
        <v>0</v>
      </c>
      <c r="G82" s="11">
        <f t="shared" si="0"/>
        <v>0</v>
      </c>
      <c r="H82" s="11">
        <f t="shared" si="0"/>
        <v>3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6</v>
      </c>
      <c r="D85" s="11">
        <f t="shared" si="4"/>
        <v>6</v>
      </c>
      <c r="E85" s="11">
        <f t="shared" si="4"/>
        <v>3</v>
      </c>
      <c r="F85" s="11">
        <f t="shared" si="4"/>
        <v>3</v>
      </c>
      <c r="G85" s="11">
        <f t="shared" si="4"/>
        <v>0</v>
      </c>
      <c r="H85" s="11">
        <f t="shared" si="4"/>
        <v>3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26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C1" zoomScale="80" zoomScaleNormal="80" workbookViewId="0">
      <pane ySplit="2" topLeftCell="A27" activePane="bottomLeft" state="frozen"/>
      <selection pane="bottomLeft" activeCell="F44" sqref="F44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76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>
        <v>1</v>
      </c>
      <c r="F4" s="8"/>
      <c r="G4" s="8"/>
      <c r="H4" s="7"/>
      <c r="I4" s="8"/>
      <c r="J4" s="8"/>
      <c r="K4" s="7"/>
      <c r="L4" s="8"/>
      <c r="M4" s="8"/>
      <c r="N4" s="2" t="s">
        <v>77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52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80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81</v>
      </c>
    </row>
    <row r="8" spans="1:17" x14ac:dyDescent="0.25">
      <c r="A8" s="19" t="s">
        <v>8</v>
      </c>
      <c r="B8" s="7"/>
      <c r="C8" s="8">
        <v>1</v>
      </c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82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84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78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79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85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>
        <v>1</v>
      </c>
      <c r="I71" s="13"/>
      <c r="J71" s="13"/>
      <c r="K71" s="14"/>
      <c r="L71" s="13"/>
      <c r="M71" s="13"/>
      <c r="N71" s="14" t="s">
        <v>83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3</v>
      </c>
      <c r="E82" s="11">
        <f t="shared" si="0"/>
        <v>1</v>
      </c>
      <c r="F82" s="11">
        <f t="shared" si="0"/>
        <v>0</v>
      </c>
      <c r="G82" s="11">
        <f t="shared" si="0"/>
        <v>0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4</v>
      </c>
      <c r="D85" s="11">
        <f t="shared" si="4"/>
        <v>3</v>
      </c>
      <c r="E85" s="11">
        <f t="shared" si="4"/>
        <v>1</v>
      </c>
      <c r="F85" s="11">
        <f t="shared" si="4"/>
        <v>1</v>
      </c>
      <c r="G85" s="11">
        <f t="shared" si="4"/>
        <v>0</v>
      </c>
      <c r="H85" s="11">
        <f t="shared" si="4"/>
        <v>2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12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C1" zoomScale="80" zoomScaleNormal="80" workbookViewId="0">
      <pane ySplit="2" topLeftCell="A3" activePane="bottomLeft" state="frozen"/>
      <selection pane="bottomLeft" activeCell="G18" sqref="G1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86</v>
      </c>
      <c r="Q3" t="s">
        <v>9</v>
      </c>
    </row>
    <row r="4" spans="1:17" x14ac:dyDescent="0.25">
      <c r="A4" s="19" t="s">
        <v>8</v>
      </c>
      <c r="B4" s="7">
        <v>2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23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87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88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89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90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0</v>
      </c>
      <c r="H82" s="11">
        <f t="shared" si="0"/>
        <v>4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1</v>
      </c>
      <c r="G85" s="11">
        <f t="shared" si="4"/>
        <v>0</v>
      </c>
      <c r="H85" s="11">
        <f t="shared" si="4"/>
        <v>4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2019-10-18T23:59:35Z</dcterms:modified>
</cp:coreProperties>
</file>