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20\Febr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D85" i="7" l="1"/>
  <c r="D85" i="1"/>
  <c r="C85" i="1"/>
  <c r="L85" i="1"/>
  <c r="C85" i="4"/>
  <c r="L85" i="5"/>
  <c r="C85" i="5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M85" i="4"/>
  <c r="J85" i="1"/>
  <c r="M85" i="7"/>
  <c r="E85" i="5"/>
  <c r="N82" i="4"/>
  <c r="B85" i="4"/>
  <c r="N84" i="4"/>
  <c r="E85" i="1"/>
  <c r="N82" i="7"/>
  <c r="N83" i="7"/>
  <c r="N84" i="7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4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<sst xmlns="http://schemas.openxmlformats.org/spreadsheetml/2006/main" count="741" uniqueCount="118">
  <si>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</si>
  <si>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</si>
  <si>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</si>
  <si>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</si>
  <si>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</si>
  <si>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</si>
  <si>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</si>
  <si>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</si>
  <si>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</si>
  <si>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</si>
  <si>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</si>
  <si>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W9S</t>
  </si>
  <si>
    <t>CSS correction</t>
  </si>
  <si>
    <t xml:space="preserve"> </t>
  </si>
  <si>
    <t>name of loan lender</t>
  </si>
  <si>
    <t>1098T</t>
  </si>
  <si>
    <t>aid if study abroad</t>
  </si>
  <si>
    <t>registration appointment</t>
  </si>
  <si>
    <t>Dewar update</t>
  </si>
  <si>
    <t>hold on account</t>
  </si>
  <si>
    <t>study abroad fee</t>
  </si>
  <si>
    <t>pet to grad</t>
  </si>
  <si>
    <t>call for Trista</t>
  </si>
  <si>
    <t>payment plan</t>
  </si>
  <si>
    <t>scheduled payment</t>
  </si>
  <si>
    <t>payment options</t>
  </si>
  <si>
    <t>refund check</t>
  </si>
  <si>
    <t>program petition</t>
  </si>
  <si>
    <t>direct deposit</t>
  </si>
  <si>
    <t>SCU tax ID #</t>
  </si>
  <si>
    <t>housing if study abroad</t>
  </si>
  <si>
    <t>Grad Plus</t>
  </si>
  <si>
    <t>enrollment verification</t>
  </si>
  <si>
    <t>authorized user</t>
  </si>
  <si>
    <t>cancel loan</t>
  </si>
  <si>
    <t>aid if graduate early</t>
  </si>
  <si>
    <t>loan repayment</t>
  </si>
  <si>
    <t>Cal Grant in Summer</t>
  </si>
  <si>
    <t>aid if drop to 11 units</t>
  </si>
  <si>
    <t>IDOCS</t>
  </si>
  <si>
    <t>loan grace period</t>
  </si>
  <si>
    <t>FAFSA</t>
  </si>
  <si>
    <t>loans</t>
  </si>
  <si>
    <t>FERPA</t>
  </si>
  <si>
    <t>reinstate loan</t>
  </si>
  <si>
    <t>NRF</t>
  </si>
  <si>
    <t xml:space="preserve">refund  </t>
  </si>
  <si>
    <t>payment update</t>
  </si>
  <si>
    <t>remove hold</t>
  </si>
  <si>
    <t>entrance counseling</t>
  </si>
  <si>
    <t>remove LPF</t>
  </si>
  <si>
    <t>MPN</t>
  </si>
  <si>
    <t>refund</t>
  </si>
  <si>
    <t>aid if living off campus</t>
  </si>
  <si>
    <t>reverse late fee</t>
  </si>
  <si>
    <t>aid if less than full time</t>
  </si>
  <si>
    <t>account detail</t>
  </si>
  <si>
    <t>study abroad charges</t>
  </si>
  <si>
    <t>independent study</t>
  </si>
  <si>
    <t>Bursar access charge</t>
  </si>
  <si>
    <t>Nan's appt</t>
  </si>
  <si>
    <t>study abroad</t>
  </si>
  <si>
    <t>study abroad pricing and scholarships</t>
  </si>
  <si>
    <t>summer financial aid info</t>
  </si>
  <si>
    <t>registration question</t>
  </si>
  <si>
    <t>hold info</t>
  </si>
  <si>
    <t>registration info</t>
  </si>
  <si>
    <t>aid in 4+1 program</t>
  </si>
  <si>
    <t>1098-t info</t>
  </si>
  <si>
    <t>fafsa info</t>
  </si>
  <si>
    <t>housing deposit info</t>
  </si>
  <si>
    <t>CSS</t>
  </si>
  <si>
    <t>housing deposit on CC bill</t>
  </si>
  <si>
    <t>tuition remission</t>
  </si>
  <si>
    <t>MBA scholarship</t>
  </si>
  <si>
    <t>class credit</t>
  </si>
  <si>
    <t>federal loan deferral</t>
  </si>
  <si>
    <t>payment plan off payment months</t>
  </si>
  <si>
    <t>eval form</t>
  </si>
  <si>
    <t>pathway</t>
  </si>
  <si>
    <t>loan options</t>
  </si>
  <si>
    <t>study abroad credit</t>
  </si>
  <si>
    <t>diploma name/address form</t>
  </si>
  <si>
    <t>study abroad COA</t>
  </si>
  <si>
    <t>new admit award</t>
  </si>
  <si>
    <t>bill</t>
  </si>
  <si>
    <t>Pell adjustment</t>
  </si>
  <si>
    <t>water bottle</t>
  </si>
  <si>
    <t>1098E</t>
  </si>
  <si>
    <t>W2 for summer fellowship</t>
  </si>
  <si>
    <t>accounts payable info</t>
  </si>
  <si>
    <t>award notification email</t>
  </si>
  <si>
    <t xml:space="preserve">1098T </t>
  </si>
  <si>
    <t>forward email</t>
  </si>
  <si>
    <t>MBA contact</t>
  </si>
  <si>
    <t>Internship form</t>
  </si>
  <si>
    <t>verification worksheet</t>
  </si>
  <si>
    <t>scholarship binder</t>
  </si>
  <si>
    <t>spring qtr fees</t>
  </si>
  <si>
    <t>pick up diploma</t>
  </si>
  <si>
    <t>apt with stefani</t>
  </si>
  <si>
    <t>pro pet</t>
  </si>
  <si>
    <t xml:space="preserve">winter grads </t>
  </si>
  <si>
    <t>requesting transcript</t>
  </si>
  <si>
    <t xml:space="preserve">enrollment verification </t>
  </si>
  <si>
    <t>AP scores</t>
  </si>
  <si>
    <t>pay off remaining balance</t>
  </si>
  <si>
    <t>SAP</t>
  </si>
  <si>
    <t>health insurance waiver</t>
  </si>
  <si>
    <t>tuition reversal</t>
  </si>
  <si>
    <t>form pickup</t>
  </si>
  <si>
    <t>CCS hold</t>
  </si>
  <si>
    <t>plus loan</t>
  </si>
  <si>
    <t>special pay plan</t>
  </si>
  <si>
    <t>transcript</t>
  </si>
  <si>
    <t>study abroad refund</t>
  </si>
  <si>
    <t>diploma</t>
  </si>
  <si>
    <t>remove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</si>
</sst>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H16" sqref="H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 t="s">
        <v>13</v>
      </c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>
        <v>1</v>
      </c>
      <c r="D6" s="8">
        <v>6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>
        <v>3</v>
      </c>
      <c r="F7" s="8"/>
      <c r="G7" s="8">
        <v>6</v>
      </c>
      <c r="H7" s="7"/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 t="s">
        <v>13</v>
      </c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19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>
        <v>1</v>
      </c>
      <c r="N10" s="2" t="s">
        <v>20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9</v>
      </c>
      <c r="I11" s="8"/>
      <c r="J11" s="8"/>
      <c r="K11" s="7"/>
      <c r="L11" s="8"/>
      <c r="M11" s="8"/>
      <c r="N11" s="2" t="s">
        <v>21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25</v>
      </c>
    </row>
    <row r="15" spans="1:14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26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27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28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>
        <v>1</v>
      </c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32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34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35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36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37</v>
      </c>
    </row>
    <row r="25" spans="1:14" x14ac:dyDescent="0.25">
      <c r="A25" s="19" t="s">
        <v>8</v>
      </c>
      <c r="B25" s="7"/>
      <c r="C25" s="8"/>
      <c r="D25" s="8"/>
      <c r="E25" s="7">
        <v>1</v>
      </c>
      <c r="F25" s="8"/>
      <c r="G25" s="8"/>
      <c r="H25" s="7"/>
      <c r="I25" s="8"/>
      <c r="J25" s="8"/>
      <c r="K25" s="7"/>
      <c r="L25" s="8"/>
      <c r="M25" s="8"/>
      <c r="N25" s="2" t="s">
        <v>38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40</v>
      </c>
    </row>
    <row r="27" spans="1:14" x14ac:dyDescent="0.25">
      <c r="A27" s="19" t="s">
        <v>8</v>
      </c>
      <c r="B27" s="7"/>
      <c r="C27" s="8"/>
      <c r="D27" s="8">
        <v>1</v>
      </c>
      <c r="E27" s="7"/>
      <c r="F27" s="8"/>
      <c r="G27" s="8"/>
      <c r="H27" s="7"/>
      <c r="I27" s="8"/>
      <c r="J27" s="8"/>
      <c r="K27" s="7"/>
      <c r="L27" s="8"/>
      <c r="M27" s="8"/>
      <c r="N27" s="2" t="s">
        <v>45</v>
      </c>
    </row>
    <row r="28" spans="1:14" x14ac:dyDescent="0.25">
      <c r="A28" s="19" t="s">
        <v>8</v>
      </c>
      <c r="B28" s="7"/>
      <c r="C28" s="8">
        <v>1</v>
      </c>
      <c r="D28" s="8"/>
      <c r="E28" s="7"/>
      <c r="F28" s="8"/>
      <c r="G28" s="8"/>
      <c r="H28" s="7"/>
      <c r="I28" s="8"/>
      <c r="J28" s="8"/>
      <c r="K28" s="7"/>
      <c r="L28" s="8"/>
      <c r="M28" s="8"/>
      <c r="N28" s="2" t="s">
        <v>46</v>
      </c>
    </row>
    <row r="29" spans="1:14" x14ac:dyDescent="0.25">
      <c r="A29" s="19" t="s">
        <v>8</v>
      </c>
      <c r="B29" s="7"/>
      <c r="C29" s="8"/>
      <c r="D29" s="8"/>
      <c r="E29" s="7"/>
      <c r="F29" s="8">
        <v>1</v>
      </c>
      <c r="G29" s="8"/>
      <c r="H29" s="7"/>
      <c r="I29" s="8"/>
      <c r="J29" s="8"/>
      <c r="K29" s="7"/>
      <c r="L29" s="8"/>
      <c r="M29" s="8"/>
      <c r="N29" s="2" t="s">
        <v>49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16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30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33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25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39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41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42</v>
      </c>
    </row>
    <row r="49" spans="1:14" x14ac:dyDescent="0.25">
      <c r="A49" s="18" t="s">
        <v>9</v>
      </c>
      <c r="B49" s="7"/>
      <c r="E49" s="7"/>
      <c r="F49">
        <v>1</v>
      </c>
      <c r="H49" s="7"/>
      <c r="I49">
        <v>2</v>
      </c>
      <c r="K49" s="7"/>
      <c r="N49" s="2" t="s">
        <v>43</v>
      </c>
    </row>
    <row r="50" spans="1:14" x14ac:dyDescent="0.25">
      <c r="A50" s="18" t="s">
        <v>9</v>
      </c>
      <c r="B50" s="7"/>
      <c r="E50" s="7"/>
      <c r="F50">
        <v>1</v>
      </c>
      <c r="H50" s="7"/>
      <c r="K50" s="7"/>
      <c r="N50" s="2" t="s">
        <v>44</v>
      </c>
    </row>
    <row r="51" spans="1:14" x14ac:dyDescent="0.25">
      <c r="A51" s="18" t="s">
        <v>9</v>
      </c>
      <c r="B51" s="2"/>
      <c r="C51">
        <v>1</v>
      </c>
      <c r="E51" s="2"/>
      <c r="H51" s="2"/>
      <c r="K51" s="2"/>
      <c r="N51" s="2" t="s">
        <v>47</v>
      </c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22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48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2</v>
      </c>
      <c r="D82" s="11">
        <f t="shared" si="0"/>
        <v>13</v>
      </c>
      <c r="E82" s="11">
        <f t="shared" si="0"/>
        <v>6</v>
      </c>
      <c r="F82" s="11">
        <f t="shared" si="0"/>
        <v>4</v>
      </c>
      <c r="G82" s="11">
        <f t="shared" si="0"/>
        <v>9</v>
      </c>
      <c r="H82" s="11">
        <f t="shared" si="0"/>
        <v>14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53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1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7</v>
      </c>
      <c r="D85" s="11">
        <f t="shared" si="4"/>
        <v>13</v>
      </c>
      <c r="E85" s="11">
        <f t="shared" si="4"/>
        <v>6</v>
      </c>
      <c r="F85" s="11">
        <f t="shared" si="4"/>
        <v>9</v>
      </c>
      <c r="G85" s="11">
        <f t="shared" si="4"/>
        <v>10</v>
      </c>
      <c r="H85" s="11">
        <f t="shared" si="4"/>
        <v>14</v>
      </c>
      <c r="I85" s="11">
        <f t="shared" si="4"/>
        <v>3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68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24" activePane="bottomLeft" state="frozen"/>
      <selection pane="bottomLeft" activeCell="N47" sqref="N4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>
        <v>1</v>
      </c>
      <c r="F3" s="8"/>
      <c r="G3" s="8">
        <v>6</v>
      </c>
      <c r="H3" s="7"/>
      <c r="I3" s="8"/>
      <c r="J3" s="8"/>
      <c r="K3" s="7"/>
      <c r="L3" s="8"/>
      <c r="M3" s="8"/>
      <c r="N3" s="2" t="s">
        <v>16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50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2</v>
      </c>
      <c r="G5" s="8">
        <v>1</v>
      </c>
      <c r="H5" s="7"/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>
        <v>2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52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28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>
        <v>1</v>
      </c>
      <c r="H8" s="7"/>
      <c r="I8" s="8"/>
      <c r="J8" s="8"/>
      <c r="K8" s="7"/>
      <c r="L8" s="8"/>
      <c r="M8" s="8"/>
      <c r="N8" s="2" t="s">
        <v>53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54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55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32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5</v>
      </c>
      <c r="I12" s="8"/>
      <c r="J12" s="8"/>
      <c r="K12" s="7"/>
      <c r="L12" s="8"/>
      <c r="M12" s="8"/>
      <c r="N12" s="2" t="s">
        <v>21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56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57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58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44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27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11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59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60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>
        <v>1</v>
      </c>
      <c r="G21" s="8">
        <v>1</v>
      </c>
      <c r="H21" s="7"/>
      <c r="I21" s="8"/>
      <c r="J21" s="8"/>
      <c r="K21" s="7"/>
      <c r="L21" s="8"/>
      <c r="M21" s="8"/>
      <c r="N21" s="2" t="s">
        <v>61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63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64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>
        <v>1</v>
      </c>
      <c r="J24" s="8"/>
      <c r="K24" s="7"/>
      <c r="L24" s="8"/>
      <c r="M24" s="8"/>
      <c r="N24" s="2" t="s">
        <v>65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66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67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48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22</v>
      </c>
    </row>
    <row r="44" spans="1:14" x14ac:dyDescent="0.25">
      <c r="A44" s="18" t="s">
        <v>9</v>
      </c>
      <c r="B44" s="7"/>
      <c r="C44">
        <v>1</v>
      </c>
      <c r="E44" s="7"/>
      <c r="F44">
        <v>1</v>
      </c>
      <c r="H44" s="7"/>
      <c r="K44" s="7"/>
      <c r="N44" s="2" t="s">
        <v>62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68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69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70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22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0</v>
      </c>
      <c r="D82" s="11">
        <f t="shared" si="0"/>
        <v>5</v>
      </c>
      <c r="E82" s="11">
        <f t="shared" si="0"/>
        <v>4</v>
      </c>
      <c r="F82" s="11">
        <f t="shared" si="0"/>
        <v>5</v>
      </c>
      <c r="G82" s="11">
        <f t="shared" si="0"/>
        <v>10</v>
      </c>
      <c r="H82" s="11">
        <f t="shared" si="0"/>
        <v>10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3</v>
      </c>
      <c r="D85" s="11">
        <f t="shared" si="4"/>
        <v>5</v>
      </c>
      <c r="E85" s="11">
        <f t="shared" si="4"/>
        <v>4</v>
      </c>
      <c r="F85" s="11">
        <f t="shared" si="4"/>
        <v>8</v>
      </c>
      <c r="G85" s="11">
        <f t="shared" si="4"/>
        <v>10</v>
      </c>
      <c r="H85" s="11">
        <f t="shared" si="4"/>
        <v>10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49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N26" sqref="N2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71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73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74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32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11</v>
      </c>
      <c r="I8" s="8"/>
      <c r="J8" s="8"/>
      <c r="K8" s="7"/>
      <c r="L8" s="8"/>
      <c r="M8" s="8"/>
      <c r="N8" s="2" t="s">
        <v>27</v>
      </c>
    </row>
    <row r="9" spans="1:17" x14ac:dyDescent="0.25">
      <c r="A9" s="19" t="s">
        <v>8</v>
      </c>
      <c r="B9" s="7"/>
      <c r="C9" s="8"/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52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11</v>
      </c>
      <c r="I10" s="8"/>
      <c r="J10" s="8"/>
      <c r="K10" s="7"/>
      <c r="L10" s="8"/>
      <c r="M10" s="8"/>
      <c r="N10" s="2" t="s">
        <v>21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2</v>
      </c>
      <c r="I11" s="8"/>
      <c r="J11" s="8"/>
      <c r="K11" s="7"/>
      <c r="L11" s="8"/>
      <c r="M11" s="8"/>
      <c r="N11" s="2" t="s">
        <v>75</v>
      </c>
    </row>
    <row r="12" spans="1:17" x14ac:dyDescent="0.25">
      <c r="A12" s="19" t="s">
        <v>8</v>
      </c>
      <c r="B12" s="7">
        <v>1</v>
      </c>
      <c r="C12" s="8"/>
      <c r="D12" s="8">
        <v>3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15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/>
      <c r="K14" s="7"/>
      <c r="L14" s="8"/>
      <c r="M14" s="8"/>
      <c r="N14" s="2" t="s">
        <v>78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79</v>
      </c>
    </row>
    <row r="16" spans="1:17" x14ac:dyDescent="0.25">
      <c r="A16" s="19" t="s">
        <v>8</v>
      </c>
      <c r="B16" s="7"/>
      <c r="C16" s="8"/>
      <c r="D16" s="8"/>
      <c r="E16" s="7">
        <v>1</v>
      </c>
      <c r="F16" s="8"/>
      <c r="G16" s="8">
        <v>3</v>
      </c>
      <c r="H16" s="7"/>
      <c r="I16" s="8"/>
      <c r="J16" s="8"/>
      <c r="K16" s="7"/>
      <c r="L16" s="8"/>
      <c r="M16" s="8"/>
      <c r="N16" s="2" t="s">
        <v>16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80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41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81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 t="s">
        <v>13</v>
      </c>
      <c r="J20" s="8"/>
      <c r="K20" s="7"/>
      <c r="L20" s="8"/>
      <c r="M20" s="8"/>
      <c r="N20" s="2" t="s">
        <v>82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47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83</v>
      </c>
    </row>
    <row r="23" spans="1:14" x14ac:dyDescent="0.25">
      <c r="A23" s="19" t="s">
        <v>8</v>
      </c>
      <c r="B23" s="7">
        <v>1</v>
      </c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85</v>
      </c>
    </row>
    <row r="24" spans="1:14" x14ac:dyDescent="0.25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86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>
        <v>1</v>
      </c>
      <c r="L25" s="8"/>
      <c r="M25" s="8"/>
      <c r="N25" s="2" t="s">
        <v>87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72</v>
      </c>
    </row>
    <row r="42" spans="1:14" x14ac:dyDescent="0.25">
      <c r="A42" s="18" t="s">
        <v>9</v>
      </c>
      <c r="B42" s="7"/>
      <c r="C42">
        <v>4</v>
      </c>
      <c r="E42" s="7"/>
      <c r="H42" s="7"/>
      <c r="K42" s="7"/>
      <c r="N42" s="2" t="s">
        <v>15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43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76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77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16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84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6</v>
      </c>
      <c r="E82" s="11">
        <f t="shared" si="0"/>
        <v>3</v>
      </c>
      <c r="F82" s="11">
        <f t="shared" si="0"/>
        <v>2</v>
      </c>
      <c r="G82" s="11">
        <f t="shared" si="0"/>
        <v>10</v>
      </c>
      <c r="H82" s="11">
        <f t="shared" si="0"/>
        <v>30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55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6</v>
      </c>
      <c r="D85" s="11">
        <f t="shared" si="4"/>
        <v>6</v>
      </c>
      <c r="E85" s="11">
        <f t="shared" si="4"/>
        <v>3</v>
      </c>
      <c r="F85" s="11">
        <f t="shared" si="4"/>
        <v>5</v>
      </c>
      <c r="G85" s="11">
        <f t="shared" si="4"/>
        <v>10</v>
      </c>
      <c r="H85" s="11">
        <f t="shared" si="4"/>
        <v>30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65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L85" sqref="L8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2</v>
      </c>
      <c r="N4" s="2" t="s">
        <v>88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89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50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91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17</v>
      </c>
      <c r="I8" s="8"/>
      <c r="J8" s="8"/>
      <c r="K8" s="7"/>
      <c r="L8" s="8"/>
      <c r="M8" s="8"/>
      <c r="N8" s="2" t="s">
        <v>21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60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94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95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96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97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41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19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99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100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5</v>
      </c>
      <c r="I18" s="8"/>
      <c r="J18" s="8"/>
      <c r="K18" s="7"/>
      <c r="L18" s="8"/>
      <c r="M18" s="8"/>
      <c r="N18" s="2" t="s">
        <v>101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102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103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104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105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106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 t="s">
        <v>13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92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98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90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N72" s="2" t="s">
        <v>47</v>
      </c>
    </row>
    <row r="73" spans="1:14" x14ac:dyDescent="0.25">
      <c r="A73" s="16" t="s">
        <v>3</v>
      </c>
      <c r="B73" s="2"/>
      <c r="E73" s="2"/>
      <c r="H73" s="2"/>
      <c r="K73" s="2"/>
      <c r="L73" t="s">
        <v>13</v>
      </c>
      <c r="M73">
        <v>2</v>
      </c>
      <c r="N73" s="2" t="s">
        <v>93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1</v>
      </c>
      <c r="E82" s="11">
        <f t="shared" si="0"/>
        <v>4</v>
      </c>
      <c r="F82" s="11">
        <f t="shared" si="0"/>
        <v>1</v>
      </c>
      <c r="G82" s="11">
        <f t="shared" si="0"/>
        <v>1</v>
      </c>
      <c r="H82" s="11">
        <f t="shared" si="0"/>
        <v>29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3</v>
      </c>
      <c r="N82" s="11">
        <f>SUM(B82:M82)</f>
        <v>42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2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4</v>
      </c>
      <c r="F85" s="11">
        <f t="shared" si="4"/>
        <v>1</v>
      </c>
      <c r="G85" s="11">
        <f t="shared" si="4"/>
        <v>1</v>
      </c>
      <c r="H85" s="11">
        <f t="shared" si="4"/>
        <v>29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5</v>
      </c>
      <c r="N85" s="11">
        <f t="shared" si="4"/>
        <v>48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17" sqref="D1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85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108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26</v>
      </c>
      <c r="I6" s="8"/>
      <c r="J6" s="8"/>
      <c r="K6" s="7"/>
      <c r="L6" s="8"/>
      <c r="M6" s="8"/>
      <c r="N6" s="2" t="s">
        <v>21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6</v>
      </c>
      <c r="I7" s="8"/>
      <c r="J7" s="8"/>
      <c r="K7" s="7"/>
      <c r="L7" s="8"/>
      <c r="M7" s="8"/>
      <c r="N7" s="2" t="s">
        <v>27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110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111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112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113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32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114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78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2</v>
      </c>
      <c r="I16" s="8"/>
      <c r="J16" s="8"/>
      <c r="K16" s="7"/>
      <c r="L16" s="8"/>
      <c r="M16" s="8"/>
      <c r="N16" s="2" t="s">
        <v>116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117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>
        <v>1</v>
      </c>
      <c r="E41" s="12" t="s">
        <v>13</v>
      </c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107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56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109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115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2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38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47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4</v>
      </c>
      <c r="E85" s="11">
        <f t="shared" si="4"/>
        <v>0</v>
      </c>
      <c r="F85" s="11">
        <f t="shared" si="4"/>
        <v>2</v>
      </c>
      <c r="G85" s="11">
        <f t="shared" si="4"/>
        <v>0</v>
      </c>
      <c r="H85" s="11">
        <f t="shared" si="4"/>
        <v>38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2020-02-15T01:00:41Z</dcterms:modified>
</cp:coreProperties>
</file>