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20\Februar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F82" i="1"/>
  <c r="E82" i="1"/>
  <c r="D82" i="1"/>
  <c r="C82" i="1"/>
  <c r="C85" i="1" s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G82" i="5"/>
  <c r="G85" i="5" s="1"/>
  <c r="F82" i="5"/>
  <c r="E82" i="5"/>
  <c r="D82" i="5"/>
  <c r="C82" i="5"/>
  <c r="C85" i="5" s="1"/>
  <c r="B82" i="5"/>
  <c r="C85" i="7" l="1"/>
  <c r="N84" i="1"/>
  <c r="N82" i="1"/>
  <c r="G85" i="1"/>
  <c r="E85" i="4"/>
  <c r="C85" i="4"/>
  <c r="H85" i="5"/>
  <c r="L85" i="5"/>
  <c r="N84" i="5"/>
  <c r="N82" i="5"/>
  <c r="B85" i="5"/>
  <c r="I85" i="5"/>
  <c r="F85" i="4"/>
  <c r="I85" i="1"/>
  <c r="F85" i="7"/>
  <c r="B85" i="1"/>
  <c r="E85" i="7"/>
  <c r="J85" i="5"/>
  <c r="M85" i="4"/>
  <c r="J85" i="1"/>
  <c r="M85" i="7"/>
  <c r="E85" i="1"/>
  <c r="N82" i="7"/>
  <c r="N83" i="7"/>
  <c r="N84" i="7"/>
  <c r="N82" i="4"/>
  <c r="N84" i="4"/>
  <c r="F85" i="5"/>
  <c r="I85" i="4"/>
  <c r="F85" i="1"/>
  <c r="I85" i="7"/>
  <c r="E85" i="5"/>
  <c r="B85" i="4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<sst xmlns="http://schemas.openxmlformats.org/spreadsheetml/2006/main" count="697" uniqueCount="92">
  <si>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</si>
  <si>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</si>
  <si>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</si>
  <si>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</si>
  <si>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</si>
  <si>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</si>
  <si>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</si>
  <si>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</si>
  <si>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</si>
  <si>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</si>
  <si>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</si>
  <si>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loan repayment</t>
  </si>
  <si>
    <t>pathway hold</t>
  </si>
  <si>
    <t>pet to grad</t>
  </si>
  <si>
    <t>1098T</t>
  </si>
  <si>
    <t>cancel Spring aid</t>
  </si>
  <si>
    <t>W2</t>
  </si>
  <si>
    <t>file taxes</t>
  </si>
  <si>
    <t>payment</t>
  </si>
  <si>
    <t>W9S</t>
  </si>
  <si>
    <t>program petition</t>
  </si>
  <si>
    <t>appt w/ FA</t>
  </si>
  <si>
    <t xml:space="preserve"> </t>
  </si>
  <si>
    <t>FAFSA</t>
  </si>
  <si>
    <t>acessing ecampus</t>
  </si>
  <si>
    <t>outside scholarships</t>
  </si>
  <si>
    <t>degree audit</t>
  </si>
  <si>
    <t>aid for auditing a class</t>
  </si>
  <si>
    <t>call from Allyson</t>
  </si>
  <si>
    <t>call from carol K</t>
  </si>
  <si>
    <t>study abroad transcript</t>
  </si>
  <si>
    <t>pro pet</t>
  </si>
  <si>
    <t>pre-grad eval</t>
  </si>
  <si>
    <t>commencement letter</t>
  </si>
  <si>
    <t>overloading for spring qtr</t>
  </si>
  <si>
    <t>enrollment verification</t>
  </si>
  <si>
    <t xml:space="preserve">meeting for carol </t>
  </si>
  <si>
    <t>units/ class level</t>
  </si>
  <si>
    <t xml:space="preserve">enrolling in classes/ outside scholarships/ </t>
  </si>
  <si>
    <t xml:space="preserve">swapping CTW/ </t>
  </si>
  <si>
    <t>requesting transcript</t>
  </si>
  <si>
    <t>exception to walk</t>
  </si>
  <si>
    <t>pmt</t>
  </si>
  <si>
    <t>FA question</t>
  </si>
  <si>
    <t>changing grad term</t>
  </si>
  <si>
    <t>Grad Plus reversal</t>
  </si>
  <si>
    <t>late fee</t>
  </si>
  <si>
    <t>textbook options</t>
  </si>
  <si>
    <t>classes always full</t>
  </si>
  <si>
    <t>payment plan</t>
  </si>
  <si>
    <t>refund</t>
  </si>
  <si>
    <t>lower Grad Plus</t>
  </si>
  <si>
    <t>bill</t>
  </si>
  <si>
    <t xml:space="preserve">scholarship </t>
  </si>
  <si>
    <t>taxes on scholarships</t>
  </si>
  <si>
    <t>Grad Plus</t>
  </si>
  <si>
    <t>need Law FA</t>
  </si>
  <si>
    <t>pu stipend</t>
  </si>
  <si>
    <t>transcript</t>
  </si>
  <si>
    <t>direct deposit</t>
  </si>
  <si>
    <t>duration of aid</t>
  </si>
  <si>
    <t>request add'l merit aid</t>
  </si>
  <si>
    <t>Summer Grad Engr class avail to view</t>
  </si>
  <si>
    <t>MBA skill verification letter</t>
  </si>
  <si>
    <t>loan options</t>
  </si>
  <si>
    <t>replacement diploma</t>
  </si>
  <si>
    <t>aid if less than full time</t>
  </si>
  <si>
    <t>aid in final quarter</t>
  </si>
  <si>
    <t>waitlisted classes</t>
  </si>
  <si>
    <t>want MSIS info..transfer to MBA</t>
  </si>
  <si>
    <t>independent study</t>
  </si>
  <si>
    <t>payment process</t>
  </si>
  <si>
    <t>OMBA program</t>
  </si>
  <si>
    <t>scholarship</t>
  </si>
  <si>
    <t>add class</t>
  </si>
  <si>
    <t>pet to waive form</t>
  </si>
  <si>
    <t>parent email for events</t>
  </si>
  <si>
    <t>anticipated aid</t>
  </si>
  <si>
    <t>authorized user</t>
  </si>
  <si>
    <t>make appt w/ Nan</t>
  </si>
  <si>
    <t>loan total</t>
  </si>
  <si>
    <t>leave credit on account</t>
  </si>
  <si>
    <t>reverse late fee</t>
  </si>
  <si>
    <t>loan reapayment</t>
  </si>
  <si>
    <t>family weekend registration</t>
  </si>
  <si>
    <t>administrative credential services</t>
  </si>
  <si>
    <t>Cal Grant</t>
  </si>
  <si>
    <t>scholarship disbursement</t>
  </si>
  <si>
    <t>529 pay off loans</t>
  </si>
  <si>
    <t>award</t>
  </si>
  <si>
    <t>work study</t>
  </si>
  <si>
    <t>enhancement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</si>
</sst>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E13" sqref="E1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>
        <v>2</v>
      </c>
      <c r="K3" s="7"/>
      <c r="L3" s="8"/>
      <c r="M3" s="8"/>
      <c r="N3" s="2" t="s">
        <v>12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>
        <v>1</v>
      </c>
      <c r="K4" s="7"/>
      <c r="L4" s="8"/>
      <c r="M4" s="8"/>
      <c r="N4" s="2" t="s">
        <v>13</v>
      </c>
    </row>
    <row r="5" spans="1:14" x14ac:dyDescent="0.25">
      <c r="A5" s="19" t="s">
        <v>8</v>
      </c>
      <c r="B5" s="7"/>
      <c r="C5" s="8"/>
      <c r="D5" s="8">
        <v>6</v>
      </c>
      <c r="E5" s="7"/>
      <c r="F5" s="8"/>
      <c r="G5" s="8"/>
      <c r="H5" s="7"/>
      <c r="I5" s="8"/>
      <c r="J5" s="8"/>
      <c r="K5" s="7"/>
      <c r="L5" s="8"/>
      <c r="M5" s="8"/>
      <c r="N5" s="2" t="s">
        <v>14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>
        <v>2</v>
      </c>
      <c r="L6" s="8"/>
      <c r="M6" s="8"/>
      <c r="N6" s="2" t="s">
        <v>16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>
        <v>1</v>
      </c>
      <c r="L7" s="8"/>
      <c r="M7" s="8"/>
      <c r="N7" s="2" t="s">
        <v>17</v>
      </c>
    </row>
    <row r="8" spans="1:14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19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>
        <v>2</v>
      </c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/>
      <c r="C10" s="8"/>
      <c r="D10" s="8"/>
      <c r="E10" s="7"/>
      <c r="F10" s="8">
        <v>1</v>
      </c>
      <c r="G10" s="8" t="s">
        <v>22</v>
      </c>
      <c r="H10" s="7"/>
      <c r="I10" s="8"/>
      <c r="J10" s="8"/>
      <c r="K10" s="7"/>
      <c r="L10" s="8"/>
      <c r="M10" s="8"/>
      <c r="N10" s="2" t="s">
        <v>21</v>
      </c>
    </row>
    <row r="11" spans="1:14" x14ac:dyDescent="0.25">
      <c r="A11" s="19" t="s">
        <v>8</v>
      </c>
      <c r="B11" s="7"/>
      <c r="C11" s="8"/>
      <c r="D11" s="8"/>
      <c r="E11" s="7"/>
      <c r="F11" s="8">
        <v>3</v>
      </c>
      <c r="G11" s="8"/>
      <c r="H11" s="7"/>
      <c r="I11" s="8"/>
      <c r="J11" s="8"/>
      <c r="K11" s="7"/>
      <c r="L11" s="8"/>
      <c r="M11" s="8"/>
      <c r="N11" s="2" t="s">
        <v>23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24</v>
      </c>
    </row>
    <row r="13" spans="1:14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25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15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>
        <v>1</v>
      </c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18</v>
      </c>
    </row>
    <row r="72" spans="1:14" x14ac:dyDescent="0.25">
      <c r="A72" s="16" t="s">
        <v>3</v>
      </c>
      <c r="B72" s="2"/>
      <c r="E72" s="2"/>
      <c r="H72" s="2"/>
      <c r="I72">
        <v>1</v>
      </c>
      <c r="K72" s="2"/>
      <c r="N72" s="2" t="s">
        <v>12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7</v>
      </c>
      <c r="E82" s="11">
        <f t="shared" si="0"/>
        <v>1</v>
      </c>
      <c r="F82" s="11">
        <f t="shared" si="0"/>
        <v>4</v>
      </c>
      <c r="G82" s="11">
        <f t="shared" si="0"/>
        <v>0</v>
      </c>
      <c r="H82" s="11">
        <f t="shared" si="0"/>
        <v>3</v>
      </c>
      <c r="I82" s="11">
        <f t="shared" si="0"/>
        <v>1</v>
      </c>
      <c r="J82" s="11">
        <f t="shared" si="0"/>
        <v>3</v>
      </c>
      <c r="K82" s="11">
        <f t="shared" si="0"/>
        <v>3</v>
      </c>
      <c r="L82" s="11">
        <f t="shared" si="0"/>
        <v>0</v>
      </c>
      <c r="M82" s="11">
        <f t="shared" si="0"/>
        <v>0</v>
      </c>
      <c r="N82" s="11">
        <f>SUM(B82:M82)</f>
        <v>22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1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0</v>
      </c>
      <c r="D85" s="11">
        <f t="shared" si="4"/>
        <v>7</v>
      </c>
      <c r="E85" s="11">
        <f t="shared" si="4"/>
        <v>1</v>
      </c>
      <c r="F85" s="11">
        <f t="shared" si="4"/>
        <v>6</v>
      </c>
      <c r="G85" s="11">
        <f t="shared" si="4"/>
        <v>0</v>
      </c>
      <c r="H85" s="11">
        <f t="shared" si="4"/>
        <v>3</v>
      </c>
      <c r="I85" s="11">
        <f t="shared" si="4"/>
        <v>2</v>
      </c>
      <c r="J85" s="11">
        <f t="shared" si="4"/>
        <v>3</v>
      </c>
      <c r="K85" s="11">
        <f t="shared" si="4"/>
        <v>3</v>
      </c>
      <c r="L85" s="11">
        <f t="shared" si="4"/>
        <v>0</v>
      </c>
      <c r="M85" s="11">
        <f t="shared" si="4"/>
        <v>0</v>
      </c>
      <c r="N85" s="11">
        <f t="shared" si="4"/>
        <v>26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12" activePane="bottomLeft" state="frozen"/>
      <selection pane="bottomLeft" activeCell="L85" sqref="L8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27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3</v>
      </c>
      <c r="I5" s="8"/>
      <c r="J5" s="8"/>
      <c r="K5" s="7"/>
      <c r="L5" s="8"/>
      <c r="M5" s="8"/>
      <c r="N5" s="2" t="s">
        <v>13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K6" s="7"/>
      <c r="N6" s="2" t="s">
        <v>30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3</v>
      </c>
      <c r="K7" s="7"/>
      <c r="N7" s="2" t="s">
        <v>31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K8" s="7"/>
      <c r="N8" s="2" t="s">
        <v>32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K9" s="7"/>
      <c r="N9" s="2" t="s">
        <v>33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K10" s="7"/>
      <c r="N10" s="2" t="s">
        <v>34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K11" s="7"/>
      <c r="N11" s="2" t="s">
        <v>35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37</v>
      </c>
    </row>
    <row r="13" spans="1:17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>
        <v>1</v>
      </c>
      <c r="I13" s="8"/>
      <c r="J13" s="8"/>
      <c r="K13" s="7"/>
      <c r="L13" s="8"/>
      <c r="M13" s="8"/>
      <c r="N13" s="2" t="s">
        <v>38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2</v>
      </c>
      <c r="I14" s="8"/>
      <c r="J14" s="8"/>
      <c r="K14" s="7"/>
      <c r="L14" s="8"/>
      <c r="M14" s="8"/>
      <c r="N14" s="2" t="s">
        <v>39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>
        <v>1</v>
      </c>
      <c r="J15" s="8"/>
      <c r="K15" s="7"/>
      <c r="L15" s="8"/>
      <c r="M15" s="8"/>
      <c r="N15" s="2" t="s">
        <v>40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23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41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26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42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43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44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>
        <v>1</v>
      </c>
      <c r="J41" s="13"/>
      <c r="K41" s="12"/>
      <c r="L41" s="13"/>
      <c r="M41" s="13"/>
      <c r="N41" s="14" t="s">
        <v>26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28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29</v>
      </c>
    </row>
    <row r="73" spans="1:14" x14ac:dyDescent="0.25">
      <c r="A73" s="16" t="s">
        <v>3</v>
      </c>
      <c r="B73" s="2"/>
      <c r="E73" s="2"/>
      <c r="H73" s="2"/>
      <c r="K73" s="2"/>
      <c r="N73" s="2" t="s">
        <v>36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0</v>
      </c>
      <c r="D82" s="11">
        <f t="shared" si="0"/>
        <v>1</v>
      </c>
      <c r="E82" s="11">
        <f t="shared" si="0"/>
        <v>2</v>
      </c>
      <c r="F82" s="11">
        <f t="shared" si="0"/>
        <v>1</v>
      </c>
      <c r="G82" s="11">
        <f t="shared" si="0"/>
        <v>1</v>
      </c>
      <c r="H82" s="11">
        <f t="shared" si="0"/>
        <v>18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</v>
      </c>
      <c r="D85" s="11">
        <f t="shared" si="4"/>
        <v>1</v>
      </c>
      <c r="E85" s="11">
        <f t="shared" si="4"/>
        <v>2</v>
      </c>
      <c r="F85" s="11">
        <f t="shared" si="4"/>
        <v>1</v>
      </c>
      <c r="G85" s="11">
        <f t="shared" si="4"/>
        <v>1</v>
      </c>
      <c r="H85" s="11">
        <f t="shared" si="4"/>
        <v>18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H10" sqref="H1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46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50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51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52</v>
      </c>
    </row>
    <row r="7" spans="1:17" x14ac:dyDescent="0.25">
      <c r="A7" s="19" t="s">
        <v>8</v>
      </c>
      <c r="B7" s="7">
        <v>4</v>
      </c>
      <c r="C7" s="8">
        <v>1</v>
      </c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>
        <v>1</v>
      </c>
      <c r="L8" s="8"/>
      <c r="M8" s="8"/>
      <c r="N8" s="2" t="s">
        <v>54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56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13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>
        <v>1</v>
      </c>
      <c r="L11" s="8"/>
      <c r="M11" s="8"/>
      <c r="N11" s="2" t="s">
        <v>57</v>
      </c>
    </row>
    <row r="12" spans="1:17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23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58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59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60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>
        <v>1</v>
      </c>
      <c r="N16" s="2" t="s">
        <v>61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2</v>
      </c>
      <c r="I17" s="8"/>
      <c r="J17" s="8"/>
      <c r="K17" s="7"/>
      <c r="L17" s="8"/>
      <c r="M17" s="8"/>
      <c r="N17" s="2" t="s">
        <v>20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 t="s">
        <v>22</v>
      </c>
      <c r="L18" s="8"/>
      <c r="M18" s="8"/>
      <c r="N18" s="2" t="s">
        <v>62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>
        <v>1</v>
      </c>
      <c r="N19" s="2" t="s">
        <v>63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65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>
        <v>1</v>
      </c>
      <c r="J41" s="13"/>
      <c r="K41" s="12"/>
      <c r="L41" s="13"/>
      <c r="M41" s="13"/>
      <c r="N41" s="14" t="s">
        <v>48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14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49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55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64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45</v>
      </c>
    </row>
    <row r="72" spans="1:14" x14ac:dyDescent="0.25">
      <c r="A72" s="16" t="s">
        <v>3</v>
      </c>
      <c r="B72" s="2"/>
      <c r="E72" s="2"/>
      <c r="H72" s="2"/>
      <c r="K72" s="2"/>
      <c r="M72">
        <v>1</v>
      </c>
      <c r="N72" s="2" t="s">
        <v>47</v>
      </c>
    </row>
    <row r="73" spans="1:14" x14ac:dyDescent="0.25">
      <c r="A73" s="16" t="s">
        <v>3</v>
      </c>
      <c r="B73" s="2"/>
      <c r="E73" s="2"/>
      <c r="G73">
        <v>1</v>
      </c>
      <c r="H73" s="2"/>
      <c r="K73" s="2"/>
      <c r="N73" s="2" t="s">
        <v>53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3</v>
      </c>
      <c r="D82" s="11">
        <f t="shared" si="0"/>
        <v>4</v>
      </c>
      <c r="E82" s="11">
        <f t="shared" si="0"/>
        <v>1</v>
      </c>
      <c r="F82" s="11">
        <f t="shared" si="0"/>
        <v>1</v>
      </c>
      <c r="G82" s="11">
        <f t="shared" si="0"/>
        <v>2</v>
      </c>
      <c r="H82" s="11">
        <f t="shared" si="0"/>
        <v>7</v>
      </c>
      <c r="I82" s="11">
        <f t="shared" si="0"/>
        <v>0</v>
      </c>
      <c r="J82" s="11">
        <f t="shared" si="0"/>
        <v>0</v>
      </c>
      <c r="K82" s="11">
        <f t="shared" si="0"/>
        <v>2</v>
      </c>
      <c r="L82" s="11">
        <f t="shared" si="0"/>
        <v>0</v>
      </c>
      <c r="M82" s="11">
        <f t="shared" si="0"/>
        <v>2</v>
      </c>
      <c r="N82" s="11">
        <f>SUM(B82:M82)</f>
        <v>26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1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5</v>
      </c>
      <c r="D85" s="11">
        <f t="shared" si="4"/>
        <v>4</v>
      </c>
      <c r="E85" s="11">
        <f t="shared" si="4"/>
        <v>1</v>
      </c>
      <c r="F85" s="11">
        <f t="shared" si="4"/>
        <v>4</v>
      </c>
      <c r="G85" s="11">
        <f t="shared" si="4"/>
        <v>3</v>
      </c>
      <c r="H85" s="11">
        <f t="shared" si="4"/>
        <v>7</v>
      </c>
      <c r="I85" s="11">
        <f t="shared" si="4"/>
        <v>1</v>
      </c>
      <c r="J85" s="11">
        <f t="shared" si="4"/>
        <v>0</v>
      </c>
      <c r="K85" s="11">
        <f t="shared" si="4"/>
        <v>2</v>
      </c>
      <c r="L85" s="11">
        <f t="shared" si="4"/>
        <v>0</v>
      </c>
      <c r="M85" s="11">
        <f t="shared" si="4"/>
        <v>3</v>
      </c>
      <c r="N85" s="11">
        <f t="shared" si="4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G14" sqref="G14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67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68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69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70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2</v>
      </c>
      <c r="H7" s="7"/>
      <c r="I7" s="8"/>
      <c r="J7" s="8"/>
      <c r="K7" s="7"/>
      <c r="L7" s="8"/>
      <c r="M7" s="8"/>
      <c r="N7" s="2" t="s">
        <v>23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71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3</v>
      </c>
      <c r="I9" s="8"/>
      <c r="J9" s="8"/>
      <c r="K9" s="7"/>
      <c r="L9" s="8"/>
      <c r="M9" s="8"/>
      <c r="N9" s="2" t="s">
        <v>20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58</v>
      </c>
    </row>
    <row r="11" spans="1:17" x14ac:dyDescent="0.25">
      <c r="A11" s="19" t="s">
        <v>8</v>
      </c>
      <c r="B11" s="7"/>
      <c r="C11" s="8">
        <v>1</v>
      </c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14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74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75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13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2</v>
      </c>
      <c r="H41" s="12"/>
      <c r="I41" s="13"/>
      <c r="J41" s="13"/>
      <c r="K41" s="12"/>
      <c r="L41" s="13"/>
      <c r="M41" s="13"/>
      <c r="N41" s="14" t="s">
        <v>66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14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72</v>
      </c>
    </row>
    <row r="72" spans="1:14" x14ac:dyDescent="0.25">
      <c r="A72" s="16" t="s">
        <v>3</v>
      </c>
      <c r="B72" s="2"/>
      <c r="E72" s="2">
        <v>1</v>
      </c>
      <c r="G72">
        <v>1</v>
      </c>
      <c r="H72" s="2"/>
      <c r="K72" s="2"/>
      <c r="N72" s="2" t="s">
        <v>73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3</v>
      </c>
      <c r="E82" s="11">
        <f t="shared" si="0"/>
        <v>0</v>
      </c>
      <c r="F82" s="11">
        <f t="shared" si="0"/>
        <v>1</v>
      </c>
      <c r="G82" s="11">
        <f t="shared" si="0"/>
        <v>2</v>
      </c>
      <c r="H82" s="11">
        <f t="shared" si="0"/>
        <v>9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1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3</v>
      </c>
      <c r="E85" s="11">
        <f t="shared" si="4"/>
        <v>1</v>
      </c>
      <c r="F85" s="11">
        <f t="shared" si="4"/>
        <v>1</v>
      </c>
      <c r="G85" s="11">
        <f t="shared" si="4"/>
        <v>5</v>
      </c>
      <c r="H85" s="11">
        <f t="shared" si="4"/>
        <v>9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23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 t="s">
        <v>22</v>
      </c>
      <c r="H3" s="7">
        <v>1</v>
      </c>
      <c r="I3" s="8"/>
      <c r="J3" s="8"/>
      <c r="K3" s="7"/>
      <c r="L3" s="8"/>
      <c r="M3" s="8"/>
      <c r="N3" s="2" t="s">
        <v>35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2</v>
      </c>
      <c r="I4" s="8"/>
      <c r="J4" s="8"/>
      <c r="K4" s="7"/>
      <c r="L4" s="8"/>
      <c r="M4" s="8"/>
      <c r="N4" s="2" t="s">
        <v>13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2</v>
      </c>
      <c r="K5" s="7"/>
      <c r="L5" s="8"/>
      <c r="M5" s="8"/>
      <c r="N5" s="2" t="s">
        <v>58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>
        <v>1</v>
      </c>
      <c r="G6" s="8"/>
      <c r="H6" s="7"/>
      <c r="I6" s="8"/>
      <c r="J6" s="8"/>
      <c r="K6" s="7"/>
      <c r="L6" s="8"/>
      <c r="M6" s="8"/>
      <c r="N6" s="2" t="s">
        <v>77</v>
      </c>
    </row>
    <row r="7" spans="1:17" x14ac:dyDescent="0.25">
      <c r="A7" s="19" t="s">
        <v>8</v>
      </c>
      <c r="B7" s="7">
        <v>1</v>
      </c>
      <c r="C7" s="8"/>
      <c r="D7" s="8">
        <v>3</v>
      </c>
      <c r="E7" s="7"/>
      <c r="F7" s="8"/>
      <c r="G7" s="8"/>
      <c r="H7" s="7"/>
      <c r="I7" s="8"/>
      <c r="J7" s="8"/>
      <c r="K7" s="7"/>
      <c r="L7" s="8"/>
      <c r="M7" s="8"/>
      <c r="N7" s="2" t="s">
        <v>52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79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80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81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82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83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59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>
        <v>1</v>
      </c>
      <c r="L14" s="8"/>
      <c r="M14" s="8"/>
      <c r="N14" s="2" t="s">
        <v>16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>
        <v>1</v>
      </c>
      <c r="N15" s="2" t="s">
        <v>85</v>
      </c>
    </row>
    <row r="16" spans="1:17" x14ac:dyDescent="0.25">
      <c r="A16" s="19" t="s">
        <v>8</v>
      </c>
      <c r="B16" s="7">
        <v>2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42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87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50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/>
      <c r="I19" s="8"/>
      <c r="J19" s="8"/>
      <c r="K19" s="7"/>
      <c r="L19" s="8"/>
      <c r="M19" s="8"/>
      <c r="N19" s="2" t="s">
        <v>90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>
        <v>1</v>
      </c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14</v>
      </c>
    </row>
    <row r="42" spans="1:14" x14ac:dyDescent="0.25">
      <c r="A42" s="18" t="s">
        <v>9</v>
      </c>
      <c r="B42" s="7"/>
      <c r="E42" s="7">
        <v>1</v>
      </c>
      <c r="F42">
        <v>1</v>
      </c>
      <c r="H42" s="7"/>
      <c r="K42" s="7"/>
      <c r="N42" s="2" t="s">
        <v>23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76</v>
      </c>
    </row>
    <row r="44" spans="1:14" x14ac:dyDescent="0.25">
      <c r="A44" s="18" t="s">
        <v>9</v>
      </c>
      <c r="B44" s="7"/>
      <c r="C44">
        <v>7</v>
      </c>
      <c r="E44" s="7"/>
      <c r="H44" s="7"/>
      <c r="K44" s="7"/>
      <c r="N44" s="2" t="s">
        <v>52</v>
      </c>
    </row>
    <row r="45" spans="1:14" x14ac:dyDescent="0.25">
      <c r="A45" s="18" t="s">
        <v>9</v>
      </c>
      <c r="B45" s="7"/>
      <c r="C45">
        <v>2</v>
      </c>
      <c r="D45">
        <v>1</v>
      </c>
      <c r="E45" s="7"/>
      <c r="H45" s="7"/>
      <c r="K45" s="7"/>
      <c r="N45" s="2" t="s">
        <v>78</v>
      </c>
    </row>
    <row r="46" spans="1:14" x14ac:dyDescent="0.25">
      <c r="A46" s="18" t="s">
        <v>9</v>
      </c>
      <c r="B46" s="7"/>
      <c r="E46" s="7"/>
      <c r="H46" s="7"/>
      <c r="K46" s="7">
        <v>1</v>
      </c>
      <c r="N46" s="2" t="s">
        <v>84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86</v>
      </c>
    </row>
    <row r="48" spans="1:14" x14ac:dyDescent="0.25">
      <c r="A48" s="18" t="s">
        <v>9</v>
      </c>
      <c r="B48" s="7"/>
      <c r="E48" s="7">
        <v>1</v>
      </c>
      <c r="H48" s="7"/>
      <c r="K48" s="7"/>
      <c r="N48" s="2" t="s">
        <v>88</v>
      </c>
    </row>
    <row r="49" spans="1:14" x14ac:dyDescent="0.25">
      <c r="A49" s="18" t="s">
        <v>9</v>
      </c>
      <c r="B49" s="7"/>
      <c r="E49" s="7"/>
      <c r="H49" s="7"/>
      <c r="K49" s="7"/>
      <c r="N49" s="2" t="s">
        <v>89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91</v>
      </c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0</v>
      </c>
      <c r="D82" s="11">
        <f t="shared" si="0"/>
        <v>5</v>
      </c>
      <c r="E82" s="11">
        <f t="shared" si="0"/>
        <v>4</v>
      </c>
      <c r="F82" s="11">
        <f t="shared" si="0"/>
        <v>1</v>
      </c>
      <c r="G82" s="11">
        <f t="shared" si="0"/>
        <v>2</v>
      </c>
      <c r="H82" s="11">
        <f t="shared" si="0"/>
        <v>3</v>
      </c>
      <c r="I82" s="11">
        <f t="shared" si="0"/>
        <v>0</v>
      </c>
      <c r="J82" s="11">
        <f t="shared" si="0"/>
        <v>2</v>
      </c>
      <c r="K82" s="11">
        <f t="shared" si="0"/>
        <v>1</v>
      </c>
      <c r="L82" s="11">
        <f t="shared" si="0"/>
        <v>0</v>
      </c>
      <c r="M82" s="11">
        <f t="shared" si="0"/>
        <v>1</v>
      </c>
      <c r="N82" s="11">
        <f>SUM(B82:M82)</f>
        <v>24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11</v>
      </c>
      <c r="D83" s="11">
        <f t="shared" si="1"/>
        <v>1</v>
      </c>
      <c r="E83" s="11">
        <f t="shared" si="1"/>
        <v>2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11</v>
      </c>
      <c r="D85" s="11">
        <f t="shared" si="4"/>
        <v>6</v>
      </c>
      <c r="E85" s="11">
        <f t="shared" si="4"/>
        <v>6</v>
      </c>
      <c r="F85" s="11">
        <f t="shared" si="4"/>
        <v>3</v>
      </c>
      <c r="G85" s="11">
        <f t="shared" si="4"/>
        <v>2</v>
      </c>
      <c r="H85" s="11">
        <f t="shared" si="4"/>
        <v>3</v>
      </c>
      <c r="I85" s="11">
        <f t="shared" si="4"/>
        <v>0</v>
      </c>
      <c r="J85" s="11">
        <f t="shared" si="4"/>
        <v>2</v>
      </c>
      <c r="K85" s="11">
        <f t="shared" si="4"/>
        <v>2</v>
      </c>
      <c r="L85" s="11">
        <f t="shared" si="4"/>
        <v>1</v>
      </c>
      <c r="M85" s="11">
        <f t="shared" si="4"/>
        <v>1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2020-02-29T01:00:17Z</dcterms:modified>
</cp:coreProperties>
</file>