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One Stop\Statistics\OS3\2020\January\"/>
    </mc:Choice>
  </mc:AlternateContent>
  <bookViews>
    <workbookView xWindow="390" yWindow="630" windowWidth="27795" windowHeight="12585" firstSheet="1" activeTab="4"/>
  </bookViews>
  <sheets>
    <sheet name="Monday" sheetId="6" r:id="rId1"/>
    <sheet name="Tuesday" sheetId="5" r:id="rId2"/>
    <sheet name="Wednesday" sheetId="4" r:id="rId3"/>
    <sheet name="Thursday" sheetId="1" r:id="rId4"/>
    <sheet name="Friday" sheetId="7" r:id="rId5"/>
  </sheets>
  <calcPr calcId="162913"/>
</workbook>
</file>

<file path=xl/calcChain.xml><?xml version="1.0" encoding="utf-8"?>
<calcChain xmlns="http://schemas.openxmlformats.org/spreadsheetml/2006/main">
  <c r="M84" i="7" l="1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L85" i="7" s="1"/>
  <c r="K82" i="7"/>
  <c r="K85" i="7" s="1"/>
  <c r="J82" i="7"/>
  <c r="I82" i="7"/>
  <c r="H82" i="7"/>
  <c r="G82" i="7"/>
  <c r="G85" i="7" s="1"/>
  <c r="F82" i="7"/>
  <c r="E82" i="7"/>
  <c r="D82" i="7"/>
  <c r="D85" i="7" s="1"/>
  <c r="C82" i="7"/>
  <c r="C85" i="7" s="1"/>
  <c r="B82" i="7"/>
  <c r="D85" i="1"/>
  <c r="M84" i="1"/>
  <c r="L84" i="1"/>
  <c r="K84" i="1"/>
  <c r="J84" i="1"/>
  <c r="I84" i="1"/>
  <c r="H84" i="1"/>
  <c r="G84" i="1"/>
  <c r="F84" i="1"/>
  <c r="E84" i="1"/>
  <c r="D84" i="1"/>
  <c r="C84" i="1"/>
  <c r="B84" i="1"/>
  <c r="M83" i="1"/>
  <c r="L83" i="1"/>
  <c r="K83" i="1"/>
  <c r="J83" i="1"/>
  <c r="I83" i="1"/>
  <c r="H83" i="1"/>
  <c r="G83" i="1"/>
  <c r="F83" i="1"/>
  <c r="E83" i="1"/>
  <c r="D83" i="1"/>
  <c r="C83" i="1"/>
  <c r="B83" i="1"/>
  <c r="M82" i="1"/>
  <c r="L82" i="1"/>
  <c r="L85" i="1" s="1"/>
  <c r="K82" i="1"/>
  <c r="K85" i="1" s="1"/>
  <c r="J82" i="1"/>
  <c r="I82" i="1"/>
  <c r="H82" i="1"/>
  <c r="H85" i="1" s="1"/>
  <c r="G82" i="1"/>
  <c r="G85" i="1" s="1"/>
  <c r="F82" i="1"/>
  <c r="E82" i="1"/>
  <c r="D82" i="1"/>
  <c r="C82" i="1"/>
  <c r="C85" i="1" s="1"/>
  <c r="B82" i="1"/>
  <c r="L85" i="4"/>
  <c r="M84" i="4"/>
  <c r="L84" i="4"/>
  <c r="K84" i="4"/>
  <c r="J84" i="4"/>
  <c r="I84" i="4"/>
  <c r="H84" i="4"/>
  <c r="G84" i="4"/>
  <c r="F84" i="4"/>
  <c r="E84" i="4"/>
  <c r="D84" i="4"/>
  <c r="C84" i="4"/>
  <c r="B84" i="4"/>
  <c r="M83" i="4"/>
  <c r="L83" i="4"/>
  <c r="K83" i="4"/>
  <c r="J83" i="4"/>
  <c r="I83" i="4"/>
  <c r="H83" i="4"/>
  <c r="G83" i="4"/>
  <c r="F83" i="4"/>
  <c r="E83" i="4"/>
  <c r="D83" i="4"/>
  <c r="C83" i="4"/>
  <c r="B83" i="4"/>
  <c r="M82" i="4"/>
  <c r="L82" i="4"/>
  <c r="K82" i="4"/>
  <c r="K85" i="4" s="1"/>
  <c r="J82" i="4"/>
  <c r="I82" i="4"/>
  <c r="H82" i="4"/>
  <c r="H85" i="4" s="1"/>
  <c r="G82" i="4"/>
  <c r="G85" i="4" s="1"/>
  <c r="F82" i="4"/>
  <c r="E82" i="4"/>
  <c r="D82" i="4"/>
  <c r="C82" i="4"/>
  <c r="C85" i="4" s="1"/>
  <c r="B82" i="4"/>
  <c r="M84" i="5"/>
  <c r="L84" i="5"/>
  <c r="K84" i="5"/>
  <c r="J84" i="5"/>
  <c r="I84" i="5"/>
  <c r="H84" i="5"/>
  <c r="G84" i="5"/>
  <c r="F84" i="5"/>
  <c r="E84" i="5"/>
  <c r="D84" i="5"/>
  <c r="C84" i="5"/>
  <c r="B84" i="5"/>
  <c r="M83" i="5"/>
  <c r="L83" i="5"/>
  <c r="K83" i="5"/>
  <c r="J83" i="5"/>
  <c r="I83" i="5"/>
  <c r="H83" i="5"/>
  <c r="G83" i="5"/>
  <c r="F83" i="5"/>
  <c r="E83" i="5"/>
  <c r="D83" i="5"/>
  <c r="C83" i="5"/>
  <c r="B83" i="5"/>
  <c r="M82" i="5"/>
  <c r="L82" i="5"/>
  <c r="L85" i="5" s="1"/>
  <c r="K82" i="5"/>
  <c r="K85" i="5" s="1"/>
  <c r="J82" i="5"/>
  <c r="I82" i="5"/>
  <c r="H82" i="5"/>
  <c r="H85" i="5" s="1"/>
  <c r="G82" i="5"/>
  <c r="F82" i="5"/>
  <c r="E82" i="5"/>
  <c r="D82" i="5"/>
  <c r="D85" i="5" s="1"/>
  <c r="C82" i="5"/>
  <c r="B82" i="5"/>
  <c r="H85" i="7" l="1"/>
  <c r="N84" i="1"/>
  <c r="N82" i="1"/>
  <c r="D85" i="4"/>
  <c r="G85" i="5"/>
  <c r="C85" i="5"/>
  <c r="B85" i="5"/>
  <c r="N84" i="5"/>
  <c r="I85" i="5"/>
  <c r="F85" i="4"/>
  <c r="I85" i="1"/>
  <c r="F85" i="7"/>
  <c r="N82" i="5"/>
  <c r="E85" i="7"/>
  <c r="J85" i="5"/>
  <c r="M85" i="4"/>
  <c r="J85" i="1"/>
  <c r="M85" i="7"/>
  <c r="E85" i="4"/>
  <c r="B85" i="1"/>
  <c r="E85" i="5"/>
  <c r="N82" i="4"/>
  <c r="B85" i="4"/>
  <c r="N84" i="4"/>
  <c r="E85" i="1"/>
  <c r="N82" i="7"/>
  <c r="N83" i="7"/>
  <c r="N84" i="7"/>
  <c r="F85" i="5"/>
  <c r="I85" i="4"/>
  <c r="F85" i="1"/>
  <c r="I85" i="7"/>
  <c r="M85" i="5"/>
  <c r="J85" i="4"/>
  <c r="M85" i="1"/>
  <c r="J85" i="7"/>
  <c r="B85" i="7"/>
  <c r="N83" i="1"/>
  <c r="N83" i="4"/>
  <c r="N83" i="5"/>
  <c r="C84" i="6"/>
  <c r="D84" i="6"/>
  <c r="E84" i="6"/>
  <c r="F84" i="6"/>
  <c r="G84" i="6"/>
  <c r="H84" i="6"/>
  <c r="I84" i="6"/>
  <c r="J84" i="6"/>
  <c r="K84" i="6"/>
  <c r="L84" i="6"/>
  <c r="M84" i="6"/>
  <c r="C83" i="6"/>
  <c r="D83" i="6"/>
  <c r="E83" i="6"/>
  <c r="F83" i="6"/>
  <c r="G83" i="6"/>
  <c r="H83" i="6"/>
  <c r="I83" i="6"/>
  <c r="J83" i="6"/>
  <c r="K83" i="6"/>
  <c r="L83" i="6"/>
  <c r="M83" i="6"/>
  <c r="C82" i="6"/>
  <c r="D82" i="6"/>
  <c r="E82" i="6"/>
  <c r="F82" i="6"/>
  <c r="G82" i="6"/>
  <c r="H82" i="6"/>
  <c r="I82" i="6"/>
  <c r="J82" i="6"/>
  <c r="K82" i="6"/>
  <c r="L82" i="6"/>
  <c r="M82" i="6"/>
  <c r="B84" i="6"/>
  <c r="B83" i="6"/>
  <c r="B82" i="6"/>
  <c r="N85" i="7" l="1"/>
  <c r="N85" i="1"/>
  <c r="N85" i="5"/>
  <c r="N85" i="4"/>
  <c r="D85" i="6"/>
  <c r="M85" i="6"/>
  <c r="I85" i="6"/>
  <c r="E85" i="6"/>
  <c r="N84" i="6"/>
  <c r="J85" i="6"/>
  <c r="F85" i="6"/>
  <c r="N83" i="6"/>
  <c r="L85" i="6"/>
  <c r="K85" i="6"/>
  <c r="H85" i="6"/>
  <c r="G85" i="6"/>
  <c r="C85" i="6"/>
  <c r="N82" i="6"/>
  <c r="N85" i="6" l="1"/>
  <c r="B85" i="6"/>
</calcChain>
</file>

<file path=xl/sharedStrings.xml><?xml version="1.0" encoding="utf-8"?>
<sst xmlns="http://schemas.openxmlformats.org/spreadsheetml/2006/main" count="700" uniqueCount="96">
  <si>
    <t>Bursar</t>
  </si>
  <si>
    <t>Financial Aid</t>
  </si>
  <si>
    <t>Registrar</t>
  </si>
  <si>
    <t>Other</t>
  </si>
  <si>
    <t>Walk-Ins</t>
  </si>
  <si>
    <t>Phones</t>
  </si>
  <si>
    <t>Emails</t>
  </si>
  <si>
    <t>Comments</t>
  </si>
  <si>
    <t>Student</t>
  </si>
  <si>
    <t>Parent</t>
  </si>
  <si>
    <t>Total</t>
  </si>
  <si>
    <t>pmt</t>
  </si>
  <si>
    <t>verify loan amounts</t>
  </si>
  <si>
    <t xml:space="preserve"> </t>
  </si>
  <si>
    <t>balance due</t>
  </si>
  <si>
    <t>refund</t>
  </si>
  <si>
    <t>direct deposit</t>
  </si>
  <si>
    <t>loan repayment</t>
  </si>
  <si>
    <t>Grad admission documents</t>
  </si>
  <si>
    <t>pet to grad</t>
  </si>
  <si>
    <t>Nan's appt</t>
  </si>
  <si>
    <t>enrollment verification</t>
  </si>
  <si>
    <t>return credit to Parent Plus</t>
  </si>
  <si>
    <t>CSS correction</t>
  </si>
  <si>
    <t>program petition</t>
  </si>
  <si>
    <t>FAFSA</t>
  </si>
  <si>
    <t>pass/no pass form</t>
  </si>
  <si>
    <t>audit</t>
  </si>
  <si>
    <t>JST aid</t>
  </si>
  <si>
    <t>bill</t>
  </si>
  <si>
    <t>ACH</t>
  </si>
  <si>
    <t>JST registration issue</t>
  </si>
  <si>
    <t>return funds to lender</t>
  </si>
  <si>
    <t>SAP appeal form</t>
  </si>
  <si>
    <t>prior student asking about payment records</t>
  </si>
  <si>
    <t>refund check</t>
  </si>
  <si>
    <t>FAFSA info</t>
  </si>
  <si>
    <t>transcript</t>
  </si>
  <si>
    <t>residential life fine</t>
  </si>
  <si>
    <t>payment plan</t>
  </si>
  <si>
    <t>FASFA</t>
  </si>
  <si>
    <t>CSS</t>
  </si>
  <si>
    <t>adjust drop date for tuition refund</t>
  </si>
  <si>
    <t>1098T</t>
  </si>
  <si>
    <t>call for Brittany</t>
  </si>
  <si>
    <t>scholarship binder</t>
  </si>
  <si>
    <t>GI bill/ laura</t>
  </si>
  <si>
    <t>petition to graduate</t>
  </si>
  <si>
    <t>Grad aid options</t>
  </si>
  <si>
    <t>One Stop hours</t>
  </si>
  <si>
    <t>tuition reversal</t>
  </si>
  <si>
    <t>independent study</t>
  </si>
  <si>
    <t>aid if less than full time</t>
  </si>
  <si>
    <t>visa letter</t>
  </si>
  <si>
    <t>change of grade</t>
  </si>
  <si>
    <t>account detail</t>
  </si>
  <si>
    <t>change address on Ecampus</t>
  </si>
  <si>
    <t xml:space="preserve">pathway </t>
  </si>
  <si>
    <t>W9s</t>
  </si>
  <si>
    <t>FERPA</t>
  </si>
  <si>
    <t>award letter "terms"</t>
  </si>
  <si>
    <t>aid amount to cover tuition</t>
  </si>
  <si>
    <t>diploma reissue</t>
  </si>
  <si>
    <t>FA appt update</t>
  </si>
  <si>
    <t>scholarhip check</t>
  </si>
  <si>
    <t>scholarship check</t>
  </si>
  <si>
    <t>payment update</t>
  </si>
  <si>
    <t>W9S</t>
  </si>
  <si>
    <t xml:space="preserve">refund  </t>
  </si>
  <si>
    <t>scholarship opportunities</t>
  </si>
  <si>
    <t>call for Shaun</t>
  </si>
  <si>
    <t>add 2 unit course</t>
  </si>
  <si>
    <t>Grad Plus</t>
  </si>
  <si>
    <t>MPN</t>
  </si>
  <si>
    <t>aid of assistant RD</t>
  </si>
  <si>
    <t>final PPL payment amount</t>
  </si>
  <si>
    <t>aid options</t>
  </si>
  <si>
    <t>late fee</t>
  </si>
  <si>
    <t>JST award</t>
  </si>
  <si>
    <t>ferpa</t>
  </si>
  <si>
    <t>withdrawal</t>
  </si>
  <si>
    <t>returning student form</t>
  </si>
  <si>
    <t>NRF</t>
  </si>
  <si>
    <t>post payment?</t>
  </si>
  <si>
    <t>pre grad eval</t>
  </si>
  <si>
    <t>change in EFC</t>
  </si>
  <si>
    <t>incomplete</t>
  </si>
  <si>
    <t>529 payment process</t>
  </si>
  <si>
    <t>payment receipt</t>
  </si>
  <si>
    <t>reverse late fee</t>
  </si>
  <si>
    <t>scholarship</t>
  </si>
  <si>
    <t>add a minor</t>
  </si>
  <si>
    <t>fine for dropping course</t>
  </si>
  <si>
    <t>additional pathway info needed</t>
  </si>
  <si>
    <t>credit on account</t>
  </si>
  <si>
    <t>cost to add 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</si>
</sst>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4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4" borderId="0" xfId="0" applyFill="1"/>
    <xf numFmtId="0" fontId="0" fillId="5" borderId="0" xfId="0" applyFill="1"/>
    <xf numFmtId="0" fontId="0" fillId="6" borderId="1" xfId="0" applyFill="1" applyBorder="1" applyAlignmen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0" fontId="1" fillId="2" borderId="0" xfId="0" applyFont="1" applyFill="1" applyAlignment="1">
      <alignment horizontal="center"/>
    </xf>
    <xf numFmtId="0" fontId="0" fillId="0" borderId="0" xfId="0" applyNumberFormat="1"/>
    <xf numFmtId="0" fontId="0" fillId="0" borderId="3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14" fontId="2" fillId="7" borderId="2" xfId="0" applyNumberFormat="1" applyFont="1" applyFill="1" applyBorder="1" applyAlignment="1"/>
    <xf numFmtId="14" fontId="2" fillId="7" borderId="0" xfId="0" applyNumberFormat="1" applyFont="1" applyFill="1" applyAlignment="1"/>
    <xf numFmtId="14" fontId="2" fillId="8" borderId="2" xfId="0" applyNumberFormat="1" applyFont="1" applyFill="1" applyBorder="1" applyAlignment="1"/>
    <xf numFmtId="14" fontId="2" fillId="8" borderId="0" xfId="0" applyNumberFormat="1" applyFont="1" applyFill="1" applyAlignment="1"/>
    <xf numFmtId="14" fontId="2" fillId="9" borderId="0" xfId="0" applyNumberFormat="1" applyFont="1" applyFill="1" applyAlignme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N85"/>
  <sheetViews>
    <sheetView zoomScale="80" zoomScaleNormal="80" workbookViewId="0">
      <pane ySplit="2" topLeftCell="A36" activePane="bottomLeft" state="frozen"/>
      <selection pane="bottomLeft" activeCell="Q3" sqref="Q3:Q5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4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4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4" x14ac:dyDescent="0.25">
      <c r="A3" s="19" t="s">
        <v>8</v>
      </c>
      <c r="B3" s="7"/>
      <c r="C3" s="8"/>
      <c r="D3" s="8"/>
      <c r="E3" s="7"/>
      <c r="F3" s="8"/>
      <c r="G3" s="8"/>
      <c r="H3" s="7"/>
      <c r="I3" s="8"/>
      <c r="J3" s="8"/>
      <c r="K3" s="7"/>
      <c r="L3" s="8"/>
      <c r="M3" s="8"/>
      <c r="N3" s="2"/>
    </row>
    <row r="4" spans="1:14" x14ac:dyDescent="0.25">
      <c r="A4" s="19" t="s">
        <v>8</v>
      </c>
      <c r="B4" s="7"/>
      <c r="C4" s="8"/>
      <c r="D4" s="8"/>
      <c r="E4" s="7"/>
      <c r="F4" s="8"/>
      <c r="G4" s="8"/>
      <c r="H4" s="7"/>
      <c r="I4" s="8"/>
      <c r="J4" s="8"/>
      <c r="K4" s="7"/>
      <c r="L4" s="8"/>
      <c r="M4" s="8"/>
      <c r="N4" s="2"/>
    </row>
    <row r="5" spans="1:14" x14ac:dyDescent="0.25">
      <c r="A5" s="19" t="s">
        <v>8</v>
      </c>
      <c r="B5" s="7"/>
      <c r="C5" s="8"/>
      <c r="D5" s="8"/>
      <c r="E5" s="7"/>
      <c r="F5" s="8"/>
      <c r="G5" s="8"/>
      <c r="H5" s="7"/>
      <c r="I5" s="8"/>
      <c r="J5" s="8"/>
      <c r="K5" s="7"/>
      <c r="L5" s="8"/>
      <c r="M5" s="8"/>
      <c r="N5" s="2"/>
    </row>
    <row r="6" spans="1:14" x14ac:dyDescent="0.25">
      <c r="A6" s="19" t="s">
        <v>8</v>
      </c>
      <c r="B6" s="7"/>
      <c r="C6" s="8"/>
      <c r="D6" s="8"/>
      <c r="E6" s="7"/>
      <c r="F6" s="8"/>
      <c r="G6" s="8"/>
      <c r="H6" s="7"/>
      <c r="I6" s="8"/>
      <c r="J6" s="8"/>
      <c r="K6" s="7"/>
      <c r="L6" s="8"/>
      <c r="M6" s="8"/>
      <c r="N6" s="2"/>
    </row>
    <row r="7" spans="1:14" x14ac:dyDescent="0.25">
      <c r="A7" s="19" t="s">
        <v>8</v>
      </c>
      <c r="B7" s="7"/>
      <c r="C7" s="8"/>
      <c r="D7" s="8"/>
      <c r="E7" s="7"/>
      <c r="F7" s="8"/>
      <c r="G7" s="8"/>
      <c r="H7" s="7"/>
      <c r="I7" s="8"/>
      <c r="J7" s="8"/>
      <c r="K7" s="7"/>
      <c r="L7" s="8"/>
      <c r="M7" s="8"/>
      <c r="N7" s="2"/>
    </row>
    <row r="8" spans="1:14" x14ac:dyDescent="0.25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/>
    </row>
    <row r="9" spans="1:14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/>
    </row>
    <row r="10" spans="1:14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4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4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4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4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4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4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/>
    </row>
    <row r="42" spans="1:14" x14ac:dyDescent="0.25">
      <c r="A42" s="18" t="s">
        <v>9</v>
      </c>
      <c r="B42" s="7"/>
      <c r="E42" s="7"/>
      <c r="H42" s="7"/>
      <c r="K42" s="7"/>
      <c r="N42" s="2"/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0</v>
      </c>
      <c r="C82" s="11">
        <f t="shared" ref="C82:M82" si="0">SUM(C3:C40)</f>
        <v>0</v>
      </c>
      <c r="D82" s="11">
        <f t="shared" si="0"/>
        <v>0</v>
      </c>
      <c r="E82" s="11">
        <f t="shared" si="0"/>
        <v>0</v>
      </c>
      <c r="F82" s="11">
        <f t="shared" si="0"/>
        <v>0</v>
      </c>
      <c r="G82" s="11">
        <f t="shared" si="0"/>
        <v>0</v>
      </c>
      <c r="H82" s="11">
        <f t="shared" si="0"/>
        <v>0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0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0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0</v>
      </c>
      <c r="C85" s="11">
        <f t="shared" ref="C85:N85" si="4">SUM(C82:C84)</f>
        <v>0</v>
      </c>
      <c r="D85" s="11">
        <f t="shared" si="4"/>
        <v>0</v>
      </c>
      <c r="E85" s="11">
        <f t="shared" si="4"/>
        <v>0</v>
      </c>
      <c r="F85" s="11">
        <f t="shared" si="4"/>
        <v>0</v>
      </c>
      <c r="G85" s="11">
        <f t="shared" si="4"/>
        <v>0</v>
      </c>
      <c r="H85" s="11">
        <f t="shared" si="4"/>
        <v>0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0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85"/>
  <sheetViews>
    <sheetView topLeftCell="B1" zoomScale="80" zoomScaleNormal="80" workbookViewId="0">
      <pane ySplit="2" topLeftCell="A18" activePane="bottomLeft" state="frozen"/>
      <selection pane="bottomLeft" activeCell="N45" sqref="N45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>
        <v>4</v>
      </c>
      <c r="C3" s="8"/>
      <c r="D3" s="8"/>
      <c r="E3" s="7"/>
      <c r="F3" s="8"/>
      <c r="G3" s="8"/>
      <c r="H3" s="7"/>
      <c r="I3" s="8"/>
      <c r="J3" s="8"/>
      <c r="K3" s="7"/>
      <c r="L3" s="8"/>
      <c r="M3" s="8"/>
      <c r="N3" s="2" t="s">
        <v>11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>
        <v>1</v>
      </c>
      <c r="H4" s="7" t="s">
        <v>13</v>
      </c>
      <c r="I4" s="8"/>
      <c r="J4" s="8"/>
      <c r="K4" s="7"/>
      <c r="L4" s="8"/>
      <c r="M4" s="8"/>
      <c r="N4" s="2" t="s">
        <v>12</v>
      </c>
      <c r="Q4" t="s">
        <v>8</v>
      </c>
    </row>
    <row r="5" spans="1:17" x14ac:dyDescent="0.25">
      <c r="A5" s="19" t="s">
        <v>8</v>
      </c>
      <c r="B5" s="7"/>
      <c r="C5" s="8"/>
      <c r="D5" s="8">
        <v>1</v>
      </c>
      <c r="E5" s="7"/>
      <c r="F5" s="8"/>
      <c r="G5" s="8"/>
      <c r="H5" s="7"/>
      <c r="I5" s="8"/>
      <c r="J5" s="8"/>
      <c r="K5" s="7"/>
      <c r="L5" s="8"/>
      <c r="M5" s="8"/>
      <c r="N5" s="2" t="s">
        <v>14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>
        <v>1</v>
      </c>
      <c r="H6" s="7"/>
      <c r="I6" s="8"/>
      <c r="J6" s="8"/>
      <c r="K6" s="7"/>
      <c r="L6" s="8"/>
      <c r="M6" s="8"/>
      <c r="N6" s="2" t="s">
        <v>17</v>
      </c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/>
      <c r="I7" s="8"/>
      <c r="J7" s="8"/>
      <c r="K7" s="7"/>
      <c r="L7" s="8"/>
      <c r="M7" s="8">
        <v>1</v>
      </c>
      <c r="N7" s="2" t="s">
        <v>18</v>
      </c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>
        <v>1</v>
      </c>
      <c r="I8" s="8"/>
      <c r="J8" s="8"/>
      <c r="K8" s="7"/>
      <c r="L8" s="8"/>
      <c r="M8" s="8"/>
      <c r="N8" s="2" t="s">
        <v>19</v>
      </c>
    </row>
    <row r="9" spans="1:17" x14ac:dyDescent="0.25">
      <c r="A9" s="19" t="s">
        <v>8</v>
      </c>
      <c r="B9" s="7"/>
      <c r="C9" s="8"/>
      <c r="D9" s="8"/>
      <c r="E9" s="7">
        <v>1</v>
      </c>
      <c r="F9" s="8"/>
      <c r="G9" s="8"/>
      <c r="H9" s="7"/>
      <c r="I9" s="8"/>
      <c r="J9" s="8"/>
      <c r="K9" s="7"/>
      <c r="L9" s="8"/>
      <c r="M9" s="8"/>
      <c r="N9" s="2" t="s">
        <v>20</v>
      </c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>
        <v>2</v>
      </c>
      <c r="I10" s="8"/>
      <c r="J10" s="8"/>
      <c r="K10" s="7"/>
      <c r="L10" s="8"/>
      <c r="M10" s="8"/>
      <c r="N10" s="2" t="s">
        <v>21</v>
      </c>
    </row>
    <row r="11" spans="1:17" x14ac:dyDescent="0.25">
      <c r="A11" s="19" t="s">
        <v>8</v>
      </c>
      <c r="B11" s="7"/>
      <c r="C11" s="8"/>
      <c r="D11" s="8">
        <v>2</v>
      </c>
      <c r="E11" s="7"/>
      <c r="F11" s="8"/>
      <c r="G11" s="8"/>
      <c r="H11" s="7"/>
      <c r="I11" s="8"/>
      <c r="J11" s="8"/>
      <c r="K11" s="7"/>
      <c r="L11" s="8"/>
      <c r="M11" s="8"/>
      <c r="N11" s="2" t="s">
        <v>15</v>
      </c>
    </row>
    <row r="12" spans="1:17" x14ac:dyDescent="0.25">
      <c r="A12" s="19" t="s">
        <v>8</v>
      </c>
      <c r="B12" s="7"/>
      <c r="C12" s="8"/>
      <c r="D12" s="8"/>
      <c r="E12" s="7"/>
      <c r="F12" s="8"/>
      <c r="G12" s="8">
        <v>2</v>
      </c>
      <c r="H12" s="7"/>
      <c r="I12" s="8"/>
      <c r="J12" s="8"/>
      <c r="K12" s="7"/>
      <c r="L12" s="8"/>
      <c r="M12" s="8"/>
      <c r="N12" s="2" t="s">
        <v>23</v>
      </c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>
        <v>6</v>
      </c>
      <c r="I13" s="8"/>
      <c r="J13" s="8"/>
      <c r="K13" s="7"/>
      <c r="L13" s="8"/>
      <c r="M13" s="8"/>
      <c r="N13" s="2" t="s">
        <v>24</v>
      </c>
    </row>
    <row r="14" spans="1:17" x14ac:dyDescent="0.25">
      <c r="A14" s="19" t="s">
        <v>8</v>
      </c>
      <c r="B14" s="7"/>
      <c r="C14" s="8"/>
      <c r="D14" s="8"/>
      <c r="E14" s="7"/>
      <c r="F14" s="8"/>
      <c r="G14" s="8">
        <v>1</v>
      </c>
      <c r="H14" s="7"/>
      <c r="I14" s="8"/>
      <c r="J14" s="8"/>
      <c r="K14" s="7"/>
      <c r="L14" s="8"/>
      <c r="M14" s="8"/>
      <c r="N14" s="2" t="s">
        <v>25</v>
      </c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>
        <v>1</v>
      </c>
      <c r="I15" s="8"/>
      <c r="J15" s="8"/>
      <c r="K15" s="7"/>
      <c r="L15" s="8"/>
      <c r="M15" s="8"/>
      <c r="N15" s="2" t="s">
        <v>26</v>
      </c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>
        <v>1</v>
      </c>
      <c r="I16" s="8"/>
      <c r="J16" s="8"/>
      <c r="K16" s="7"/>
      <c r="L16" s="8"/>
      <c r="M16" s="8"/>
      <c r="N16" s="2" t="s">
        <v>27</v>
      </c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>
        <v>4</v>
      </c>
      <c r="I17" s="8"/>
      <c r="J17" s="8"/>
      <c r="K17" s="7"/>
      <c r="L17" s="8"/>
      <c r="M17" s="8"/>
      <c r="N17" s="2" t="s">
        <v>19</v>
      </c>
    </row>
    <row r="18" spans="1:14" x14ac:dyDescent="0.25">
      <c r="A18" s="19" t="s">
        <v>8</v>
      </c>
      <c r="B18" s="7"/>
      <c r="C18" s="8"/>
      <c r="D18" s="8"/>
      <c r="E18" s="7"/>
      <c r="F18" s="8">
        <v>1</v>
      </c>
      <c r="G18" s="8"/>
      <c r="H18" s="7"/>
      <c r="I18" s="8"/>
      <c r="J18" s="8"/>
      <c r="K18" s="7"/>
      <c r="L18" s="8"/>
      <c r="M18" s="8"/>
      <c r="N18" s="2" t="s">
        <v>28</v>
      </c>
    </row>
    <row r="19" spans="1:14" x14ac:dyDescent="0.25">
      <c r="A19" s="19" t="s">
        <v>8</v>
      </c>
      <c r="B19" s="7"/>
      <c r="C19" s="8">
        <v>1</v>
      </c>
      <c r="D19" s="8"/>
      <c r="E19" s="7"/>
      <c r="F19" s="8"/>
      <c r="G19" s="8"/>
      <c r="H19" s="7"/>
      <c r="I19" s="8"/>
      <c r="J19" s="8"/>
      <c r="K19" s="7"/>
      <c r="L19" s="8"/>
      <c r="M19" s="8"/>
      <c r="N19" s="2" t="s">
        <v>29</v>
      </c>
    </row>
    <row r="20" spans="1:14" x14ac:dyDescent="0.25">
      <c r="A20" s="19" t="s">
        <v>8</v>
      </c>
      <c r="B20" s="7"/>
      <c r="C20" s="8">
        <v>2</v>
      </c>
      <c r="D20" s="8"/>
      <c r="E20" s="7"/>
      <c r="F20" s="8"/>
      <c r="G20" s="8"/>
      <c r="H20" s="7"/>
      <c r="I20" s="8"/>
      <c r="J20" s="8"/>
      <c r="K20" s="7"/>
      <c r="L20" s="8"/>
      <c r="M20" s="8"/>
      <c r="N20" s="2" t="s">
        <v>30</v>
      </c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>
        <v>1</v>
      </c>
      <c r="M21" s="8"/>
      <c r="N21" s="2" t="s">
        <v>31</v>
      </c>
    </row>
    <row r="22" spans="1:14" x14ac:dyDescent="0.25">
      <c r="A22" s="19" t="s">
        <v>8</v>
      </c>
      <c r="B22" s="7"/>
      <c r="C22" s="8"/>
      <c r="D22" s="8"/>
      <c r="E22" s="7"/>
      <c r="F22" s="8"/>
      <c r="G22" s="8">
        <v>1</v>
      </c>
      <c r="H22" s="7"/>
      <c r="I22" s="8"/>
      <c r="J22" s="8"/>
      <c r="K22" s="7"/>
      <c r="L22" s="8"/>
      <c r="M22" s="8"/>
      <c r="N22" s="2" t="s">
        <v>32</v>
      </c>
    </row>
    <row r="23" spans="1:14" x14ac:dyDescent="0.25">
      <c r="A23" s="19" t="s">
        <v>8</v>
      </c>
      <c r="B23" s="7"/>
      <c r="C23" s="8"/>
      <c r="D23" s="8"/>
      <c r="E23" s="7">
        <v>1</v>
      </c>
      <c r="F23" s="8"/>
      <c r="G23" s="8"/>
      <c r="H23" s="7"/>
      <c r="I23" s="8"/>
      <c r="J23" s="8"/>
      <c r="K23" s="7"/>
      <c r="L23" s="8"/>
      <c r="M23" s="8"/>
      <c r="N23" s="2" t="s">
        <v>33</v>
      </c>
    </row>
    <row r="24" spans="1:14" x14ac:dyDescent="0.25">
      <c r="A24" s="19" t="s">
        <v>8</v>
      </c>
      <c r="B24" s="7"/>
      <c r="C24" s="8">
        <v>1</v>
      </c>
      <c r="D24" s="8"/>
      <c r="E24" s="7"/>
      <c r="F24" s="8"/>
      <c r="G24" s="8"/>
      <c r="H24" s="7"/>
      <c r="I24" s="8"/>
      <c r="J24" s="8"/>
      <c r="K24" s="7"/>
      <c r="L24" s="8"/>
      <c r="M24" s="8"/>
      <c r="N24" s="2" t="s">
        <v>34</v>
      </c>
    </row>
    <row r="25" spans="1:14" x14ac:dyDescent="0.25">
      <c r="A25" s="19" t="s">
        <v>8</v>
      </c>
      <c r="B25" s="7">
        <v>1</v>
      </c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 t="s">
        <v>35</v>
      </c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>
        <v>2</v>
      </c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 t="s">
        <v>15</v>
      </c>
    </row>
    <row r="42" spans="1:14" x14ac:dyDescent="0.25">
      <c r="A42" s="18" t="s">
        <v>9</v>
      </c>
      <c r="B42" s="7"/>
      <c r="C42">
        <v>1</v>
      </c>
      <c r="E42" s="7"/>
      <c r="H42" s="7"/>
      <c r="K42" s="7"/>
      <c r="N42" s="2" t="s">
        <v>16</v>
      </c>
    </row>
    <row r="43" spans="1:14" x14ac:dyDescent="0.25">
      <c r="A43" s="18" t="s">
        <v>9</v>
      </c>
      <c r="B43" s="7"/>
      <c r="E43" s="7"/>
      <c r="G43">
        <v>1</v>
      </c>
      <c r="H43" s="7"/>
      <c r="K43" s="7"/>
      <c r="N43" s="2" t="s">
        <v>22</v>
      </c>
    </row>
    <row r="44" spans="1:14" x14ac:dyDescent="0.25">
      <c r="A44" s="18" t="s">
        <v>9</v>
      </c>
      <c r="B44" s="7"/>
      <c r="E44" s="7"/>
      <c r="G44">
        <v>1</v>
      </c>
      <c r="H44" s="7"/>
      <c r="K44" s="7"/>
      <c r="N44" s="2" t="s">
        <v>23</v>
      </c>
    </row>
    <row r="45" spans="1:14" x14ac:dyDescent="0.25">
      <c r="A45" s="18" t="s">
        <v>9</v>
      </c>
      <c r="B45" s="7"/>
      <c r="E45" s="7"/>
      <c r="F45">
        <v>1</v>
      </c>
      <c r="H45" s="7"/>
      <c r="K45" s="7"/>
      <c r="N45" s="2" t="s">
        <v>36</v>
      </c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5</v>
      </c>
      <c r="C82" s="11">
        <f t="shared" ref="C82:M82" si="0">SUM(C3:C40)</f>
        <v>4</v>
      </c>
      <c r="D82" s="11">
        <f t="shared" si="0"/>
        <v>3</v>
      </c>
      <c r="E82" s="11">
        <f t="shared" si="0"/>
        <v>2</v>
      </c>
      <c r="F82" s="11">
        <f t="shared" si="0"/>
        <v>1</v>
      </c>
      <c r="G82" s="11">
        <f t="shared" si="0"/>
        <v>6</v>
      </c>
      <c r="H82" s="11">
        <f t="shared" si="0"/>
        <v>15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1</v>
      </c>
      <c r="M82" s="11">
        <f t="shared" si="0"/>
        <v>1</v>
      </c>
      <c r="N82" s="11">
        <f>SUM(B82:M82)</f>
        <v>38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3</v>
      </c>
      <c r="D83" s="11">
        <f t="shared" si="1"/>
        <v>0</v>
      </c>
      <c r="E83" s="11">
        <f t="shared" si="1"/>
        <v>0</v>
      </c>
      <c r="F83" s="11">
        <f t="shared" si="1"/>
        <v>1</v>
      </c>
      <c r="G83" s="11">
        <f t="shared" si="1"/>
        <v>2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6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5</v>
      </c>
      <c r="C85" s="11">
        <f t="shared" ref="C85:N85" si="4">SUM(C82:C84)</f>
        <v>7</v>
      </c>
      <c r="D85" s="11">
        <f t="shared" si="4"/>
        <v>3</v>
      </c>
      <c r="E85" s="11">
        <f t="shared" si="4"/>
        <v>2</v>
      </c>
      <c r="F85" s="11">
        <f t="shared" si="4"/>
        <v>2</v>
      </c>
      <c r="G85" s="11">
        <f t="shared" si="4"/>
        <v>8</v>
      </c>
      <c r="H85" s="11">
        <f t="shared" si="4"/>
        <v>15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1</v>
      </c>
      <c r="M85" s="11">
        <f t="shared" si="4"/>
        <v>1</v>
      </c>
      <c r="N85" s="11">
        <f t="shared" si="4"/>
        <v>44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Q85"/>
  <sheetViews>
    <sheetView zoomScale="80" zoomScaleNormal="80" workbookViewId="0">
      <pane ySplit="2" topLeftCell="A3" activePane="bottomLeft" state="frozen"/>
      <selection pane="bottomLeft" activeCell="D6" sqref="D6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/>
      <c r="H3" s="7"/>
      <c r="I3" s="8"/>
      <c r="J3" s="8">
        <v>1</v>
      </c>
      <c r="K3" s="7"/>
      <c r="L3" s="8"/>
      <c r="M3" s="8"/>
      <c r="N3" s="2" t="s">
        <v>37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/>
      <c r="H4" s="7"/>
      <c r="I4" s="8"/>
      <c r="J4" s="8"/>
      <c r="K4" s="7"/>
      <c r="L4" s="8"/>
      <c r="M4" s="8">
        <v>1</v>
      </c>
      <c r="N4" s="2" t="s">
        <v>38</v>
      </c>
      <c r="Q4" t="s">
        <v>8</v>
      </c>
    </row>
    <row r="5" spans="1:17" x14ac:dyDescent="0.25">
      <c r="A5" s="19" t="s">
        <v>8</v>
      </c>
      <c r="B5" s="7"/>
      <c r="C5" s="8"/>
      <c r="D5" s="8">
        <v>1</v>
      </c>
      <c r="E5" s="7"/>
      <c r="F5" s="8"/>
      <c r="G5" s="8"/>
      <c r="H5" s="7"/>
      <c r="I5" s="8"/>
      <c r="J5" s="8"/>
      <c r="K5" s="7"/>
      <c r="L5" s="8"/>
      <c r="M5" s="8"/>
      <c r="N5" s="2" t="s">
        <v>39</v>
      </c>
      <c r="Q5" t="s">
        <v>3</v>
      </c>
    </row>
    <row r="6" spans="1:17" x14ac:dyDescent="0.25">
      <c r="A6" s="19" t="s">
        <v>8</v>
      </c>
      <c r="B6" s="7">
        <v>2</v>
      </c>
      <c r="C6" s="8">
        <v>2</v>
      </c>
      <c r="D6" s="8">
        <v>4</v>
      </c>
      <c r="E6" s="7"/>
      <c r="F6" s="8"/>
      <c r="G6" s="8"/>
      <c r="H6" s="7"/>
      <c r="I6" s="8"/>
      <c r="J6" s="8"/>
      <c r="K6" s="7"/>
      <c r="L6" s="8"/>
      <c r="M6" s="8"/>
      <c r="N6" s="2" t="s">
        <v>15</v>
      </c>
    </row>
    <row r="7" spans="1:17" x14ac:dyDescent="0.25">
      <c r="A7" s="19" t="s">
        <v>8</v>
      </c>
      <c r="B7" s="7">
        <v>1</v>
      </c>
      <c r="C7" s="8">
        <v>2</v>
      </c>
      <c r="D7" s="8">
        <v>2</v>
      </c>
      <c r="E7" s="7"/>
      <c r="F7" s="8"/>
      <c r="G7" s="8"/>
      <c r="H7" s="7"/>
      <c r="I7" s="8"/>
      <c r="J7" s="8"/>
      <c r="K7" s="7"/>
      <c r="L7" s="8"/>
      <c r="M7" s="8"/>
      <c r="N7" s="2" t="s">
        <v>16</v>
      </c>
    </row>
    <row r="8" spans="1:17" x14ac:dyDescent="0.25">
      <c r="A8" s="19" t="s">
        <v>8</v>
      </c>
      <c r="B8" s="7"/>
      <c r="C8" s="8"/>
      <c r="D8" s="8"/>
      <c r="E8" s="7"/>
      <c r="F8" s="8"/>
      <c r="G8" s="8">
        <v>1</v>
      </c>
      <c r="H8" s="7"/>
      <c r="I8" s="8"/>
      <c r="J8" s="8"/>
      <c r="K8" s="7"/>
      <c r="L8" s="8"/>
      <c r="M8" s="8"/>
      <c r="N8" s="2" t="s">
        <v>40</v>
      </c>
    </row>
    <row r="9" spans="1:17" x14ac:dyDescent="0.25">
      <c r="A9" s="19" t="s">
        <v>8</v>
      </c>
      <c r="B9" s="7"/>
      <c r="C9" s="8"/>
      <c r="D9" s="8"/>
      <c r="E9" s="7"/>
      <c r="F9" s="8"/>
      <c r="G9" s="8">
        <v>1</v>
      </c>
      <c r="H9" s="7"/>
      <c r="I9" s="8"/>
      <c r="J9" s="8"/>
      <c r="K9" s="7"/>
      <c r="L9" s="8"/>
      <c r="M9" s="8"/>
      <c r="N9" s="2" t="s">
        <v>41</v>
      </c>
    </row>
    <row r="10" spans="1:17" x14ac:dyDescent="0.25">
      <c r="A10" s="19" t="s">
        <v>8</v>
      </c>
      <c r="B10" s="7"/>
      <c r="C10" s="8"/>
      <c r="D10" s="8">
        <v>1</v>
      </c>
      <c r="E10" s="7"/>
      <c r="F10" s="8"/>
      <c r="G10" s="8"/>
      <c r="H10" s="7"/>
      <c r="I10" s="8"/>
      <c r="J10" s="8"/>
      <c r="K10" s="7"/>
      <c r="L10" s="8"/>
      <c r="M10" s="8"/>
      <c r="N10" s="2" t="s">
        <v>43</v>
      </c>
    </row>
    <row r="11" spans="1:17" x14ac:dyDescent="0.25">
      <c r="A11" s="19" t="s">
        <v>8</v>
      </c>
      <c r="B11" s="7"/>
      <c r="C11" s="8"/>
      <c r="D11" s="8"/>
      <c r="E11" s="7">
        <v>1</v>
      </c>
      <c r="F11" s="8"/>
      <c r="G11" s="8"/>
      <c r="H11" s="7"/>
      <c r="I11" s="8"/>
      <c r="J11" s="8"/>
      <c r="K11" s="7"/>
      <c r="L11" s="8"/>
      <c r="M11" s="8"/>
      <c r="N11" s="2" t="s">
        <v>45</v>
      </c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>
        <v>1</v>
      </c>
      <c r="I12" s="8"/>
      <c r="J12" s="8"/>
      <c r="K12" s="7"/>
      <c r="L12" s="8"/>
      <c r="M12" s="8"/>
      <c r="N12" s="2" t="s">
        <v>46</v>
      </c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>
        <v>6</v>
      </c>
      <c r="I13" s="8"/>
      <c r="J13" s="8"/>
      <c r="K13" s="7"/>
      <c r="L13" s="8"/>
      <c r="M13" s="8"/>
      <c r="N13" s="2" t="s">
        <v>47</v>
      </c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>
        <v>4</v>
      </c>
      <c r="I14" s="8"/>
      <c r="J14" s="8"/>
      <c r="K14" s="7"/>
      <c r="L14" s="8"/>
      <c r="M14" s="8"/>
      <c r="N14" s="2" t="s">
        <v>24</v>
      </c>
    </row>
    <row r="15" spans="1:17" x14ac:dyDescent="0.25">
      <c r="A15" s="19" t="s">
        <v>8</v>
      </c>
      <c r="B15" s="7"/>
      <c r="C15" s="8"/>
      <c r="D15" s="8"/>
      <c r="E15" s="7"/>
      <c r="F15" s="8"/>
      <c r="G15" s="8">
        <v>1</v>
      </c>
      <c r="H15" s="7"/>
      <c r="I15" s="8"/>
      <c r="J15" s="8"/>
      <c r="K15" s="7"/>
      <c r="L15" s="8"/>
      <c r="M15" s="8"/>
      <c r="N15" s="2" t="s">
        <v>48</v>
      </c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>
        <v>2</v>
      </c>
      <c r="I16" s="8"/>
      <c r="J16" s="8"/>
      <c r="K16" s="7"/>
      <c r="L16" s="8"/>
      <c r="M16" s="8"/>
      <c r="N16" s="2" t="s">
        <v>21</v>
      </c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>
        <v>1</v>
      </c>
      <c r="L17" s="8"/>
      <c r="M17" s="8"/>
      <c r="N17" s="2" t="s">
        <v>49</v>
      </c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>
        <v>1</v>
      </c>
      <c r="I18" s="8"/>
      <c r="J18" s="8"/>
      <c r="K18" s="7"/>
      <c r="L18" s="8"/>
      <c r="M18" s="8"/>
      <c r="N18" s="2" t="s">
        <v>51</v>
      </c>
    </row>
    <row r="19" spans="1:14" x14ac:dyDescent="0.25">
      <c r="A19" s="19" t="s">
        <v>8</v>
      </c>
      <c r="B19" s="7"/>
      <c r="C19" s="8"/>
      <c r="D19" s="8"/>
      <c r="E19" s="7"/>
      <c r="F19" s="8"/>
      <c r="G19" s="8">
        <v>1</v>
      </c>
      <c r="H19" s="7"/>
      <c r="I19" s="8"/>
      <c r="J19" s="8"/>
      <c r="K19" s="7"/>
      <c r="L19" s="8"/>
      <c r="M19" s="8"/>
      <c r="N19" s="2" t="s">
        <v>52</v>
      </c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>
        <v>2</v>
      </c>
      <c r="I20" s="8"/>
      <c r="J20" s="8"/>
      <c r="K20" s="7"/>
      <c r="L20" s="8"/>
      <c r="M20" s="8"/>
      <c r="N20" s="2" t="s">
        <v>57</v>
      </c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>
        <v>1</v>
      </c>
      <c r="I21" s="8"/>
      <c r="J21" s="8"/>
      <c r="K21" s="7"/>
      <c r="L21" s="8"/>
      <c r="M21" s="8"/>
      <c r="N21" s="2" t="s">
        <v>53</v>
      </c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>
        <v>1</v>
      </c>
      <c r="I22" s="8"/>
      <c r="J22" s="8"/>
      <c r="K22" s="7"/>
      <c r="L22" s="8"/>
      <c r="M22" s="8"/>
      <c r="N22" s="2" t="s">
        <v>54</v>
      </c>
    </row>
    <row r="23" spans="1:14" x14ac:dyDescent="0.25">
      <c r="A23" s="19" t="s">
        <v>8</v>
      </c>
      <c r="B23" s="7"/>
      <c r="C23" s="8"/>
      <c r="D23" s="8"/>
      <c r="E23" s="7"/>
      <c r="F23" s="8">
        <v>1</v>
      </c>
      <c r="G23" s="8"/>
      <c r="H23" s="7"/>
      <c r="I23" s="8"/>
      <c r="J23" s="8"/>
      <c r="K23" s="7"/>
      <c r="L23" s="8"/>
      <c r="M23" s="8"/>
      <c r="N23" s="2" t="s">
        <v>32</v>
      </c>
    </row>
    <row r="24" spans="1:14" x14ac:dyDescent="0.25">
      <c r="A24" s="19" t="s">
        <v>8</v>
      </c>
      <c r="B24" s="7"/>
      <c r="C24" s="8">
        <v>1</v>
      </c>
      <c r="D24" s="8"/>
      <c r="E24" s="7"/>
      <c r="F24" s="8"/>
      <c r="G24" s="8"/>
      <c r="H24" s="7"/>
      <c r="I24" s="8"/>
      <c r="J24" s="8"/>
      <c r="K24" s="7"/>
      <c r="L24" s="8"/>
      <c r="M24" s="8"/>
      <c r="N24" s="2" t="s">
        <v>55</v>
      </c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>
        <v>1</v>
      </c>
      <c r="L25" s="8"/>
      <c r="M25" s="8"/>
      <c r="N25" s="2" t="s">
        <v>56</v>
      </c>
    </row>
    <row r="26" spans="1:14" x14ac:dyDescent="0.25">
      <c r="A26" s="19" t="s">
        <v>8</v>
      </c>
      <c r="B26" s="7">
        <v>1</v>
      </c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 t="s">
        <v>58</v>
      </c>
    </row>
    <row r="27" spans="1:14" x14ac:dyDescent="0.25">
      <c r="A27" s="19" t="s">
        <v>8</v>
      </c>
      <c r="B27" s="7">
        <v>1</v>
      </c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 t="s">
        <v>35</v>
      </c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>
        <v>1</v>
      </c>
      <c r="I28" s="8"/>
      <c r="J28" s="8"/>
      <c r="K28" s="7"/>
      <c r="L28" s="8"/>
      <c r="M28" s="8"/>
      <c r="N28" s="2" t="s">
        <v>59</v>
      </c>
    </row>
    <row r="29" spans="1:14" x14ac:dyDescent="0.25">
      <c r="A29" s="19" t="s">
        <v>8</v>
      </c>
      <c r="B29" s="7"/>
      <c r="C29" s="8"/>
      <c r="D29" s="8"/>
      <c r="E29" s="7"/>
      <c r="F29" s="8">
        <v>1</v>
      </c>
      <c r="G29" s="8"/>
      <c r="H29" s="7"/>
      <c r="I29" s="8"/>
      <c r="J29" s="8"/>
      <c r="K29" s="7"/>
      <c r="L29" s="8"/>
      <c r="M29" s="8"/>
      <c r="N29" s="2" t="s">
        <v>60</v>
      </c>
    </row>
    <row r="30" spans="1:14" x14ac:dyDescent="0.25">
      <c r="A30" s="19" t="s">
        <v>8</v>
      </c>
      <c r="B30" s="2"/>
      <c r="E30" s="2"/>
      <c r="F30">
        <v>1</v>
      </c>
      <c r="H30" s="2"/>
      <c r="K30" s="2"/>
      <c r="N30" s="2" t="s">
        <v>61</v>
      </c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 t="s">
        <v>13</v>
      </c>
      <c r="F41" s="13">
        <v>1</v>
      </c>
      <c r="G41" s="13"/>
      <c r="H41" s="12"/>
      <c r="I41" s="13"/>
      <c r="J41" s="13"/>
      <c r="K41" s="12"/>
      <c r="L41" s="13"/>
      <c r="M41" s="13"/>
      <c r="N41" s="14" t="s">
        <v>41</v>
      </c>
    </row>
    <row r="42" spans="1:14" x14ac:dyDescent="0.25">
      <c r="A42" s="18" t="s">
        <v>9</v>
      </c>
      <c r="B42" s="7"/>
      <c r="C42">
        <v>1</v>
      </c>
      <c r="E42" s="7"/>
      <c r="H42" s="7"/>
      <c r="K42" s="7"/>
      <c r="N42" s="2" t="s">
        <v>29</v>
      </c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>
        <v>1</v>
      </c>
      <c r="I71" s="13"/>
      <c r="J71" s="13"/>
      <c r="K71" s="14"/>
      <c r="L71" s="13"/>
      <c r="M71" s="13"/>
      <c r="N71" s="14" t="s">
        <v>42</v>
      </c>
    </row>
    <row r="72" spans="1:14" x14ac:dyDescent="0.25">
      <c r="A72" s="16" t="s">
        <v>3</v>
      </c>
      <c r="B72" s="2"/>
      <c r="E72" s="2"/>
      <c r="F72">
        <v>1</v>
      </c>
      <c r="H72" s="2"/>
      <c r="K72" s="2"/>
      <c r="N72" s="2" t="s">
        <v>44</v>
      </c>
    </row>
    <row r="73" spans="1:14" x14ac:dyDescent="0.25">
      <c r="A73" s="16" t="s">
        <v>3</v>
      </c>
      <c r="B73" s="2"/>
      <c r="D73">
        <v>1</v>
      </c>
      <c r="E73" s="2"/>
      <c r="H73" s="2"/>
      <c r="K73" s="2"/>
      <c r="N73" s="2" t="s">
        <v>50</v>
      </c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5</v>
      </c>
      <c r="C82" s="11">
        <f t="shared" ref="C82:M82" si="0">SUM(C3:C40)</f>
        <v>5</v>
      </c>
      <c r="D82" s="11">
        <f t="shared" si="0"/>
        <v>8</v>
      </c>
      <c r="E82" s="11">
        <f t="shared" si="0"/>
        <v>1</v>
      </c>
      <c r="F82" s="11">
        <f t="shared" si="0"/>
        <v>3</v>
      </c>
      <c r="G82" s="11">
        <f t="shared" si="0"/>
        <v>4</v>
      </c>
      <c r="H82" s="11">
        <f t="shared" si="0"/>
        <v>19</v>
      </c>
      <c r="I82" s="11">
        <f t="shared" si="0"/>
        <v>0</v>
      </c>
      <c r="J82" s="11">
        <f t="shared" si="0"/>
        <v>1</v>
      </c>
      <c r="K82" s="11">
        <f t="shared" si="0"/>
        <v>2</v>
      </c>
      <c r="L82" s="11">
        <f t="shared" si="0"/>
        <v>0</v>
      </c>
      <c r="M82" s="11">
        <f t="shared" si="0"/>
        <v>1</v>
      </c>
      <c r="N82" s="11">
        <f>SUM(B82:M82)</f>
        <v>49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1</v>
      </c>
      <c r="D83" s="11">
        <f t="shared" si="1"/>
        <v>0</v>
      </c>
      <c r="E83" s="11">
        <f t="shared" si="1"/>
        <v>0</v>
      </c>
      <c r="F83" s="11">
        <f t="shared" si="1"/>
        <v>1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2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1</v>
      </c>
      <c r="E84" s="11">
        <f t="shared" si="3"/>
        <v>0</v>
      </c>
      <c r="F84" s="11">
        <f t="shared" si="3"/>
        <v>1</v>
      </c>
      <c r="G84" s="11">
        <f t="shared" si="3"/>
        <v>0</v>
      </c>
      <c r="H84" s="11">
        <f t="shared" si="3"/>
        <v>1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3</v>
      </c>
    </row>
    <row r="85" spans="1:14" x14ac:dyDescent="0.25">
      <c r="A85" t="s">
        <v>10</v>
      </c>
      <c r="B85" s="11">
        <f>SUM(B82:B84)</f>
        <v>5</v>
      </c>
      <c r="C85" s="11">
        <f t="shared" ref="C85:N85" si="4">SUM(C82:C84)</f>
        <v>6</v>
      </c>
      <c r="D85" s="11">
        <f t="shared" si="4"/>
        <v>9</v>
      </c>
      <c r="E85" s="11">
        <f t="shared" si="4"/>
        <v>1</v>
      </c>
      <c r="F85" s="11">
        <f t="shared" si="4"/>
        <v>5</v>
      </c>
      <c r="G85" s="11">
        <f t="shared" si="4"/>
        <v>4</v>
      </c>
      <c r="H85" s="11">
        <f t="shared" si="4"/>
        <v>20</v>
      </c>
      <c r="I85" s="11">
        <f t="shared" si="4"/>
        <v>0</v>
      </c>
      <c r="J85" s="11">
        <f t="shared" si="4"/>
        <v>1</v>
      </c>
      <c r="K85" s="11">
        <f t="shared" si="4"/>
        <v>2</v>
      </c>
      <c r="L85" s="11">
        <f t="shared" si="4"/>
        <v>0</v>
      </c>
      <c r="M85" s="11">
        <f t="shared" si="4"/>
        <v>1</v>
      </c>
      <c r="N85" s="11">
        <f t="shared" si="4"/>
        <v>54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Q85"/>
  <sheetViews>
    <sheetView zoomScale="80" zoomScaleNormal="80" workbookViewId="0">
      <pane ySplit="2" topLeftCell="A3" activePane="bottomLeft" state="frozen"/>
      <selection pane="bottomLeft" activeCell="F16" sqref="F16"/>
    </sheetView>
  </sheetViews>
  <sheetFormatPr defaultRowHeight="15" x14ac:dyDescent="0.25"/>
  <cols>
    <col min="1" max="1" width="8.71093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/>
      <c r="H3" s="7"/>
      <c r="I3" s="8">
        <v>1</v>
      </c>
      <c r="J3" s="8"/>
      <c r="K3" s="7"/>
      <c r="L3" s="8"/>
      <c r="M3" s="8"/>
      <c r="N3" s="2" t="s">
        <v>62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>
        <v>1</v>
      </c>
      <c r="F4" s="8"/>
      <c r="G4" s="8"/>
      <c r="H4" s="7"/>
      <c r="I4" s="8"/>
      <c r="J4" s="8"/>
      <c r="K4" s="7"/>
      <c r="L4" s="8"/>
      <c r="M4" s="8"/>
      <c r="N4" s="2" t="s">
        <v>64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/>
      <c r="H5" s="7">
        <v>1</v>
      </c>
      <c r="I5" s="8"/>
      <c r="J5" s="8"/>
      <c r="K5" s="7"/>
      <c r="L5" s="8"/>
      <c r="M5" s="8"/>
      <c r="N5" s="2" t="s">
        <v>21</v>
      </c>
      <c r="Q5" t="s">
        <v>3</v>
      </c>
    </row>
    <row r="6" spans="1:17" x14ac:dyDescent="0.25">
      <c r="A6" s="19" t="s">
        <v>8</v>
      </c>
      <c r="B6" s="7">
        <v>1</v>
      </c>
      <c r="C6" s="8"/>
      <c r="D6" s="8"/>
      <c r="E6" s="7"/>
      <c r="F6" s="8"/>
      <c r="G6" s="8"/>
      <c r="H6" s="7"/>
      <c r="I6" s="8"/>
      <c r="J6" s="8"/>
      <c r="K6" s="7"/>
      <c r="L6" s="8"/>
      <c r="M6" s="8"/>
      <c r="N6" s="2" t="s">
        <v>67</v>
      </c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>
        <v>2</v>
      </c>
      <c r="I7" s="8"/>
      <c r="J7" s="8"/>
      <c r="K7" s="7"/>
      <c r="L7" s="8"/>
      <c r="M7" s="8"/>
      <c r="N7" s="2" t="s">
        <v>24</v>
      </c>
    </row>
    <row r="8" spans="1:17" x14ac:dyDescent="0.25">
      <c r="A8" s="19" t="s">
        <v>8</v>
      </c>
      <c r="B8" s="7">
        <v>1</v>
      </c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 t="s">
        <v>35</v>
      </c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>
        <v>4</v>
      </c>
      <c r="I9" s="8"/>
      <c r="J9" s="8"/>
      <c r="K9" s="7"/>
      <c r="L9" s="8"/>
      <c r="M9" s="8"/>
      <c r="N9" s="2" t="s">
        <v>19</v>
      </c>
    </row>
    <row r="10" spans="1:17" x14ac:dyDescent="0.25">
      <c r="A10" s="19" t="s">
        <v>8</v>
      </c>
      <c r="B10" s="7">
        <v>1</v>
      </c>
      <c r="C10" s="8"/>
      <c r="D10" s="8">
        <v>1</v>
      </c>
      <c r="E10" s="7"/>
      <c r="F10" s="8"/>
      <c r="G10" s="8"/>
      <c r="H10" s="7"/>
      <c r="I10" s="8"/>
      <c r="J10" s="8"/>
      <c r="K10" s="7"/>
      <c r="L10" s="8"/>
      <c r="M10" s="8"/>
      <c r="N10" s="2" t="s">
        <v>68</v>
      </c>
    </row>
    <row r="11" spans="1:17" x14ac:dyDescent="0.25">
      <c r="A11" s="19" t="s">
        <v>8</v>
      </c>
      <c r="B11" s="7"/>
      <c r="C11" s="8"/>
      <c r="D11" s="8">
        <v>1</v>
      </c>
      <c r="E11" s="7"/>
      <c r="F11" s="8"/>
      <c r="G11" s="8"/>
      <c r="H11" s="7"/>
      <c r="I11" s="8"/>
      <c r="J11" s="8"/>
      <c r="K11" s="7"/>
      <c r="L11" s="8"/>
      <c r="M11" s="8"/>
      <c r="N11" s="2" t="s">
        <v>16</v>
      </c>
    </row>
    <row r="12" spans="1:17" x14ac:dyDescent="0.25">
      <c r="A12" s="19" t="s">
        <v>8</v>
      </c>
      <c r="B12" s="7"/>
      <c r="C12" s="8"/>
      <c r="D12" s="8"/>
      <c r="E12" s="7"/>
      <c r="F12" s="8">
        <v>1</v>
      </c>
      <c r="G12" s="8"/>
      <c r="H12" s="7"/>
      <c r="I12" s="8"/>
      <c r="J12" s="8"/>
      <c r="K12" s="7"/>
      <c r="L12" s="8"/>
      <c r="M12" s="8"/>
      <c r="N12" s="2" t="s">
        <v>69</v>
      </c>
    </row>
    <row r="13" spans="1:17" x14ac:dyDescent="0.25">
      <c r="A13" s="19" t="s">
        <v>8</v>
      </c>
      <c r="B13" s="7">
        <v>1</v>
      </c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 t="s">
        <v>39</v>
      </c>
    </row>
    <row r="14" spans="1:17" x14ac:dyDescent="0.25">
      <c r="A14" s="19" t="s">
        <v>8</v>
      </c>
      <c r="B14" s="7"/>
      <c r="C14" s="8"/>
      <c r="D14" s="8"/>
      <c r="E14" s="7">
        <v>1</v>
      </c>
      <c r="F14" s="8"/>
      <c r="G14" s="8"/>
      <c r="H14" s="7"/>
      <c r="I14" s="8"/>
      <c r="J14" s="8"/>
      <c r="K14" s="7"/>
      <c r="L14" s="8"/>
      <c r="M14" s="8"/>
      <c r="N14" s="2" t="s">
        <v>72</v>
      </c>
    </row>
    <row r="15" spans="1:17" x14ac:dyDescent="0.25">
      <c r="A15" s="19" t="s">
        <v>8</v>
      </c>
      <c r="B15" s="7"/>
      <c r="C15" s="8"/>
      <c r="D15" s="8"/>
      <c r="E15" s="7">
        <v>1</v>
      </c>
      <c r="F15" s="8"/>
      <c r="G15" s="8"/>
      <c r="H15" s="7"/>
      <c r="I15" s="8"/>
      <c r="J15" s="8"/>
      <c r="K15" s="7"/>
      <c r="L15" s="8"/>
      <c r="M15" s="8"/>
      <c r="N15" s="2" t="s">
        <v>73</v>
      </c>
    </row>
    <row r="16" spans="1:17" x14ac:dyDescent="0.25">
      <c r="A16" s="19" t="s">
        <v>8</v>
      </c>
      <c r="B16" s="7"/>
      <c r="C16" s="8"/>
      <c r="D16" s="8"/>
      <c r="E16" s="7">
        <v>1</v>
      </c>
      <c r="F16" s="8"/>
      <c r="G16" s="8"/>
      <c r="H16" s="7"/>
      <c r="I16" s="8"/>
      <c r="J16" s="8"/>
      <c r="K16" s="7"/>
      <c r="L16" s="8"/>
      <c r="M16" s="8"/>
      <c r="N16" s="2" t="s">
        <v>74</v>
      </c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>
        <v>1</v>
      </c>
      <c r="G41" s="13"/>
      <c r="H41" s="12"/>
      <c r="I41" s="13"/>
      <c r="J41" s="13"/>
      <c r="K41" s="12"/>
      <c r="L41" s="13"/>
      <c r="M41" s="13"/>
      <c r="N41" s="14" t="s">
        <v>32</v>
      </c>
    </row>
    <row r="42" spans="1:14" x14ac:dyDescent="0.25">
      <c r="A42" s="18" t="s">
        <v>9</v>
      </c>
      <c r="B42" s="7"/>
      <c r="C42">
        <v>1</v>
      </c>
      <c r="E42" s="7"/>
      <c r="H42" s="7"/>
      <c r="K42" s="7"/>
      <c r="N42" s="2" t="s">
        <v>66</v>
      </c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>
        <v>1</v>
      </c>
      <c r="G71" s="13"/>
      <c r="H71" s="14"/>
      <c r="I71" s="13"/>
      <c r="J71" s="13"/>
      <c r="K71" s="14"/>
      <c r="L71" s="13"/>
      <c r="M71" s="13"/>
      <c r="N71" s="14" t="s">
        <v>63</v>
      </c>
    </row>
    <row r="72" spans="1:14" x14ac:dyDescent="0.25">
      <c r="A72" s="16" t="s">
        <v>3</v>
      </c>
      <c r="B72" s="2"/>
      <c r="E72" s="2">
        <v>1</v>
      </c>
      <c r="F72" t="s">
        <v>13</v>
      </c>
      <c r="G72">
        <v>1</v>
      </c>
      <c r="H72" s="2"/>
      <c r="K72" s="2"/>
      <c r="N72" s="2" t="s">
        <v>65</v>
      </c>
    </row>
    <row r="73" spans="1:14" x14ac:dyDescent="0.25">
      <c r="A73" s="16" t="s">
        <v>3</v>
      </c>
      <c r="B73" s="2"/>
      <c r="E73" s="2"/>
      <c r="H73" s="2"/>
      <c r="I73">
        <v>1</v>
      </c>
      <c r="K73" s="2"/>
      <c r="N73" s="2" t="s">
        <v>70</v>
      </c>
    </row>
    <row r="74" spans="1:14" x14ac:dyDescent="0.25">
      <c r="A74" s="16" t="s">
        <v>3</v>
      </c>
      <c r="B74" s="2"/>
      <c r="E74" s="2"/>
      <c r="H74" s="2"/>
      <c r="I74">
        <v>1</v>
      </c>
      <c r="J74">
        <v>1</v>
      </c>
      <c r="K74" s="2"/>
      <c r="N74" s="2" t="s">
        <v>71</v>
      </c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4</v>
      </c>
      <c r="C82" s="11">
        <f t="shared" ref="C82:M82" si="0">SUM(C3:C40)</f>
        <v>0</v>
      </c>
      <c r="D82" s="11">
        <f t="shared" si="0"/>
        <v>2</v>
      </c>
      <c r="E82" s="11">
        <f t="shared" si="0"/>
        <v>4</v>
      </c>
      <c r="F82" s="11">
        <f t="shared" si="0"/>
        <v>1</v>
      </c>
      <c r="G82" s="11">
        <f t="shared" si="0"/>
        <v>0</v>
      </c>
      <c r="H82" s="11">
        <f t="shared" si="0"/>
        <v>7</v>
      </c>
      <c r="I82" s="11">
        <f t="shared" si="0"/>
        <v>1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19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1</v>
      </c>
      <c r="D83" s="11">
        <f t="shared" si="1"/>
        <v>0</v>
      </c>
      <c r="E83" s="11">
        <f t="shared" si="1"/>
        <v>0</v>
      </c>
      <c r="F83" s="11">
        <f t="shared" si="1"/>
        <v>1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2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1</v>
      </c>
      <c r="F84" s="11">
        <f t="shared" si="3"/>
        <v>1</v>
      </c>
      <c r="G84" s="11">
        <f t="shared" si="3"/>
        <v>1</v>
      </c>
      <c r="H84" s="11">
        <f t="shared" si="3"/>
        <v>0</v>
      </c>
      <c r="I84" s="11">
        <f t="shared" si="3"/>
        <v>2</v>
      </c>
      <c r="J84" s="11">
        <f t="shared" si="3"/>
        <v>1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6</v>
      </c>
    </row>
    <row r="85" spans="1:14" x14ac:dyDescent="0.25">
      <c r="A85" t="s">
        <v>10</v>
      </c>
      <c r="B85" s="11">
        <f>SUM(B82:B84)</f>
        <v>4</v>
      </c>
      <c r="C85" s="11">
        <f t="shared" ref="C85:N85" si="4">SUM(C82:C84)</f>
        <v>1</v>
      </c>
      <c r="D85" s="11">
        <f t="shared" si="4"/>
        <v>2</v>
      </c>
      <c r="E85" s="11">
        <f t="shared" si="4"/>
        <v>5</v>
      </c>
      <c r="F85" s="11">
        <f t="shared" si="4"/>
        <v>3</v>
      </c>
      <c r="G85" s="11">
        <f t="shared" si="4"/>
        <v>1</v>
      </c>
      <c r="H85" s="11">
        <f t="shared" si="4"/>
        <v>7</v>
      </c>
      <c r="I85" s="11">
        <f t="shared" si="4"/>
        <v>3</v>
      </c>
      <c r="J85" s="11">
        <f t="shared" si="4"/>
        <v>1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27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85"/>
  <sheetViews>
    <sheetView tabSelected="1" zoomScale="80" zoomScaleNormal="80" workbookViewId="0">
      <pane ySplit="2" topLeftCell="A31" activePane="bottomLeft" state="frozen"/>
      <selection pane="bottomLeft" activeCell="D72" sqref="D72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>
        <v>1</v>
      </c>
      <c r="E3" s="7"/>
      <c r="F3" s="8"/>
      <c r="G3" s="8"/>
      <c r="H3" s="7"/>
      <c r="I3" s="8"/>
      <c r="J3" s="8"/>
      <c r="K3" s="7"/>
      <c r="L3" s="8"/>
      <c r="M3" s="8"/>
      <c r="N3" s="2" t="s">
        <v>75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/>
      <c r="H4" s="7"/>
      <c r="I4" s="8"/>
      <c r="J4" s="8"/>
      <c r="K4" s="7"/>
      <c r="L4" s="8"/>
      <c r="M4" s="8"/>
      <c r="N4" s="2" t="s">
        <v>76</v>
      </c>
      <c r="Q4" t="s">
        <v>8</v>
      </c>
    </row>
    <row r="5" spans="1:17" x14ac:dyDescent="0.25">
      <c r="A5" s="19" t="s">
        <v>8</v>
      </c>
      <c r="B5" s="7"/>
      <c r="C5" s="8">
        <v>1</v>
      </c>
      <c r="D5" s="8">
        <v>1</v>
      </c>
      <c r="E5" s="7"/>
      <c r="F5" s="8"/>
      <c r="G5" s="8"/>
      <c r="H5" s="7"/>
      <c r="I5" s="8"/>
      <c r="J5" s="8"/>
      <c r="K5" s="7"/>
      <c r="L5" s="8"/>
      <c r="M5" s="8"/>
      <c r="N5" s="2" t="s">
        <v>77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>
        <v>1</v>
      </c>
      <c r="G6" s="8">
        <v>2</v>
      </c>
      <c r="H6" s="7"/>
      <c r="I6" s="8"/>
      <c r="J6" s="8"/>
      <c r="K6" s="7"/>
      <c r="L6" s="8"/>
      <c r="M6" s="8"/>
      <c r="N6" s="2" t="s">
        <v>78</v>
      </c>
    </row>
    <row r="7" spans="1:17" x14ac:dyDescent="0.25">
      <c r="A7" s="19" t="s">
        <v>8</v>
      </c>
      <c r="B7" s="7"/>
      <c r="C7" s="8">
        <v>1</v>
      </c>
      <c r="D7" s="8"/>
      <c r="E7" s="7"/>
      <c r="F7" s="8"/>
      <c r="G7" s="8"/>
      <c r="H7" s="7"/>
      <c r="I7" s="8"/>
      <c r="J7" s="8"/>
      <c r="K7" s="7"/>
      <c r="L7" s="8"/>
      <c r="M7" s="8"/>
      <c r="N7" s="2" t="s">
        <v>43</v>
      </c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>
        <v>2</v>
      </c>
      <c r="I8" s="8">
        <v>4</v>
      </c>
      <c r="J8" s="8"/>
      <c r="K8" s="7"/>
      <c r="L8" s="8"/>
      <c r="M8" s="8"/>
      <c r="N8" s="2" t="s">
        <v>19</v>
      </c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>
        <v>5</v>
      </c>
      <c r="I9" s="8"/>
      <c r="J9" s="8"/>
      <c r="K9" s="7"/>
      <c r="L9" s="8"/>
      <c r="M9" s="8"/>
      <c r="N9" s="2" t="s">
        <v>21</v>
      </c>
    </row>
    <row r="10" spans="1:17" x14ac:dyDescent="0.25">
      <c r="A10" s="19" t="s">
        <v>8</v>
      </c>
      <c r="B10" s="7">
        <v>1</v>
      </c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 t="s">
        <v>82</v>
      </c>
    </row>
    <row r="11" spans="1:17" x14ac:dyDescent="0.25">
      <c r="A11" s="19" t="s">
        <v>8</v>
      </c>
      <c r="B11" s="7">
        <v>2</v>
      </c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 t="s">
        <v>11</v>
      </c>
    </row>
    <row r="12" spans="1:17" x14ac:dyDescent="0.25">
      <c r="A12" s="19" t="s">
        <v>8</v>
      </c>
      <c r="B12" s="7"/>
      <c r="C12" s="8">
        <v>1</v>
      </c>
      <c r="D12" s="8">
        <v>1</v>
      </c>
      <c r="E12" s="7"/>
      <c r="F12" s="8"/>
      <c r="G12" s="8"/>
      <c r="H12" s="7"/>
      <c r="I12" s="8"/>
      <c r="J12" s="8"/>
      <c r="K12" s="7"/>
      <c r="L12" s="8"/>
      <c r="M12" s="8"/>
      <c r="N12" s="2" t="s">
        <v>83</v>
      </c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>
        <v>3</v>
      </c>
      <c r="I13" s="8"/>
      <c r="J13" s="8"/>
      <c r="K13" s="7"/>
      <c r="L13" s="8"/>
      <c r="M13" s="8"/>
      <c r="N13" s="2" t="s">
        <v>84</v>
      </c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>
        <v>1</v>
      </c>
      <c r="I14" s="8"/>
      <c r="J14" s="8"/>
      <c r="K14" s="7"/>
      <c r="L14" s="8"/>
      <c r="M14" s="8"/>
      <c r="N14" s="2" t="s">
        <v>86</v>
      </c>
    </row>
    <row r="15" spans="1:17" x14ac:dyDescent="0.25">
      <c r="A15" s="19" t="s">
        <v>8</v>
      </c>
      <c r="B15" s="7"/>
      <c r="C15" s="8"/>
      <c r="D15" s="8">
        <v>1</v>
      </c>
      <c r="E15" s="7"/>
      <c r="F15" s="8"/>
      <c r="G15" s="8"/>
      <c r="H15" s="7"/>
      <c r="I15" s="8"/>
      <c r="J15" s="8"/>
      <c r="K15" s="7"/>
      <c r="L15" s="8"/>
      <c r="M15" s="8"/>
      <c r="N15" s="2" t="s">
        <v>89</v>
      </c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>
        <v>3</v>
      </c>
      <c r="I16" s="8"/>
      <c r="J16" s="8"/>
      <c r="K16" s="7"/>
      <c r="L16" s="8"/>
      <c r="M16" s="8"/>
      <c r="N16" s="2" t="s">
        <v>24</v>
      </c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>
        <v>1</v>
      </c>
      <c r="I17" s="8"/>
      <c r="J17" s="8"/>
      <c r="K17" s="7"/>
      <c r="L17" s="8"/>
      <c r="M17" s="8"/>
      <c r="N17" s="2" t="s">
        <v>91</v>
      </c>
    </row>
    <row r="18" spans="1:14" x14ac:dyDescent="0.25">
      <c r="A18" s="19" t="s">
        <v>8</v>
      </c>
      <c r="B18" s="7">
        <v>1</v>
      </c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 t="s">
        <v>67</v>
      </c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>
        <v>1</v>
      </c>
      <c r="M19" s="8">
        <v>1</v>
      </c>
      <c r="N19" s="2" t="s">
        <v>93</v>
      </c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>
        <v>1</v>
      </c>
      <c r="M20" s="8"/>
      <c r="N20" s="2" t="s">
        <v>92</v>
      </c>
    </row>
    <row r="21" spans="1:14" x14ac:dyDescent="0.25">
      <c r="A21" s="19" t="s">
        <v>8</v>
      </c>
      <c r="B21" s="7"/>
      <c r="C21" s="8"/>
      <c r="D21" s="8">
        <v>1</v>
      </c>
      <c r="E21" s="7"/>
      <c r="F21" s="8"/>
      <c r="G21" s="8"/>
      <c r="H21" s="7"/>
      <c r="I21" s="8"/>
      <c r="J21" s="8"/>
      <c r="K21" s="7"/>
      <c r="L21" s="8"/>
      <c r="M21" s="8"/>
      <c r="N21" s="2" t="s">
        <v>94</v>
      </c>
    </row>
    <row r="22" spans="1:14" x14ac:dyDescent="0.25">
      <c r="A22" s="19" t="s">
        <v>8</v>
      </c>
      <c r="B22" s="7"/>
      <c r="C22" s="8"/>
      <c r="D22" s="8"/>
      <c r="E22" s="7"/>
      <c r="F22" s="8"/>
      <c r="G22" s="8">
        <v>1</v>
      </c>
      <c r="H22" s="7"/>
      <c r="I22" s="8"/>
      <c r="J22" s="8"/>
      <c r="K22" s="7"/>
      <c r="L22" s="8"/>
      <c r="M22" s="8"/>
      <c r="N22" s="2" t="s">
        <v>32</v>
      </c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/>
      <c r="H41" s="12">
        <v>1</v>
      </c>
      <c r="I41" s="13"/>
      <c r="J41" s="13"/>
      <c r="K41" s="12"/>
      <c r="L41" s="13"/>
      <c r="M41" s="13"/>
      <c r="N41" s="14" t="s">
        <v>79</v>
      </c>
    </row>
    <row r="42" spans="1:14" x14ac:dyDescent="0.25">
      <c r="A42" s="18" t="s">
        <v>9</v>
      </c>
      <c r="B42" s="7"/>
      <c r="E42" s="7"/>
      <c r="H42" s="7">
        <v>1</v>
      </c>
      <c r="K42" s="7"/>
      <c r="N42" s="2" t="s">
        <v>80</v>
      </c>
    </row>
    <row r="43" spans="1:14" x14ac:dyDescent="0.25">
      <c r="A43" s="18" t="s">
        <v>9</v>
      </c>
      <c r="B43" s="7"/>
      <c r="E43" s="7"/>
      <c r="H43" s="7">
        <v>1</v>
      </c>
      <c r="K43" s="7"/>
      <c r="N43" s="2" t="s">
        <v>81</v>
      </c>
    </row>
    <row r="44" spans="1:14" x14ac:dyDescent="0.25">
      <c r="A44" s="18" t="s">
        <v>9</v>
      </c>
      <c r="B44" s="7"/>
      <c r="C44">
        <v>2</v>
      </c>
      <c r="E44" s="7"/>
      <c r="H44" s="7"/>
      <c r="K44" s="7"/>
      <c r="N44" s="2" t="s">
        <v>77</v>
      </c>
    </row>
    <row r="45" spans="1:14" x14ac:dyDescent="0.25">
      <c r="A45" s="18" t="s">
        <v>9</v>
      </c>
      <c r="B45" s="7"/>
      <c r="E45" s="7"/>
      <c r="G45">
        <v>1</v>
      </c>
      <c r="H45" s="7"/>
      <c r="K45" s="7"/>
      <c r="N45" s="2" t="s">
        <v>85</v>
      </c>
    </row>
    <row r="46" spans="1:14" x14ac:dyDescent="0.25">
      <c r="A46" s="18" t="s">
        <v>9</v>
      </c>
      <c r="B46" s="7"/>
      <c r="D46">
        <v>1</v>
      </c>
      <c r="E46" s="7"/>
      <c r="H46" s="7"/>
      <c r="K46" s="7"/>
      <c r="N46" s="2" t="s">
        <v>87</v>
      </c>
    </row>
    <row r="47" spans="1:14" x14ac:dyDescent="0.25">
      <c r="A47" s="18" t="s">
        <v>9</v>
      </c>
      <c r="B47" s="7"/>
      <c r="D47">
        <v>1</v>
      </c>
      <c r="E47" s="7"/>
      <c r="H47" s="7"/>
      <c r="K47" s="7"/>
      <c r="N47" s="2" t="s">
        <v>88</v>
      </c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>
        <v>1</v>
      </c>
      <c r="F71" s="13"/>
      <c r="G71" s="13"/>
      <c r="H71" s="14"/>
      <c r="I71" s="13"/>
      <c r="J71" s="13"/>
      <c r="K71" s="14"/>
      <c r="L71" s="13"/>
      <c r="M71" s="13"/>
      <c r="N71" s="14" t="s">
        <v>90</v>
      </c>
    </row>
    <row r="72" spans="1:14" x14ac:dyDescent="0.25">
      <c r="A72" s="16" t="s">
        <v>3</v>
      </c>
      <c r="B72" s="2"/>
      <c r="D72">
        <v>1</v>
      </c>
      <c r="E72" s="2"/>
      <c r="H72" s="2"/>
      <c r="K72" s="2"/>
      <c r="N72" s="2" t="s">
        <v>95</v>
      </c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4</v>
      </c>
      <c r="C82" s="11">
        <f t="shared" ref="C82:M82" si="0">SUM(C3:C40)</f>
        <v>3</v>
      </c>
      <c r="D82" s="11">
        <f t="shared" si="0"/>
        <v>5</v>
      </c>
      <c r="E82" s="11">
        <f t="shared" si="0"/>
        <v>0</v>
      </c>
      <c r="F82" s="11">
        <f t="shared" si="0"/>
        <v>1</v>
      </c>
      <c r="G82" s="11">
        <f t="shared" si="0"/>
        <v>3</v>
      </c>
      <c r="H82" s="11">
        <f t="shared" si="0"/>
        <v>15</v>
      </c>
      <c r="I82" s="11">
        <f t="shared" si="0"/>
        <v>4</v>
      </c>
      <c r="J82" s="11">
        <f t="shared" si="0"/>
        <v>0</v>
      </c>
      <c r="K82" s="11">
        <f t="shared" si="0"/>
        <v>0</v>
      </c>
      <c r="L82" s="11">
        <f t="shared" si="0"/>
        <v>2</v>
      </c>
      <c r="M82" s="11">
        <f t="shared" si="0"/>
        <v>1</v>
      </c>
      <c r="N82" s="11">
        <f>SUM(B82:M82)</f>
        <v>38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2</v>
      </c>
      <c r="D83" s="11">
        <f t="shared" si="1"/>
        <v>2</v>
      </c>
      <c r="E83" s="11">
        <f t="shared" si="1"/>
        <v>0</v>
      </c>
      <c r="F83" s="11">
        <f t="shared" si="1"/>
        <v>0</v>
      </c>
      <c r="G83" s="11">
        <f t="shared" si="1"/>
        <v>1</v>
      </c>
      <c r="H83" s="11">
        <f t="shared" si="1"/>
        <v>3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8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1</v>
      </c>
      <c r="E84" s="11">
        <f t="shared" si="3"/>
        <v>1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2</v>
      </c>
    </row>
    <row r="85" spans="1:14" x14ac:dyDescent="0.25">
      <c r="A85" t="s">
        <v>10</v>
      </c>
      <c r="B85" s="11">
        <f>SUM(B82:B84)</f>
        <v>4</v>
      </c>
      <c r="C85" s="11">
        <f t="shared" ref="C85:N85" si="4">SUM(C82:C84)</f>
        <v>5</v>
      </c>
      <c r="D85" s="11">
        <f t="shared" si="4"/>
        <v>8</v>
      </c>
      <c r="E85" s="11">
        <f t="shared" si="4"/>
        <v>1</v>
      </c>
      <c r="F85" s="11">
        <f t="shared" si="4"/>
        <v>1</v>
      </c>
      <c r="G85" s="11">
        <f t="shared" si="4"/>
        <v>4</v>
      </c>
      <c r="H85" s="11">
        <f t="shared" si="4"/>
        <v>18</v>
      </c>
      <c r="I85" s="11">
        <f t="shared" si="4"/>
        <v>4</v>
      </c>
      <c r="J85" s="11">
        <f t="shared" si="4"/>
        <v>0</v>
      </c>
      <c r="K85" s="11">
        <f t="shared" si="4"/>
        <v>0</v>
      </c>
      <c r="L85" s="11">
        <f t="shared" si="4"/>
        <v>2</v>
      </c>
      <c r="M85" s="11">
        <f t="shared" si="4"/>
        <v>1</v>
      </c>
      <c r="N85" s="11">
        <f t="shared" si="4"/>
        <v>48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Monday</vt:lpstr>
      <vt:lpstr>Tuesday</vt:lpstr>
      <vt:lpstr>Wednesday</vt:lpstr>
      <vt:lpstr>Thursday</vt:lpstr>
      <vt:lpstr>Friday</vt:lpstr>
    </vt:vector>
  </TitlesOfParts>
  <Company>Santa Clara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</dc:creator>
  <cp:lastModifiedBy>SCUTechSupport</cp:lastModifiedBy>
  <dcterms:created xsi:type="dcterms:W3CDTF">2014-03-25T19:17:24Z</dcterms:created>
  <dcterms:modified xsi:type="dcterms:W3CDTF">2020-01-25T01:01:02Z</dcterms:modified>
</cp:coreProperties>
</file>