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<sst xmlns="http://schemas.openxmlformats.org/spreadsheetml/2006/main" count="802" uniqueCount="138">
  <si>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</si>
  <si>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</si>
  <si>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</si>
  <si>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</si>
  <si>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</si>
  <si>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</si>
  <si>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</si>
  <si>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</si>
  <si>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</si>
  <si>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bill</t>
  </si>
  <si>
    <t xml:space="preserve">2020-21 award</t>
  </si>
  <si>
    <t xml:space="preserve"> </t>
  </si>
  <si>
    <t xml:space="preserve">waive late fee</t>
  </si>
  <si>
    <t xml:space="preserve">loan consolidation</t>
  </si>
  <si>
    <t xml:space="preserve">remove LPF</t>
  </si>
  <si>
    <t xml:space="preserve">payment plan</t>
  </si>
  <si>
    <t xml:space="preserve">MBA advisor phone number</t>
  </si>
  <si>
    <t xml:space="preserve">Grad Plus</t>
  </si>
  <si>
    <t xml:space="preserve">add Summer class</t>
  </si>
  <si>
    <t xml:space="preserve">work study</t>
  </si>
  <si>
    <t xml:space="preserve">verification</t>
  </si>
  <si>
    <t xml:space="preserve">bill due date</t>
  </si>
  <si>
    <t xml:space="preserve">flywire</t>
  </si>
  <si>
    <t xml:space="preserve">accept loan</t>
  </si>
  <si>
    <t xml:space="preserve">insurance waiver</t>
  </si>
  <si>
    <t xml:space="preserve">scholarship instead of unsub loan</t>
  </si>
  <si>
    <t xml:space="preserve">workday jobs</t>
  </si>
  <si>
    <t xml:space="preserve">payment options</t>
  </si>
  <si>
    <t xml:space="preserve">tuition reversal</t>
  </si>
  <si>
    <t xml:space="preserve">student services info</t>
  </si>
  <si>
    <t xml:space="preserve">FASFA</t>
  </si>
  <si>
    <t xml:space="preserve">refund</t>
  </si>
  <si>
    <t xml:space="preserve">OAG hold</t>
  </si>
  <si>
    <t xml:space="preserve">Cal Grant</t>
  </si>
  <si>
    <t xml:space="preserve">Parent</t>
  </si>
  <si>
    <t xml:space="preserve">housing</t>
  </si>
  <si>
    <t xml:space="preserve">shelter in place</t>
  </si>
  <si>
    <t xml:space="preserve">cancel loan</t>
  </si>
  <si>
    <t xml:space="preserve">direct deposit</t>
  </si>
  <si>
    <t xml:space="preserve">FAFSA</t>
  </si>
  <si>
    <t xml:space="preserve">updated award</t>
  </si>
  <si>
    <t xml:space="preserve">Dewar</t>
  </si>
  <si>
    <t xml:space="preserve">appeal</t>
  </si>
  <si>
    <t xml:space="preserve">Total</t>
  </si>
  <si>
    <t xml:space="preserve">PAY process</t>
  </si>
  <si>
    <t xml:space="preserve">accept award</t>
  </si>
  <si>
    <t xml:space="preserve">529 for Summer payment</t>
  </si>
  <si>
    <t xml:space="preserve">COA</t>
  </si>
  <si>
    <t xml:space="preserve">tuition remission</t>
  </si>
  <si>
    <t xml:space="preserve">ACH</t>
  </si>
  <si>
    <t xml:space="preserve">authorized user password</t>
  </si>
  <si>
    <t xml:space="preserve">Grad aid options</t>
  </si>
  <si>
    <t xml:space="preserve">no question in email</t>
  </si>
  <si>
    <t xml:space="preserve">aid if live off campus</t>
  </si>
  <si>
    <t xml:space="preserve">Parent Plus</t>
  </si>
  <si>
    <t xml:space="preserve">aid options</t>
  </si>
  <si>
    <t xml:space="preserve">MSIS email</t>
  </si>
  <si>
    <t xml:space="preserve">alt loan</t>
  </si>
  <si>
    <t xml:space="preserve">update award</t>
  </si>
  <si>
    <t xml:space="preserve">MBA scholarship options</t>
  </si>
  <si>
    <t xml:space="preserve">W2 for verification</t>
  </si>
  <si>
    <t xml:space="preserve">housing decisions</t>
  </si>
  <si>
    <t xml:space="preserve">class online decisions</t>
  </si>
  <si>
    <t xml:space="preserve">athletic scholarship status</t>
  </si>
  <si>
    <t xml:space="preserve">overnight address</t>
  </si>
  <si>
    <t xml:space="preserve">outside scholarships</t>
  </si>
  <si>
    <t xml:space="preserve">reinstate loans</t>
  </si>
  <si>
    <t xml:space="preserve">BUR holds</t>
  </si>
  <si>
    <t xml:space="preserve">Payment option for Summer class</t>
  </si>
  <si>
    <t xml:space="preserve">Call for Cindy T</t>
  </si>
  <si>
    <t xml:space="preserve">insurance waiver charge</t>
  </si>
  <si>
    <t xml:space="preserve">SCU gmail access</t>
  </si>
  <si>
    <t xml:space="preserve">student ID issue</t>
  </si>
  <si>
    <t xml:space="preserve">Ecampus access</t>
  </si>
  <si>
    <t xml:space="preserve">apply to SCU</t>
  </si>
  <si>
    <t xml:space="preserve">aid if graduate early</t>
  </si>
  <si>
    <t xml:space="preserve">Semilla</t>
  </si>
  <si>
    <t xml:space="preserve">aid covering tuition vs housins</t>
  </si>
  <si>
    <t xml:space="preserve">payment update</t>
  </si>
  <si>
    <t xml:space="preserve">lower loan amount</t>
  </si>
  <si>
    <t xml:space="preserve">P/NP</t>
  </si>
  <si>
    <t xml:space="preserve">tuition increase</t>
  </si>
  <si>
    <t xml:space="preserve">MBA covid scholarship</t>
  </si>
  <si>
    <t xml:space="preserve">Merit Award</t>
  </si>
  <si>
    <t xml:space="preserve">federal loans</t>
  </si>
  <si>
    <t xml:space="preserve">Fed Supplemental Cares </t>
  </si>
  <si>
    <t xml:space="preserve">tuition reversal refund</t>
  </si>
  <si>
    <t xml:space="preserve">additional aid options</t>
  </si>
  <si>
    <t xml:space="preserve">loan consolidation companies</t>
  </si>
  <si>
    <t xml:space="preserve">FERPA</t>
  </si>
  <si>
    <t xml:space="preserve">authorized user</t>
  </si>
  <si>
    <t xml:space="preserve">Dewars coverage</t>
  </si>
  <si>
    <t xml:space="preserve">insurance waiver  </t>
  </si>
  <si>
    <t xml:space="preserve">PAY </t>
  </si>
  <si>
    <t xml:space="preserve">apartment letter</t>
  </si>
  <si>
    <t xml:space="preserve">Summer tuition reversal</t>
  </si>
  <si>
    <t xml:space="preserve">CAAP matriculation</t>
  </si>
  <si>
    <t xml:space="preserve">MBA “student” Ecampus</t>
  </si>
  <si>
    <t xml:space="preserve">reverse returned check fee</t>
  </si>
  <si>
    <t xml:space="preserve">CARES Act</t>
  </si>
  <si>
    <t xml:space="preserve">adjust loan amount</t>
  </si>
  <si>
    <t xml:space="preserve">award acceptance deadline</t>
  </si>
  <si>
    <t xml:space="preserve">tuition due covid</t>
  </si>
  <si>
    <t xml:space="preserve">loan repayment</t>
  </si>
  <si>
    <t xml:space="preserve">credit used for Fall bill</t>
  </si>
  <si>
    <t xml:space="preserve">ECP scholarship update</t>
  </si>
  <si>
    <t xml:space="preserve">enrollment verification</t>
  </si>
  <si>
    <t xml:space="preserve">loan deferment</t>
  </si>
  <si>
    <t xml:space="preserve">extend LAW financial clearance deadline</t>
  </si>
  <si>
    <t xml:space="preserve">PAY amount</t>
  </si>
  <si>
    <t xml:space="preserve">MPN/EC</t>
  </si>
  <si>
    <t xml:space="preserve">cost of OMBA program</t>
  </si>
  <si>
    <t xml:space="preserve">reverse insurance charge</t>
  </si>
  <si>
    <t xml:space="preserve">Summer loan</t>
  </si>
  <si>
    <t xml:space="preserve">529 process</t>
  </si>
  <si>
    <t xml:space="preserve">ECP scholarship</t>
  </si>
  <si>
    <t xml:space="preserve">disbursement</t>
  </si>
  <si>
    <t xml:space="preserve">online scholarships</t>
  </si>
  <si>
    <t xml:space="preserve">grad loans</t>
  </si>
  <si>
    <t xml:space="preserve">Need-based grant amount</t>
  </si>
  <si>
    <t xml:space="preserve">calculate amount due</t>
  </si>
  <si>
    <t xml:space="preserve">insurance reversal</t>
  </si>
  <si>
    <t xml:space="preserve">reply to sender</t>
  </si>
  <si>
    <t xml:space="preserve">difference for unsub vs Grad Plus</t>
  </si>
  <si>
    <t xml:space="preserve">529 payment process</t>
  </si>
  <si>
    <t xml:space="preserve">reverse late fee</t>
  </si>
  <si>
    <t xml:space="preserve">tuition for 2020-21</t>
  </si>
  <si>
    <t xml:space="preserve">withdrawal process</t>
  </si>
  <si>
    <t xml:space="preserve">call for Shaun</t>
  </si>
  <si>
    <t xml:space="preserve">waive insurance</t>
  </si>
  <si>
    <t xml:space="preserve">housing decision</t>
  </si>
  <si>
    <t xml:space="preserve">cancel housing</t>
  </si>
  <si>
    <t xml:space="preserve">529 payment status</t>
  </si>
  <si>
    <t xml:space="preserve">scholarship</t>
  </si>
  <si>
    <t xml:space="preserve">sub loan</t>
  </si>
  <si>
    <t xml:space="preserve">Heritage funds</t>
  </si>
  <si>
    <t xml:space="preserve">appt w/ FA</t>
  </si>
  <si>
    <t xml:space="preserve">529 process for off campus housing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</si>
</sst>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51" activePane="bottomLeft" state="frozen"/>
      <selection pane="topLeft" activeCell="A1" activeCellId="0" sqref="A1"/>
      <selection pane="bottomLeft" activeCell="F55" activeCellId="0" sqref="F5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5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2</v>
      </c>
      <c r="E5" s="10"/>
      <c r="F5" s="11"/>
      <c r="G5" s="11" t="s">
        <v>11</v>
      </c>
      <c r="H5" s="10"/>
      <c r="I5" s="11"/>
      <c r="J5" s="11"/>
      <c r="K5" s="10"/>
      <c r="L5" s="11"/>
      <c r="M5" s="11"/>
      <c r="N5" s="4" t="s">
        <v>12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13</v>
      </c>
    </row>
    <row r="7" customFormat="false" ht="15" hidden="false" customHeight="false" outlineLevel="0" collapsed="false">
      <c r="A7" s="9" t="s">
        <v>8</v>
      </c>
      <c r="B7" s="10"/>
      <c r="C7" s="11" t="n">
        <v>4</v>
      </c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 t="n">
        <v>1</v>
      </c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2</v>
      </c>
      <c r="G10" s="11" t="n">
        <v>3</v>
      </c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 t="n">
        <v>2</v>
      </c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s">
        <v>11</v>
      </c>
      <c r="G12" s="11" t="n">
        <v>1</v>
      </c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n">
        <v>3</v>
      </c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 t="n">
        <v>2</v>
      </c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 t="n">
        <v>1</v>
      </c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1</v>
      </c>
      <c r="G23" s="11" t="n">
        <v>1</v>
      </c>
      <c r="H23" s="10"/>
      <c r="I23" s="11"/>
      <c r="J23" s="11"/>
      <c r="K23" s="10"/>
      <c r="L23" s="11"/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/>
      <c r="D24" s="11" t="n">
        <v>2</v>
      </c>
      <c r="E24" s="10"/>
      <c r="F24" s="11"/>
      <c r="G24" s="11"/>
      <c r="H24" s="10"/>
      <c r="I24" s="11"/>
      <c r="J24" s="11"/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32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 t="n">
        <v>1</v>
      </c>
      <c r="G26" s="11"/>
      <c r="H26" s="10"/>
      <c r="I26" s="11"/>
      <c r="J26" s="11"/>
      <c r="K26" s="10"/>
      <c r="L26" s="11"/>
      <c r="M26" s="11"/>
      <c r="N26" s="4" t="s">
        <v>33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34</v>
      </c>
      <c r="B41" s="13"/>
      <c r="C41" s="14" t="n">
        <v>5</v>
      </c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34</v>
      </c>
      <c r="B42" s="10"/>
      <c r="C42" s="0" t="n">
        <v>2</v>
      </c>
      <c r="E42" s="10"/>
      <c r="H42" s="10"/>
      <c r="K42" s="10"/>
      <c r="N42" s="4" t="s">
        <v>15</v>
      </c>
    </row>
    <row r="43" customFormat="false" ht="15" hidden="false" customHeight="false" outlineLevel="0" collapsed="false">
      <c r="A43" s="16" t="s">
        <v>34</v>
      </c>
      <c r="B43" s="10"/>
      <c r="E43" s="10"/>
      <c r="H43" s="10"/>
      <c r="K43" s="10"/>
      <c r="L43" s="0" t="n">
        <v>2</v>
      </c>
      <c r="N43" s="4" t="s">
        <v>35</v>
      </c>
    </row>
    <row r="44" customFormat="false" ht="15" hidden="false" customHeight="false" outlineLevel="0" collapsed="false">
      <c r="A44" s="16" t="s">
        <v>34</v>
      </c>
      <c r="B44" s="10"/>
      <c r="E44" s="10"/>
      <c r="H44" s="10"/>
      <c r="K44" s="10"/>
      <c r="L44" s="0" t="n">
        <v>1</v>
      </c>
      <c r="N44" s="4" t="s">
        <v>36</v>
      </c>
    </row>
    <row r="45" customFormat="false" ht="15" hidden="false" customHeight="false" outlineLevel="0" collapsed="false">
      <c r="A45" s="16" t="s">
        <v>34</v>
      </c>
      <c r="B45" s="10"/>
      <c r="E45" s="10"/>
      <c r="F45" s="0" t="n">
        <v>1</v>
      </c>
      <c r="H45" s="10"/>
      <c r="K45" s="10"/>
      <c r="N45" s="4" t="s">
        <v>37</v>
      </c>
    </row>
    <row r="46" customFormat="false" ht="15" hidden="false" customHeight="false" outlineLevel="0" collapsed="false">
      <c r="A46" s="16" t="s">
        <v>34</v>
      </c>
      <c r="B46" s="10"/>
      <c r="C46" s="0" t="n">
        <v>1</v>
      </c>
      <c r="E46" s="10"/>
      <c r="H46" s="10"/>
      <c r="K46" s="10"/>
      <c r="N46" s="4" t="s">
        <v>22</v>
      </c>
    </row>
    <row r="47" customFormat="false" ht="15" hidden="false" customHeight="false" outlineLevel="0" collapsed="false">
      <c r="A47" s="16" t="s">
        <v>34</v>
      </c>
      <c r="B47" s="10"/>
      <c r="C47" s="0" t="n">
        <v>1</v>
      </c>
      <c r="D47" s="0" t="n">
        <v>1</v>
      </c>
      <c r="E47" s="10"/>
      <c r="H47" s="10"/>
      <c r="K47" s="10"/>
      <c r="N47" s="4" t="s">
        <v>31</v>
      </c>
    </row>
    <row r="48" customFormat="false" ht="15" hidden="false" customHeight="false" outlineLevel="0" collapsed="false">
      <c r="A48" s="16" t="s">
        <v>34</v>
      </c>
      <c r="B48" s="10"/>
      <c r="C48" s="0" t="n">
        <v>1</v>
      </c>
      <c r="D48" s="0" t="n">
        <v>1</v>
      </c>
      <c r="E48" s="10"/>
      <c r="H48" s="10"/>
      <c r="K48" s="10"/>
      <c r="N48" s="4" t="s">
        <v>38</v>
      </c>
    </row>
    <row r="49" customFormat="false" ht="15" hidden="false" customHeight="false" outlineLevel="0" collapsed="false">
      <c r="A49" s="16" t="s">
        <v>34</v>
      </c>
      <c r="B49" s="10"/>
      <c r="E49" s="10"/>
      <c r="G49" s="0" t="n">
        <v>1</v>
      </c>
      <c r="H49" s="10"/>
      <c r="K49" s="10"/>
      <c r="L49" s="0" t="s">
        <v>11</v>
      </c>
      <c r="N49" s="4" t="s">
        <v>17</v>
      </c>
    </row>
    <row r="50" customFormat="false" ht="15" hidden="false" customHeight="false" outlineLevel="0" collapsed="false">
      <c r="A50" s="16" t="s">
        <v>34</v>
      </c>
      <c r="B50" s="10"/>
      <c r="E50" s="10"/>
      <c r="F50" s="0" t="n">
        <v>1</v>
      </c>
      <c r="H50" s="10"/>
      <c r="K50" s="10"/>
      <c r="N50" s="4" t="s">
        <v>39</v>
      </c>
    </row>
    <row r="51" customFormat="false" ht="15" hidden="false" customHeight="false" outlineLevel="0" collapsed="false">
      <c r="A51" s="16" t="s">
        <v>34</v>
      </c>
      <c r="B51" s="4"/>
      <c r="E51" s="4"/>
      <c r="F51" s="0" t="n">
        <v>1</v>
      </c>
      <c r="H51" s="4"/>
      <c r="K51" s="4"/>
      <c r="N51" s="4" t="s">
        <v>40</v>
      </c>
    </row>
    <row r="52" customFormat="false" ht="15" hidden="false" customHeight="false" outlineLevel="0" collapsed="false">
      <c r="A52" s="16" t="s">
        <v>34</v>
      </c>
      <c r="B52" s="4"/>
      <c r="E52" s="4"/>
      <c r="F52" s="0" t="n">
        <v>1</v>
      </c>
      <c r="H52" s="4"/>
      <c r="K52" s="4"/>
      <c r="N52" s="4" t="s">
        <v>23</v>
      </c>
    </row>
    <row r="53" customFormat="false" ht="15" hidden="false" customHeight="false" outlineLevel="0" collapsed="false">
      <c r="A53" s="16" t="s">
        <v>34</v>
      </c>
      <c r="B53" s="4"/>
      <c r="E53" s="4"/>
      <c r="H53" s="4"/>
      <c r="K53" s="4"/>
      <c r="L53" s="0" t="n">
        <v>1</v>
      </c>
      <c r="N53" s="4" t="s">
        <v>41</v>
      </c>
    </row>
    <row r="54" customFormat="false" ht="15" hidden="false" customHeight="false" outlineLevel="0" collapsed="false">
      <c r="A54" s="16" t="s">
        <v>34</v>
      </c>
      <c r="B54" s="4"/>
      <c r="E54" s="4"/>
      <c r="H54" s="4"/>
      <c r="K54" s="4"/>
      <c r="L54" s="0" t="n">
        <v>1</v>
      </c>
      <c r="N54" s="4" t="s">
        <v>24</v>
      </c>
    </row>
    <row r="55" customFormat="false" ht="15" hidden="false" customHeight="false" outlineLevel="0" collapsed="false">
      <c r="A55" s="16" t="s">
        <v>34</v>
      </c>
      <c r="B55" s="4"/>
      <c r="E55" s="4"/>
      <c r="F55" s="0" t="n">
        <v>1</v>
      </c>
      <c r="H55" s="4"/>
      <c r="K55" s="4"/>
      <c r="N55" s="4" t="s">
        <v>42</v>
      </c>
    </row>
    <row r="56" customFormat="false" ht="15" hidden="false" customHeight="false" outlineLevel="0" collapsed="false">
      <c r="A56" s="16" t="s">
        <v>34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34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34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34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34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34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34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34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34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34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34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34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34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34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34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 t="n">
        <v>1</v>
      </c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 t="s">
        <v>32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14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3</v>
      </c>
      <c r="N82" s="19" t="n">
        <f aca="false">SUM(B82:M82)</f>
        <v>46</v>
      </c>
    </row>
    <row r="83" customFormat="false" ht="15" hidden="false" customHeight="false" outlineLevel="0" collapsed="false">
      <c r="A83" s="0" t="s">
        <v>34</v>
      </c>
      <c r="B83" s="19" t="n">
        <f aca="false">SUM(B41:B70)</f>
        <v>0</v>
      </c>
      <c r="C83" s="19" t="n">
        <f aca="false">SUM(C41:C70)</f>
        <v>10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5</v>
      </c>
      <c r="M83" s="19" t="n">
        <f aca="false">SUM(M41:M70)</f>
        <v>0</v>
      </c>
      <c r="N83" s="19" t="n">
        <f aca="false">SUM(B83:M83)</f>
        <v>25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1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17</v>
      </c>
      <c r="D85" s="19" t="n">
        <f aca="false">SUM(D82:D84)</f>
        <v>18</v>
      </c>
      <c r="E85" s="19" t="n">
        <f aca="false">SUM(E82:E84)</f>
        <v>0</v>
      </c>
      <c r="F85" s="19" t="n">
        <f aca="false">SUM(F82:F84)</f>
        <v>10</v>
      </c>
      <c r="G85" s="19" t="n">
        <f aca="false">SUM(G82:G84)</f>
        <v>14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8</v>
      </c>
      <c r="M85" s="19" t="n">
        <f aca="false">SUM(M82:M84)</f>
        <v>3</v>
      </c>
      <c r="N85" s="19" t="n">
        <f aca="false">SUM(N82:N84)</f>
        <v>72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10" activeCellId="0" sqref="G1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5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  <c r="Q3" s="0" t="s">
        <v>34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1</v>
      </c>
      <c r="M4" s="11" t="n">
        <v>2</v>
      </c>
      <c r="N4" s="4" t="s">
        <v>24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 t="n">
        <v>7</v>
      </c>
      <c r="K5" s="10"/>
      <c r="L5" s="11"/>
      <c r="M5" s="11"/>
      <c r="N5" s="4" t="s">
        <v>18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3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2</v>
      </c>
      <c r="G7" s="11" t="n">
        <v>3</v>
      </c>
      <c r="H7" s="10"/>
      <c r="I7" s="11"/>
      <c r="J7" s="11"/>
      <c r="K7" s="10"/>
      <c r="L7" s="11"/>
      <c r="M7" s="11"/>
      <c r="N7" s="4" t="s">
        <v>45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46</v>
      </c>
    </row>
    <row r="9" customFormat="false" ht="15" hidden="false" customHeight="false" outlineLevel="0" collapsed="false">
      <c r="A9" s="9" t="s">
        <v>8</v>
      </c>
      <c r="B9" s="10"/>
      <c r="C9" s="11" t="n">
        <v>2</v>
      </c>
      <c r="D9" s="11" t="n">
        <v>3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14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3</v>
      </c>
      <c r="G10" s="11" t="n">
        <v>2</v>
      </c>
      <c r="H10" s="10"/>
      <c r="I10" s="11"/>
      <c r="J10" s="11"/>
      <c r="K10" s="10"/>
      <c r="L10" s="11"/>
      <c r="M10" s="11"/>
      <c r="N10" s="4" t="s">
        <v>10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47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48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49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50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51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52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2</v>
      </c>
      <c r="G17" s="11"/>
      <c r="H17" s="10"/>
      <c r="I17" s="11"/>
      <c r="J17" s="11"/>
      <c r="K17" s="10"/>
      <c r="L17" s="11"/>
      <c r="M17" s="11"/>
      <c r="N17" s="4" t="s">
        <v>17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53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54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 t="n">
        <v>1</v>
      </c>
      <c r="H20" s="10"/>
      <c r="I20" s="11"/>
      <c r="J20" s="11"/>
      <c r="K20" s="10"/>
      <c r="L20" s="11"/>
      <c r="M20" s="11"/>
      <c r="N20" s="4" t="s">
        <v>55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15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56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31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57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 t="n">
        <v>1</v>
      </c>
      <c r="G25" s="11"/>
      <c r="H25" s="10"/>
      <c r="I25" s="11"/>
      <c r="J25" s="11"/>
      <c r="K25" s="10"/>
      <c r="L25" s="11"/>
      <c r="M25" s="11"/>
      <c r="N25" s="4" t="s">
        <v>58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 t="n">
        <v>1</v>
      </c>
      <c r="H26" s="10"/>
      <c r="I26" s="11"/>
      <c r="J26" s="11"/>
      <c r="K26" s="10"/>
      <c r="L26" s="11"/>
      <c r="M26" s="11"/>
      <c r="N26" s="4" t="s">
        <v>59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 t="n">
        <v>1</v>
      </c>
      <c r="G27" s="11"/>
      <c r="H27" s="10"/>
      <c r="I27" s="11"/>
      <c r="J27" s="11"/>
      <c r="K27" s="10"/>
      <c r="L27" s="11"/>
      <c r="M27" s="11"/>
      <c r="N27" s="4" t="s">
        <v>60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34</v>
      </c>
      <c r="B41" s="13"/>
      <c r="C41" s="14" t="n">
        <v>2</v>
      </c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34</v>
      </c>
      <c r="B42" s="10"/>
      <c r="E42" s="10"/>
      <c r="H42" s="10"/>
      <c r="K42" s="10"/>
      <c r="L42" s="0" t="n">
        <v>1</v>
      </c>
      <c r="N42" s="4" t="s">
        <v>61</v>
      </c>
    </row>
    <row r="43" customFormat="false" ht="15" hidden="false" customHeight="false" outlineLevel="0" collapsed="false">
      <c r="A43" s="16" t="s">
        <v>34</v>
      </c>
      <c r="B43" s="10"/>
      <c r="E43" s="10"/>
      <c r="H43" s="10"/>
      <c r="K43" s="10"/>
      <c r="L43" s="0" t="n">
        <v>1</v>
      </c>
      <c r="N43" s="4" t="s">
        <v>62</v>
      </c>
    </row>
    <row r="44" customFormat="false" ht="15" hidden="false" customHeight="false" outlineLevel="0" collapsed="false">
      <c r="A44" s="16" t="s">
        <v>34</v>
      </c>
      <c r="B44" s="10"/>
      <c r="C44" s="0" t="n">
        <v>1</v>
      </c>
      <c r="E44" s="10"/>
      <c r="H44" s="10"/>
      <c r="K44" s="10"/>
      <c r="N44" s="4" t="s">
        <v>15</v>
      </c>
    </row>
    <row r="45" customFormat="false" ht="15" hidden="false" customHeight="false" outlineLevel="0" collapsed="false">
      <c r="A45" s="16" t="s">
        <v>34</v>
      </c>
      <c r="B45" s="10"/>
      <c r="E45" s="10"/>
      <c r="F45" s="0" t="n">
        <v>1</v>
      </c>
      <c r="G45" s="0" t="s">
        <v>11</v>
      </c>
      <c r="H45" s="10"/>
      <c r="K45" s="10"/>
      <c r="N45" s="4" t="s">
        <v>59</v>
      </c>
    </row>
    <row r="46" customFormat="false" ht="15" hidden="false" customHeight="false" outlineLevel="0" collapsed="false">
      <c r="A46" s="16" t="s">
        <v>34</v>
      </c>
      <c r="B46" s="10"/>
      <c r="E46" s="10"/>
      <c r="F46" s="0" t="n">
        <v>1</v>
      </c>
      <c r="H46" s="10"/>
      <c r="K46" s="10"/>
      <c r="N46" s="4" t="s">
        <v>63</v>
      </c>
    </row>
    <row r="47" customFormat="false" ht="15" hidden="false" customHeight="false" outlineLevel="0" collapsed="false">
      <c r="A47" s="16" t="s">
        <v>34</v>
      </c>
      <c r="B47" s="10"/>
      <c r="E47" s="10"/>
      <c r="H47" s="10"/>
      <c r="K47" s="10"/>
      <c r="L47" s="0" t="n">
        <v>1</v>
      </c>
      <c r="N47" s="4" t="s">
        <v>64</v>
      </c>
    </row>
    <row r="48" customFormat="false" ht="15" hidden="false" customHeight="false" outlineLevel="0" collapsed="false">
      <c r="A48" s="16" t="s">
        <v>34</v>
      </c>
      <c r="B48" s="10"/>
      <c r="E48" s="10"/>
      <c r="G48" s="0" t="n">
        <v>1</v>
      </c>
      <c r="H48" s="10"/>
      <c r="K48" s="10"/>
      <c r="N48" s="4" t="s">
        <v>55</v>
      </c>
    </row>
    <row r="49" customFormat="false" ht="15" hidden="false" customHeight="false" outlineLevel="0" collapsed="false">
      <c r="A49" s="16" t="s">
        <v>34</v>
      </c>
      <c r="B49" s="10"/>
      <c r="E49" s="10"/>
      <c r="F49" s="0" t="n">
        <v>1</v>
      </c>
      <c r="H49" s="10"/>
      <c r="K49" s="10"/>
      <c r="N49" s="4" t="s">
        <v>65</v>
      </c>
    </row>
    <row r="50" customFormat="false" ht="15" hidden="false" customHeight="false" outlineLevel="0" collapsed="false">
      <c r="A50" s="16" t="s">
        <v>34</v>
      </c>
      <c r="B50" s="10"/>
      <c r="E50" s="10"/>
      <c r="F50" s="0" t="n">
        <v>1</v>
      </c>
      <c r="H50" s="10"/>
      <c r="K50" s="10"/>
      <c r="N50" s="4" t="s">
        <v>66</v>
      </c>
    </row>
    <row r="51" customFormat="false" ht="15" hidden="false" customHeight="false" outlineLevel="0" collapsed="false">
      <c r="A51" s="16" t="s">
        <v>34</v>
      </c>
      <c r="B51" s="4"/>
      <c r="C51" s="0" t="n">
        <v>1</v>
      </c>
      <c r="E51" s="4"/>
      <c r="H51" s="4"/>
      <c r="K51" s="4"/>
      <c r="N51" s="4" t="s">
        <v>67</v>
      </c>
    </row>
    <row r="52" customFormat="false" ht="15" hidden="false" customHeight="false" outlineLevel="0" collapsed="false">
      <c r="A52" s="16" t="s">
        <v>34</v>
      </c>
      <c r="B52" s="4"/>
      <c r="E52" s="4"/>
      <c r="G52" s="0" t="n">
        <v>1</v>
      </c>
      <c r="H52" s="4"/>
      <c r="K52" s="4"/>
      <c r="N52" s="4" t="s">
        <v>54</v>
      </c>
    </row>
    <row r="53" customFormat="false" ht="15" hidden="false" customHeight="false" outlineLevel="0" collapsed="false">
      <c r="A53" s="16" t="s">
        <v>34</v>
      </c>
      <c r="B53" s="4"/>
      <c r="E53" s="4"/>
      <c r="G53" s="0" t="n">
        <v>1</v>
      </c>
      <c r="H53" s="4"/>
      <c r="K53" s="4"/>
      <c r="N53" s="4" t="s">
        <v>45</v>
      </c>
    </row>
    <row r="54" customFormat="false" ht="15" hidden="false" customHeight="false" outlineLevel="0" collapsed="false">
      <c r="A54" s="16" t="s">
        <v>34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34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34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34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34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34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34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34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34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34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34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34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34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34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34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34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34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68</v>
      </c>
    </row>
    <row r="72" customFormat="false" ht="15" hidden="false" customHeight="false" outlineLevel="0" collapsed="false">
      <c r="A72" s="18" t="s">
        <v>3</v>
      </c>
      <c r="B72" s="4"/>
      <c r="E72" s="4"/>
      <c r="F72" s="0" t="n">
        <v>1</v>
      </c>
      <c r="H72" s="4"/>
      <c r="K72" s="4"/>
      <c r="N72" s="4" t="s">
        <v>69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14</v>
      </c>
      <c r="E82" s="19" t="n">
        <f aca="false">SUM(E3:E40)</f>
        <v>0</v>
      </c>
      <c r="F82" s="19" t="n">
        <f aca="false">SUM(F3:F40)</f>
        <v>14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7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4</v>
      </c>
      <c r="N82" s="19" t="n">
        <f aca="false">SUM(B82:M82)</f>
        <v>55</v>
      </c>
    </row>
    <row r="83" customFormat="false" ht="15" hidden="false" customHeight="false" outlineLevel="0" collapsed="false">
      <c r="A83" s="0" t="s">
        <v>34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16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1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10</v>
      </c>
      <c r="D85" s="19" t="n">
        <f aca="false">SUM(D82:D84)</f>
        <v>17</v>
      </c>
      <c r="E85" s="19" t="n">
        <f aca="false">SUM(E82:E84)</f>
        <v>0</v>
      </c>
      <c r="F85" s="19" t="n">
        <f aca="false">SUM(F82:F84)</f>
        <v>19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7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4</v>
      </c>
      <c r="N85" s="19" t="n">
        <f aca="false">SUM(N82:N84)</f>
        <v>73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3" activePane="bottomLeft" state="frozen"/>
      <selection pane="topLeft" activeCell="A1" activeCellId="0" sqref="A1"/>
      <selection pane="bottomLeft" activeCell="M72" activeCellId="0" sqref="M7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70</v>
      </c>
      <c r="Q3" s="0" t="s">
        <v>34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71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 t="n">
        <v>2</v>
      </c>
      <c r="H5" s="10"/>
      <c r="I5" s="11"/>
      <c r="J5" s="11"/>
      <c r="K5" s="10"/>
      <c r="L5" s="11"/>
      <c r="M5" s="11"/>
      <c r="N5" s="4" t="s">
        <v>39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72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 t="n">
        <v>2</v>
      </c>
      <c r="K7" s="10"/>
      <c r="L7" s="11"/>
      <c r="M7" s="11"/>
      <c r="N7" s="4" t="s">
        <v>73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9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 t="n">
        <v>1</v>
      </c>
      <c r="M9" s="11" t="s">
        <v>11</v>
      </c>
      <c r="N9" s="4" t="s">
        <v>74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9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75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76</v>
      </c>
    </row>
    <row r="13" customFormat="false" ht="15" hidden="false" customHeight="false" outlineLevel="0" collapsed="false">
      <c r="A13" s="9" t="s">
        <v>8</v>
      </c>
      <c r="B13" s="10"/>
      <c r="C13" s="11" t="s">
        <v>11</v>
      </c>
      <c r="D13" s="11"/>
      <c r="E13" s="10"/>
      <c r="F13" s="11" t="n">
        <v>3</v>
      </c>
      <c r="G13" s="11"/>
      <c r="H13" s="10"/>
      <c r="I13" s="11"/>
      <c r="J13" s="11"/>
      <c r="K13" s="10"/>
      <c r="L13" s="11"/>
      <c r="M13" s="11"/>
      <c r="N13" s="4" t="s">
        <v>10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17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s">
        <v>11</v>
      </c>
      <c r="G15" s="11" t="n">
        <v>1</v>
      </c>
      <c r="H15" s="10"/>
      <c r="I15" s="11"/>
      <c r="J15" s="11"/>
      <c r="K15" s="10"/>
      <c r="L15" s="11"/>
      <c r="M15" s="11"/>
      <c r="N15" s="4" t="s">
        <v>77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78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79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45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 t="n">
        <v>1</v>
      </c>
      <c r="J19" s="11"/>
      <c r="K19" s="10"/>
      <c r="L19" s="11"/>
      <c r="M19" s="11"/>
      <c r="N19" s="4" t="s">
        <v>80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31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81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82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1</v>
      </c>
      <c r="G23" s="11"/>
      <c r="H23" s="10"/>
      <c r="I23" s="11"/>
      <c r="J23" s="11"/>
      <c r="K23" s="10"/>
      <c r="L23" s="11"/>
      <c r="M23" s="11"/>
      <c r="N23" s="4" t="s">
        <v>83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20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 t="n">
        <v>1</v>
      </c>
      <c r="G25" s="11"/>
      <c r="H25" s="10"/>
      <c r="I25" s="11"/>
      <c r="J25" s="11"/>
      <c r="K25" s="10"/>
      <c r="L25" s="11"/>
      <c r="M25" s="11"/>
      <c r="N25" s="4" t="s">
        <v>84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34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85</v>
      </c>
    </row>
    <row r="42" customFormat="false" ht="15" hidden="false" customHeight="false" outlineLevel="0" collapsed="false">
      <c r="A42" s="16" t="s">
        <v>34</v>
      </c>
      <c r="B42" s="10"/>
      <c r="C42" s="0" t="n">
        <v>1</v>
      </c>
      <c r="E42" s="10"/>
      <c r="H42" s="10"/>
      <c r="K42" s="10"/>
      <c r="N42" s="4" t="s">
        <v>86</v>
      </c>
    </row>
    <row r="43" customFormat="false" ht="15" hidden="false" customHeight="false" outlineLevel="0" collapsed="false">
      <c r="A43" s="16" t="s">
        <v>34</v>
      </c>
      <c r="B43" s="10"/>
      <c r="E43" s="10"/>
      <c r="F43" s="0" t="n">
        <v>1</v>
      </c>
      <c r="H43" s="10"/>
      <c r="K43" s="10"/>
      <c r="N43" s="4" t="s">
        <v>42</v>
      </c>
    </row>
    <row r="44" customFormat="false" ht="15" hidden="false" customHeight="false" outlineLevel="0" collapsed="false">
      <c r="A44" s="16" t="s">
        <v>34</v>
      </c>
      <c r="B44" s="10"/>
      <c r="E44" s="10"/>
      <c r="F44" s="0" t="n">
        <v>1</v>
      </c>
      <c r="H44" s="10"/>
      <c r="K44" s="10"/>
      <c r="N44" s="4" t="s">
        <v>87</v>
      </c>
    </row>
    <row r="45" customFormat="false" ht="15" hidden="false" customHeight="false" outlineLevel="0" collapsed="false">
      <c r="A45" s="16" t="s">
        <v>34</v>
      </c>
      <c r="B45" s="10"/>
      <c r="E45" s="10"/>
      <c r="F45" s="0" t="n">
        <v>1</v>
      </c>
      <c r="H45" s="10"/>
      <c r="K45" s="10"/>
      <c r="N45" s="4" t="s">
        <v>54</v>
      </c>
    </row>
    <row r="46" customFormat="false" ht="15" hidden="false" customHeight="false" outlineLevel="0" collapsed="false">
      <c r="A46" s="16" t="s">
        <v>34</v>
      </c>
      <c r="B46" s="10"/>
      <c r="E46" s="10"/>
      <c r="F46" s="0" t="n">
        <v>1</v>
      </c>
      <c r="H46" s="10"/>
      <c r="K46" s="10"/>
      <c r="N46" s="4" t="s">
        <v>57</v>
      </c>
    </row>
    <row r="47" customFormat="false" ht="15" hidden="false" customHeight="false" outlineLevel="0" collapsed="false">
      <c r="A47" s="16" t="s">
        <v>34</v>
      </c>
      <c r="B47" s="10"/>
      <c r="E47" s="10"/>
      <c r="F47" s="0" t="s">
        <v>11</v>
      </c>
      <c r="H47" s="10"/>
      <c r="K47" s="10"/>
      <c r="L47" s="0" t="n">
        <v>1</v>
      </c>
      <c r="N47" s="4" t="s">
        <v>88</v>
      </c>
    </row>
    <row r="48" customFormat="false" ht="15" hidden="false" customHeight="false" outlineLevel="0" collapsed="false">
      <c r="A48" s="16" t="s">
        <v>34</v>
      </c>
      <c r="B48" s="10"/>
      <c r="D48" s="0" t="n">
        <v>2</v>
      </c>
      <c r="E48" s="10"/>
      <c r="H48" s="10"/>
      <c r="K48" s="10"/>
      <c r="N48" s="4" t="s">
        <v>9</v>
      </c>
    </row>
    <row r="49" customFormat="false" ht="15" hidden="false" customHeight="false" outlineLevel="0" collapsed="false">
      <c r="A49" s="16" t="s">
        <v>34</v>
      </c>
      <c r="B49" s="10"/>
      <c r="E49" s="10"/>
      <c r="H49" s="10"/>
      <c r="I49" s="0" t="n">
        <v>1</v>
      </c>
      <c r="K49" s="10"/>
      <c r="N49" s="4" t="s">
        <v>89</v>
      </c>
    </row>
    <row r="50" customFormat="false" ht="15" hidden="false" customHeight="false" outlineLevel="0" collapsed="false">
      <c r="A50" s="16" t="s">
        <v>34</v>
      </c>
      <c r="B50" s="10"/>
      <c r="C50" s="0" t="n">
        <v>1</v>
      </c>
      <c r="E50" s="10"/>
      <c r="H50" s="10"/>
      <c r="K50" s="10"/>
      <c r="N50" s="4" t="s">
        <v>90</v>
      </c>
    </row>
    <row r="51" customFormat="false" ht="15" hidden="false" customHeight="false" outlineLevel="0" collapsed="false">
      <c r="A51" s="16" t="s">
        <v>34</v>
      </c>
      <c r="B51" s="4"/>
      <c r="E51" s="4"/>
      <c r="F51" s="0" t="n">
        <v>1</v>
      </c>
      <c r="H51" s="4"/>
      <c r="K51" s="4"/>
      <c r="N51" s="4" t="s">
        <v>57</v>
      </c>
    </row>
    <row r="52" customFormat="false" ht="15" hidden="false" customHeight="false" outlineLevel="0" collapsed="false">
      <c r="A52" s="16" t="s">
        <v>34</v>
      </c>
      <c r="B52" s="4"/>
      <c r="E52" s="4"/>
      <c r="H52" s="4"/>
      <c r="K52" s="4"/>
      <c r="L52" s="0" t="n">
        <v>1</v>
      </c>
      <c r="N52" s="4" t="s">
        <v>91</v>
      </c>
    </row>
    <row r="53" customFormat="false" ht="15" hidden="false" customHeight="false" outlineLevel="0" collapsed="false">
      <c r="A53" s="16" t="s">
        <v>34</v>
      </c>
      <c r="B53" s="4"/>
      <c r="E53" s="4"/>
      <c r="H53" s="4"/>
      <c r="K53" s="4"/>
      <c r="L53" s="0" t="n">
        <v>1</v>
      </c>
      <c r="N53" s="4" t="s">
        <v>92</v>
      </c>
    </row>
    <row r="54" customFormat="false" ht="15" hidden="false" customHeight="false" outlineLevel="0" collapsed="false">
      <c r="A54" s="16" t="s">
        <v>34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34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34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34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34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34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34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34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34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34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34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34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34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34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34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34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34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93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2</v>
      </c>
      <c r="N72" s="4" t="s">
        <v>94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9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3</v>
      </c>
      <c r="N82" s="19" t="n">
        <f aca="false">SUM(B82:M82)</f>
        <v>30</v>
      </c>
    </row>
    <row r="83" customFormat="false" ht="15" hidden="false" customHeight="false" outlineLevel="0" collapsed="false">
      <c r="A83" s="0" t="s">
        <v>34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14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2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15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5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6" activePane="bottomLeft" state="frozen"/>
      <selection pane="topLeft" activeCell="A1" activeCellId="0" sqref="A1"/>
      <selection pane="bottomLeft" activeCell="C37" activeCellId="0" sqref="C37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2</v>
      </c>
      <c r="H3" s="10"/>
      <c r="I3" s="11"/>
      <c r="J3" s="11"/>
      <c r="K3" s="10"/>
      <c r="L3" s="11"/>
      <c r="M3" s="11"/>
      <c r="N3" s="4" t="s">
        <v>20</v>
      </c>
      <c r="Q3" s="0" t="s">
        <v>34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95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 t="n">
        <v>1</v>
      </c>
      <c r="M5" s="11"/>
      <c r="N5" s="4" t="s">
        <v>96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10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2</v>
      </c>
      <c r="E7" s="10"/>
      <c r="F7" s="11" t="s">
        <v>11</v>
      </c>
      <c r="G7" s="11"/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31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38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2</v>
      </c>
      <c r="G10" s="11" t="n">
        <v>8</v>
      </c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 t="n">
        <v>1</v>
      </c>
      <c r="M11" s="11"/>
      <c r="N11" s="4" t="s">
        <v>97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98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 t="n">
        <v>1</v>
      </c>
      <c r="M13" s="11"/>
      <c r="N13" s="4" t="s">
        <v>99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14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39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 t="n">
        <v>4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9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78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100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53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3</v>
      </c>
      <c r="H20" s="10"/>
      <c r="I20" s="11"/>
      <c r="J20" s="11"/>
      <c r="K20" s="10"/>
      <c r="L20" s="11"/>
      <c r="M20" s="11"/>
      <c r="N20" s="4" t="s">
        <v>45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101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2</v>
      </c>
      <c r="N22" s="4" t="s">
        <v>24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2</v>
      </c>
      <c r="E23" s="10"/>
      <c r="F23" s="11"/>
      <c r="G23" s="11"/>
      <c r="H23" s="10"/>
      <c r="I23" s="11"/>
      <c r="J23" s="11"/>
      <c r="K23" s="10"/>
      <c r="L23" s="11"/>
      <c r="M23" s="11" t="s">
        <v>11</v>
      </c>
      <c r="N23" s="4" t="s">
        <v>102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s">
        <v>11</v>
      </c>
      <c r="H24" s="10"/>
      <c r="I24" s="11"/>
      <c r="J24" s="11"/>
      <c r="K24" s="10"/>
      <c r="L24" s="11"/>
      <c r="M24" s="11" t="n">
        <v>1</v>
      </c>
      <c r="N24" s="4" t="s">
        <v>103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104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 t="n">
        <v>1</v>
      </c>
      <c r="H26" s="10"/>
      <c r="I26" s="11"/>
      <c r="J26" s="11"/>
      <c r="K26" s="10"/>
      <c r="L26" s="11"/>
      <c r="M26" s="11" t="s">
        <v>11</v>
      </c>
      <c r="N26" s="4" t="s">
        <v>105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 t="n">
        <v>1</v>
      </c>
      <c r="G27" s="11"/>
      <c r="H27" s="10"/>
      <c r="I27" s="11"/>
      <c r="J27" s="11"/>
      <c r="K27" s="10"/>
      <c r="L27" s="11"/>
      <c r="M27" s="11"/>
      <c r="N27" s="4" t="s">
        <v>57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 t="n">
        <v>1</v>
      </c>
      <c r="J28" s="11"/>
      <c r="K28" s="10"/>
      <c r="L28" s="11"/>
      <c r="M28" s="11"/>
      <c r="N28" s="4" t="s">
        <v>106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 t="n">
        <v>1</v>
      </c>
      <c r="G29" s="11"/>
      <c r="H29" s="10"/>
      <c r="I29" s="11"/>
      <c r="J29" s="11"/>
      <c r="K29" s="10"/>
      <c r="L29" s="11"/>
      <c r="M29" s="11"/>
      <c r="N29" s="4" t="s">
        <v>107</v>
      </c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L30" s="0" t="n">
        <v>1</v>
      </c>
      <c r="N30" s="4" t="s">
        <v>108</v>
      </c>
    </row>
    <row r="31" customFormat="false" ht="15" hidden="false" customHeight="false" outlineLevel="0" collapsed="false">
      <c r="A31" s="9" t="s">
        <v>8</v>
      </c>
      <c r="B31" s="4"/>
      <c r="C31" s="0" t="n">
        <v>1</v>
      </c>
      <c r="E31" s="4"/>
      <c r="H31" s="4"/>
      <c r="K31" s="4"/>
      <c r="N31" s="4" t="s">
        <v>109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 t="n">
        <v>1</v>
      </c>
      <c r="G32" s="11"/>
      <c r="H32" s="10"/>
      <c r="I32" s="11"/>
      <c r="J32" s="11"/>
      <c r="K32" s="10"/>
      <c r="L32" s="11"/>
      <c r="M32" s="11"/>
      <c r="N32" s="4" t="s">
        <v>110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 t="n">
        <v>1</v>
      </c>
      <c r="N33" s="4" t="s">
        <v>111</v>
      </c>
    </row>
    <row r="34" customFormat="false" ht="15" hidden="false" customHeight="false" outlineLevel="0" collapsed="false">
      <c r="A34" s="9" t="s">
        <v>8</v>
      </c>
      <c r="B34" s="10"/>
      <c r="C34" s="0" t="n">
        <v>1</v>
      </c>
      <c r="E34" s="10"/>
      <c r="H34" s="10"/>
      <c r="K34" s="10"/>
      <c r="N34" s="4" t="s">
        <v>112</v>
      </c>
    </row>
    <row r="35" customFormat="false" ht="15" hidden="false" customHeight="false" outlineLevel="0" collapsed="false">
      <c r="A35" s="9" t="s">
        <v>8</v>
      </c>
      <c r="B35" s="10"/>
      <c r="C35" s="0" t="n">
        <v>1</v>
      </c>
      <c r="E35" s="10"/>
      <c r="H35" s="10"/>
      <c r="K35" s="10"/>
      <c r="N35" s="4" t="s">
        <v>27</v>
      </c>
    </row>
    <row r="36" customFormat="false" ht="15" hidden="false" customHeight="false" outlineLevel="0" collapsed="false">
      <c r="A36" s="9" t="s">
        <v>8</v>
      </c>
      <c r="B36" s="10"/>
      <c r="E36" s="10"/>
      <c r="F36" s="0" t="n">
        <v>1</v>
      </c>
      <c r="H36" s="10"/>
      <c r="K36" s="10"/>
      <c r="N36" s="4" t="s">
        <v>113</v>
      </c>
    </row>
    <row r="37" customFormat="false" ht="15" hidden="false" customHeight="false" outlineLevel="0" collapsed="false">
      <c r="A37" s="9" t="s">
        <v>8</v>
      </c>
      <c r="B37" s="10"/>
      <c r="C37" s="0" t="n">
        <v>1</v>
      </c>
      <c r="E37" s="10"/>
      <c r="H37" s="10"/>
      <c r="K37" s="10"/>
      <c r="N37" s="4" t="s">
        <v>44</v>
      </c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34</v>
      </c>
      <c r="B41" s="13"/>
      <c r="C41" s="14" t="n">
        <v>3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34</v>
      </c>
      <c r="B42" s="10"/>
      <c r="C42" s="0" t="n">
        <v>1</v>
      </c>
      <c r="E42" s="10"/>
      <c r="H42" s="10"/>
      <c r="K42" s="10"/>
      <c r="N42" s="4" t="s">
        <v>114</v>
      </c>
    </row>
    <row r="43" customFormat="false" ht="15" hidden="false" customHeight="false" outlineLevel="0" collapsed="false">
      <c r="A43" s="16" t="s">
        <v>34</v>
      </c>
      <c r="B43" s="10"/>
      <c r="E43" s="10"/>
      <c r="H43" s="10"/>
      <c r="I43" s="0" t="n">
        <v>1</v>
      </c>
      <c r="K43" s="10"/>
      <c r="N43" s="4" t="s">
        <v>89</v>
      </c>
    </row>
    <row r="44" customFormat="false" ht="15" hidden="false" customHeight="false" outlineLevel="0" collapsed="false">
      <c r="A44" s="16" t="s">
        <v>34</v>
      </c>
      <c r="B44" s="10"/>
      <c r="E44" s="10"/>
      <c r="F44" s="0" t="n">
        <v>1</v>
      </c>
      <c r="H44" s="10"/>
      <c r="K44" s="10"/>
      <c r="N44" s="4" t="s">
        <v>19</v>
      </c>
    </row>
    <row r="45" customFormat="false" ht="15" hidden="false" customHeight="false" outlineLevel="0" collapsed="false">
      <c r="A45" s="16" t="s">
        <v>34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34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34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34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34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34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34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34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34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34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34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34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34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34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34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34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34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34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34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34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34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34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34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34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34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34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10</v>
      </c>
      <c r="D82" s="19" t="n">
        <f aca="false">SUM(D3:D40)</f>
        <v>14</v>
      </c>
      <c r="E82" s="19" t="n">
        <f aca="false">SUM(E3:E40)</f>
        <v>0</v>
      </c>
      <c r="F82" s="19" t="n">
        <f aca="false">SUM(F3:F40)</f>
        <v>8</v>
      </c>
      <c r="G82" s="19" t="n">
        <f aca="false">SUM(G3:G40)</f>
        <v>17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4</v>
      </c>
      <c r="M82" s="19" t="n">
        <f aca="false">SUM(M3:M40)</f>
        <v>4</v>
      </c>
      <c r="N82" s="19" t="n">
        <f aca="false">SUM(B82:M82)</f>
        <v>58</v>
      </c>
    </row>
    <row r="83" customFormat="false" ht="15" hidden="false" customHeight="false" outlineLevel="0" collapsed="false">
      <c r="A83" s="0" t="s">
        <v>34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14</v>
      </c>
      <c r="D85" s="19" t="n">
        <f aca="false">SUM(D82:D84)</f>
        <v>14</v>
      </c>
      <c r="E85" s="19" t="n">
        <f aca="false">SUM(E82:E84)</f>
        <v>0</v>
      </c>
      <c r="F85" s="19" t="n">
        <f aca="false">SUM(F82:F84)</f>
        <v>9</v>
      </c>
      <c r="G85" s="19" t="n">
        <f aca="false">SUM(G82:G84)</f>
        <v>17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4</v>
      </c>
      <c r="N85" s="19" t="n">
        <f aca="false">SUM(N82:N84)</f>
        <v>64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21" activePane="bottomLeft" state="frozen"/>
      <selection pane="topLeft" activeCell="A1" activeCellId="0" sqref="A1"/>
      <selection pane="bottomLeft" activeCell="F57" activeCellId="0" sqref="F5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2</v>
      </c>
      <c r="H3" s="10"/>
      <c r="I3" s="11"/>
      <c r="J3" s="11"/>
      <c r="K3" s="10"/>
      <c r="L3" s="11"/>
      <c r="M3" s="11"/>
      <c r="N3" s="4" t="s">
        <v>115</v>
      </c>
      <c r="Q3" s="0" t="s">
        <v>34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79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10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39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3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9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3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31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 t="n">
        <v>2</v>
      </c>
      <c r="N10" s="4" t="s">
        <v>24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57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116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 t="s">
        <v>11</v>
      </c>
      <c r="I13" s="11"/>
      <c r="J13" s="11"/>
      <c r="K13" s="10"/>
      <c r="L13" s="11"/>
      <c r="M13" s="11"/>
      <c r="N13" s="4" t="s">
        <v>42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 t="n">
        <v>1</v>
      </c>
      <c r="H14" s="10"/>
      <c r="I14" s="11"/>
      <c r="J14" s="11"/>
      <c r="K14" s="10"/>
      <c r="L14" s="11"/>
      <c r="M14" s="11"/>
      <c r="N14" s="4" t="s">
        <v>117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2</v>
      </c>
      <c r="H15" s="10"/>
      <c r="I15" s="11"/>
      <c r="J15" s="11"/>
      <c r="K15" s="10"/>
      <c r="L15" s="11"/>
      <c r="M15" s="11"/>
      <c r="N15" s="4" t="s">
        <v>118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42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 t="n">
        <v>2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15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119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120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121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 t="n">
        <v>1</v>
      </c>
      <c r="N21" s="4" t="s">
        <v>122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123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124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17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125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 t="s">
        <v>11</v>
      </c>
      <c r="N26" s="4" t="s">
        <v>126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 t="n">
        <v>1</v>
      </c>
      <c r="M27" s="11"/>
      <c r="N27" s="4" t="s">
        <v>127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34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 t="n">
        <v>1</v>
      </c>
      <c r="M41" s="14"/>
      <c r="N41" s="15" t="s">
        <v>128</v>
      </c>
    </row>
    <row r="42" customFormat="false" ht="15" hidden="false" customHeight="false" outlineLevel="0" collapsed="false">
      <c r="A42" s="16" t="s">
        <v>34</v>
      </c>
      <c r="B42" s="10"/>
      <c r="E42" s="10"/>
      <c r="H42" s="10"/>
      <c r="K42" s="10"/>
      <c r="L42" s="0" t="n">
        <v>2</v>
      </c>
      <c r="M42" s="0" t="n">
        <v>1</v>
      </c>
      <c r="N42" s="4" t="s">
        <v>129</v>
      </c>
    </row>
    <row r="43" customFormat="false" ht="15" hidden="false" customHeight="false" outlineLevel="0" collapsed="false">
      <c r="A43" s="16" t="s">
        <v>34</v>
      </c>
      <c r="B43" s="10"/>
      <c r="D43" s="0" t="n">
        <v>2</v>
      </c>
      <c r="E43" s="10"/>
      <c r="H43" s="10"/>
      <c r="K43" s="10"/>
      <c r="N43" s="4" t="s">
        <v>15</v>
      </c>
    </row>
    <row r="44" customFormat="false" ht="15" hidden="false" customHeight="false" outlineLevel="0" collapsed="false">
      <c r="A44" s="16" t="s">
        <v>34</v>
      </c>
      <c r="B44" s="10"/>
      <c r="E44" s="10"/>
      <c r="H44" s="10"/>
      <c r="I44" s="0" t="n">
        <v>2</v>
      </c>
      <c r="K44" s="10"/>
      <c r="N44" s="4" t="s">
        <v>89</v>
      </c>
    </row>
    <row r="45" customFormat="false" ht="15" hidden="false" customHeight="false" outlineLevel="0" collapsed="false">
      <c r="A45" s="16" t="s">
        <v>34</v>
      </c>
      <c r="B45" s="10"/>
      <c r="C45" s="0" t="n">
        <v>2</v>
      </c>
      <c r="E45" s="10"/>
      <c r="H45" s="10"/>
      <c r="K45" s="10"/>
      <c r="N45" s="4" t="s">
        <v>90</v>
      </c>
    </row>
    <row r="46" customFormat="false" ht="15" hidden="false" customHeight="false" outlineLevel="0" collapsed="false">
      <c r="A46" s="16" t="s">
        <v>34</v>
      </c>
      <c r="B46" s="10"/>
      <c r="E46" s="10"/>
      <c r="H46" s="10"/>
      <c r="K46" s="10"/>
      <c r="L46" s="0" t="n">
        <v>1</v>
      </c>
      <c r="N46" s="4" t="s">
        <v>130</v>
      </c>
    </row>
    <row r="47" customFormat="false" ht="15" hidden="false" customHeight="false" outlineLevel="0" collapsed="false">
      <c r="A47" s="16" t="s">
        <v>34</v>
      </c>
      <c r="B47" s="10"/>
      <c r="E47" s="10"/>
      <c r="H47" s="10"/>
      <c r="K47" s="10"/>
      <c r="L47" s="0" t="n">
        <v>1</v>
      </c>
      <c r="N47" s="4" t="s">
        <v>131</v>
      </c>
    </row>
    <row r="48" customFormat="false" ht="15" hidden="false" customHeight="false" outlineLevel="0" collapsed="false">
      <c r="A48" s="16" t="s">
        <v>34</v>
      </c>
      <c r="B48" s="10"/>
      <c r="C48" s="0" t="n">
        <v>1</v>
      </c>
      <c r="E48" s="10"/>
      <c r="H48" s="10"/>
      <c r="K48" s="10"/>
      <c r="N48" s="4" t="s">
        <v>132</v>
      </c>
    </row>
    <row r="49" customFormat="false" ht="15" hidden="false" customHeight="false" outlineLevel="0" collapsed="false">
      <c r="A49" s="16" t="s">
        <v>34</v>
      </c>
      <c r="B49" s="10"/>
      <c r="C49" s="0" t="n">
        <v>1</v>
      </c>
      <c r="E49" s="10"/>
      <c r="H49" s="10"/>
      <c r="K49" s="10"/>
      <c r="N49" s="4" t="s">
        <v>9</v>
      </c>
    </row>
    <row r="50" customFormat="false" ht="15" hidden="false" customHeight="false" outlineLevel="0" collapsed="false">
      <c r="A50" s="16" t="s">
        <v>34</v>
      </c>
      <c r="B50" s="10"/>
      <c r="E50" s="10"/>
      <c r="F50" s="0" t="n">
        <v>1</v>
      </c>
      <c r="H50" s="10"/>
      <c r="K50" s="10"/>
      <c r="N50" s="4" t="s">
        <v>133</v>
      </c>
    </row>
    <row r="51" customFormat="false" ht="15" hidden="false" customHeight="false" outlineLevel="0" collapsed="false">
      <c r="A51" s="16" t="s">
        <v>34</v>
      </c>
      <c r="B51" s="4"/>
      <c r="E51" s="4"/>
      <c r="F51" s="0" t="n">
        <v>1</v>
      </c>
      <c r="H51" s="4"/>
      <c r="K51" s="4"/>
      <c r="N51" s="4" t="s">
        <v>134</v>
      </c>
    </row>
    <row r="52" customFormat="false" ht="15" hidden="false" customHeight="false" outlineLevel="0" collapsed="false">
      <c r="A52" s="16" t="s">
        <v>34</v>
      </c>
      <c r="B52" s="4"/>
      <c r="E52" s="4"/>
      <c r="F52" s="0" t="n">
        <v>1</v>
      </c>
      <c r="H52" s="4"/>
      <c r="K52" s="4"/>
      <c r="N52" s="4" t="s">
        <v>135</v>
      </c>
    </row>
    <row r="53" customFormat="false" ht="15" hidden="false" customHeight="false" outlineLevel="0" collapsed="false">
      <c r="A53" s="16" t="s">
        <v>34</v>
      </c>
      <c r="B53" s="4"/>
      <c r="E53" s="4"/>
      <c r="F53" s="0" t="n">
        <v>1</v>
      </c>
      <c r="H53" s="4"/>
      <c r="K53" s="4"/>
      <c r="N53" s="4" t="s">
        <v>42</v>
      </c>
    </row>
    <row r="54" customFormat="false" ht="15" hidden="false" customHeight="false" outlineLevel="0" collapsed="false">
      <c r="A54" s="16" t="s">
        <v>34</v>
      </c>
      <c r="B54" s="4"/>
      <c r="E54" s="4"/>
      <c r="F54" s="0" t="n">
        <v>1</v>
      </c>
      <c r="H54" s="4"/>
      <c r="K54" s="4"/>
      <c r="N54" s="4" t="s">
        <v>54</v>
      </c>
    </row>
    <row r="55" customFormat="false" ht="15" hidden="false" customHeight="false" outlineLevel="0" collapsed="false">
      <c r="A55" s="16" t="s">
        <v>34</v>
      </c>
      <c r="B55" s="4"/>
      <c r="E55" s="4"/>
      <c r="F55" s="0" t="n">
        <v>1</v>
      </c>
      <c r="H55" s="4"/>
      <c r="K55" s="4"/>
      <c r="N55" s="4" t="s">
        <v>40</v>
      </c>
    </row>
    <row r="56" customFormat="false" ht="15" hidden="false" customHeight="false" outlineLevel="0" collapsed="false">
      <c r="A56" s="16" t="s">
        <v>34</v>
      </c>
      <c r="B56" s="4"/>
      <c r="E56" s="4"/>
      <c r="F56" s="0" t="n">
        <v>1</v>
      </c>
      <c r="H56" s="4"/>
      <c r="K56" s="4"/>
      <c r="N56" s="4" t="s">
        <v>136</v>
      </c>
    </row>
    <row r="57" customFormat="false" ht="15" hidden="false" customHeight="false" outlineLevel="0" collapsed="false">
      <c r="A57" s="16" t="s">
        <v>34</v>
      </c>
      <c r="B57" s="4"/>
      <c r="E57" s="4"/>
      <c r="F57" s="0" t="n">
        <v>1</v>
      </c>
      <c r="H57" s="4"/>
      <c r="K57" s="4"/>
      <c r="N57" s="4" t="s">
        <v>55</v>
      </c>
    </row>
    <row r="58" customFormat="false" ht="15" hidden="false" customHeight="false" outlineLevel="0" collapsed="false">
      <c r="A58" s="16" t="s">
        <v>34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34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34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34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34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34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34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34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34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34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34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34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34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137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133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13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3</v>
      </c>
      <c r="N82" s="19" t="n">
        <f aca="false">SUM(B82:M82)</f>
        <v>38</v>
      </c>
    </row>
    <row r="83" customFormat="false" ht="15" hidden="false" customHeight="false" outlineLevel="0" collapsed="false">
      <c r="A83" s="0" t="s">
        <v>34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8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5</v>
      </c>
      <c r="M83" s="19" t="n">
        <f aca="false">SUM(M41:M70)</f>
        <v>1</v>
      </c>
      <c r="N83" s="19" t="n">
        <f aca="false">SUM(B83:M83)</f>
        <v>22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15</v>
      </c>
      <c r="E85" s="19" t="n">
        <f aca="false">SUM(E82:E84)</f>
        <v>0</v>
      </c>
      <c r="F85" s="19" t="n">
        <f aca="false">SUM(F82:F84)</f>
        <v>13</v>
      </c>
      <c r="G85" s="19" t="n">
        <f aca="false">SUM(G82:G84)</f>
        <v>13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7</v>
      </c>
      <c r="M85" s="19" t="n">
        <f aca="false">SUM(M82:M84)</f>
        <v>5</v>
      </c>
      <c r="N85" s="19" t="n">
        <f aca="false">SUM(N82:N84)</f>
        <v>62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2020-07-31T16:03:22Z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