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20\March\"/>
    </mc:Choice>
  </mc:AlternateContent>
  <bookViews>
    <workbookView xWindow="390" yWindow="630" windowWidth="12330" windowHeight="645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M85" i="7"/>
  <c r="D85" i="7"/>
  <c r="N82" i="1"/>
  <c r="C85" i="4"/>
  <c r="N82" i="5"/>
  <c r="C85" i="5"/>
  <c r="E85" i="7"/>
  <c r="I85" i="5"/>
  <c r="F85" i="4"/>
  <c r="I85" i="1"/>
  <c r="F85" i="7"/>
  <c r="E85" i="4"/>
  <c r="J85" i="5"/>
  <c r="G85" i="7"/>
  <c r="E85" i="5"/>
  <c r="N82" i="4"/>
  <c r="B85" i="4"/>
  <c r="N84" i="4"/>
  <c r="E85" i="1"/>
  <c r="N82" i="7"/>
  <c r="N83" i="7"/>
  <c r="N84" i="7"/>
  <c r="B85" i="5"/>
  <c r="M85" i="4"/>
  <c r="J85" i="1"/>
  <c r="F85" i="5"/>
  <c r="I85" i="4"/>
  <c r="F85" i="1"/>
  <c r="I85" i="7"/>
  <c r="B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<sst xmlns="http://schemas.openxmlformats.org/spreadsheetml/2006/main" count="701" uniqueCount="96">
  <si>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</si>
  <si>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</si>
  <si>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</si>
  <si>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</si>
  <si>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</si>
  <si>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</si>
  <si>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</si>
  <si>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</si>
  <si>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</si>
  <si>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</si>
  <si>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</si>
  <si>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petition to grad</t>
  </si>
  <si>
    <t>add form</t>
  </si>
  <si>
    <t>reverse late fee</t>
  </si>
  <si>
    <t>1098T</t>
  </si>
  <si>
    <t xml:space="preserve"> </t>
  </si>
  <si>
    <t>professor's email</t>
  </si>
  <si>
    <t>charge for waitlisted class</t>
  </si>
  <si>
    <t>bill</t>
  </si>
  <si>
    <t>off campus dining plan</t>
  </si>
  <si>
    <t>SAP appt</t>
  </si>
  <si>
    <t>reverse payment</t>
  </si>
  <si>
    <t>payment options</t>
  </si>
  <si>
    <t xml:space="preserve">refund </t>
  </si>
  <si>
    <t>payment plan</t>
  </si>
  <si>
    <t>PAY instructions</t>
  </si>
  <si>
    <t>remove PAY</t>
  </si>
  <si>
    <t>pmt</t>
  </si>
  <si>
    <t>aid if study abroad</t>
  </si>
  <si>
    <t xml:space="preserve">FASFA </t>
  </si>
  <si>
    <t>GPA Verification</t>
  </si>
  <si>
    <t>hold</t>
  </si>
  <si>
    <t>permission number</t>
  </si>
  <si>
    <t>law fin aid please</t>
  </si>
  <si>
    <t>prepay</t>
  </si>
  <si>
    <t>bill is correct</t>
  </si>
  <si>
    <t>prepay hold but I graduate</t>
  </si>
  <si>
    <t>fa for below FT</t>
  </si>
  <si>
    <t>1098t</t>
  </si>
  <si>
    <t xml:space="preserve">ft vs pt and when will it </t>
  </si>
  <si>
    <t>call for Carol</t>
  </si>
  <si>
    <t>pathway issue</t>
  </si>
  <si>
    <t>PAY hold</t>
  </si>
  <si>
    <t>aid if CF</t>
  </si>
  <si>
    <t>lease agreement</t>
  </si>
  <si>
    <t>grad student aid options</t>
  </si>
  <si>
    <t>account balance</t>
  </si>
  <si>
    <t>Ecampus access</t>
  </si>
  <si>
    <t>W9S</t>
  </si>
  <si>
    <t>pu stipend</t>
  </si>
  <si>
    <t>transcript</t>
  </si>
  <si>
    <t>pet to grad</t>
  </si>
  <si>
    <t>req appt w/FA</t>
  </si>
  <si>
    <t>stats for students w/ aid</t>
  </si>
  <si>
    <t>program petition</t>
  </si>
  <si>
    <t>refund</t>
  </si>
  <si>
    <t>direct deposit</t>
  </si>
  <si>
    <t>grad engineer TA options</t>
  </si>
  <si>
    <t>anticipated aid</t>
  </si>
  <si>
    <t>cancel loans</t>
  </si>
  <si>
    <t>payment deadline</t>
  </si>
  <si>
    <t>FAFSA</t>
  </si>
  <si>
    <t>reinstate aid</t>
  </si>
  <si>
    <t>campus tour</t>
  </si>
  <si>
    <t>student ID number</t>
  </si>
  <si>
    <t>study abroad grade correction</t>
  </si>
  <si>
    <t>Spring payment deadline</t>
  </si>
  <si>
    <t>scholarship</t>
  </si>
  <si>
    <t>place PAY on account</t>
  </si>
  <si>
    <t>grad loan process</t>
  </si>
  <si>
    <t>returning LAW student process</t>
  </si>
  <si>
    <t>tranfer admission questions</t>
  </si>
  <si>
    <t>award details</t>
  </si>
  <si>
    <t>PAY process</t>
  </si>
  <si>
    <t>email address for FA questions</t>
  </si>
  <si>
    <t>Grad student aid options</t>
  </si>
  <si>
    <t>insurance waiver</t>
  </si>
  <si>
    <t>OMBA scholarship</t>
  </si>
  <si>
    <t>aid if live off campus</t>
  </si>
  <si>
    <t>payment plan deadline</t>
  </si>
  <si>
    <t>office phone number</t>
  </si>
  <si>
    <t>aid if less than full time</t>
  </si>
  <si>
    <t>permission to walk</t>
  </si>
  <si>
    <t>alternative loan</t>
  </si>
  <si>
    <t>1098E for accrued loan interest</t>
  </si>
  <si>
    <t>need student life</t>
  </si>
  <si>
    <t>request additional aid</t>
  </si>
  <si>
    <t>grad eng permission number</t>
  </si>
  <si>
    <t>pmts</t>
  </si>
  <si>
    <t>new admit award</t>
  </si>
  <si>
    <t>charges for 2020-21</t>
  </si>
  <si>
    <t>appeal</t>
  </si>
  <si>
    <t>call for Trista</t>
  </si>
  <si>
    <t>adjust loan amount</t>
  </si>
  <si>
    <t>enrollment verification</t>
  </si>
  <si>
    <t>Cowell charge reversal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</si>
</sst>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59" zoomScaleNormal="59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16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25</v>
      </c>
    </row>
    <row r="10" spans="1:14" x14ac:dyDescent="0.25">
      <c r="A10" s="19" t="s">
        <v>8</v>
      </c>
      <c r="B10" s="7">
        <v>1</v>
      </c>
      <c r="C10" s="8">
        <v>1</v>
      </c>
      <c r="D10" s="8">
        <v>5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26</v>
      </c>
    </row>
    <row r="11" spans="1:14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27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28</v>
      </c>
    </row>
    <row r="13" spans="1:14" x14ac:dyDescent="0.25">
      <c r="A13" s="19" t="s">
        <v>8</v>
      </c>
      <c r="B13" s="7"/>
      <c r="C13" s="8"/>
      <c r="D13" s="8"/>
      <c r="E13" s="7"/>
      <c r="F13" s="8">
        <v>2</v>
      </c>
      <c r="G13" s="8"/>
      <c r="H13" s="7"/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>
        <v>5</v>
      </c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36</v>
      </c>
    </row>
    <row r="19" spans="1:14" x14ac:dyDescent="0.25">
      <c r="A19" s="19" t="s">
        <v>8</v>
      </c>
      <c r="B19" s="7"/>
      <c r="C19" s="8">
        <v>3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41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 t="s">
        <v>15</v>
      </c>
      <c r="D41" s="13">
        <v>4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D42">
        <v>3</v>
      </c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19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21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D46">
        <v>2</v>
      </c>
      <c r="E46" s="7"/>
      <c r="H46" s="7"/>
      <c r="K46" s="7"/>
      <c r="N46" s="2" t="s">
        <v>24</v>
      </c>
    </row>
    <row r="47" spans="1:14" x14ac:dyDescent="0.25">
      <c r="A47" s="18" t="s">
        <v>9</v>
      </c>
      <c r="B47" s="7"/>
      <c r="E47" s="7"/>
      <c r="F47">
        <v>1</v>
      </c>
      <c r="G47" t="s">
        <v>15</v>
      </c>
      <c r="H47" s="7"/>
      <c r="K47" s="7"/>
      <c r="N47" s="2" t="s">
        <v>29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35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37</v>
      </c>
    </row>
    <row r="50" spans="1:14" x14ac:dyDescent="0.25">
      <c r="A50" s="18" t="s">
        <v>9</v>
      </c>
      <c r="B50" s="7"/>
      <c r="C50">
        <v>1</v>
      </c>
      <c r="E50" s="7"/>
      <c r="H50" s="7"/>
      <c r="K50" s="7"/>
      <c r="N50" s="2" t="s">
        <v>40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23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10</v>
      </c>
      <c r="D82" s="11">
        <f t="shared" si="0"/>
        <v>9</v>
      </c>
      <c r="E82" s="11">
        <f t="shared" si="0"/>
        <v>2</v>
      </c>
      <c r="F82" s="11">
        <f t="shared" si="0"/>
        <v>3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13</v>
      </c>
      <c r="D85" s="11">
        <f t="shared" si="4"/>
        <v>20</v>
      </c>
      <c r="E85" s="11">
        <f t="shared" si="4"/>
        <v>2</v>
      </c>
      <c r="F85" s="11">
        <f t="shared" si="4"/>
        <v>5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F22" sqref="F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42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45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46</v>
      </c>
    </row>
    <row r="8" spans="1:17" x14ac:dyDescent="0.25">
      <c r="A8" s="19" t="s">
        <v>8</v>
      </c>
      <c r="B8" s="7">
        <v>2</v>
      </c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50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18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49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51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4</v>
      </c>
      <c r="H15" s="7"/>
      <c r="I15" s="8"/>
      <c r="J15" s="8"/>
      <c r="K15" s="7"/>
      <c r="L15" s="8"/>
      <c r="M15" s="8"/>
      <c r="N15" s="2" t="s">
        <v>52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53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54</v>
      </c>
    </row>
    <row r="18" spans="1:14" x14ac:dyDescent="0.25">
      <c r="A18" s="19" t="s">
        <v>8</v>
      </c>
      <c r="B18" s="7"/>
      <c r="C18" s="8"/>
      <c r="D18" s="8">
        <v>2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55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56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57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58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59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24</v>
      </c>
    </row>
    <row r="42" spans="1:14" x14ac:dyDescent="0.25">
      <c r="A42" s="18" t="s">
        <v>9</v>
      </c>
      <c r="B42" s="7"/>
      <c r="C42">
        <v>2</v>
      </c>
      <c r="D42" t="s">
        <v>15</v>
      </c>
      <c r="E42" s="7"/>
      <c r="H42" s="7"/>
      <c r="K42" s="7"/>
      <c r="N42" s="2" t="s">
        <v>14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5</v>
      </c>
      <c r="E82" s="11">
        <f t="shared" si="0"/>
        <v>0</v>
      </c>
      <c r="F82" s="11">
        <f t="shared" si="0"/>
        <v>0</v>
      </c>
      <c r="G82" s="11">
        <f t="shared" si="0"/>
        <v>9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7</v>
      </c>
      <c r="D85" s="11">
        <f t="shared" si="4"/>
        <v>5</v>
      </c>
      <c r="E85" s="11">
        <f t="shared" si="4"/>
        <v>0</v>
      </c>
      <c r="F85" s="11">
        <f t="shared" si="4"/>
        <v>0</v>
      </c>
      <c r="G85" s="11">
        <f t="shared" si="4"/>
        <v>9</v>
      </c>
      <c r="H85" s="11">
        <f t="shared" si="4"/>
        <v>5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5" activePane="bottomLeft" state="frozen"/>
      <selection pane="bottomLeft" activeCell="C45" sqref="C4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60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62</v>
      </c>
      <c r="Q5" t="s">
        <v>3</v>
      </c>
    </row>
    <row r="6" spans="1:17" x14ac:dyDescent="0.25">
      <c r="A6" s="19" t="s">
        <v>8</v>
      </c>
      <c r="B6" s="7">
        <v>1</v>
      </c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>
        <v>4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65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67</v>
      </c>
    </row>
    <row r="11" spans="1:17" x14ac:dyDescent="0.25">
      <c r="A11" s="19" t="s">
        <v>8</v>
      </c>
      <c r="B11" s="7"/>
      <c r="C11" s="8">
        <v>3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54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>
        <v>1</v>
      </c>
      <c r="M15" s="8"/>
      <c r="N15" s="2" t="s">
        <v>71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63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64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66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72</v>
      </c>
    </row>
    <row r="45" spans="1:14" x14ac:dyDescent="0.25">
      <c r="A45" s="18" t="s">
        <v>9</v>
      </c>
      <c r="B45" s="7"/>
      <c r="C45">
        <v>2</v>
      </c>
      <c r="E45" s="7"/>
      <c r="H45" s="7"/>
      <c r="K45" s="7"/>
      <c r="N45" s="2" t="s">
        <v>18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68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70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5</v>
      </c>
      <c r="D82" s="11">
        <f t="shared" si="0"/>
        <v>1</v>
      </c>
      <c r="E82" s="11">
        <f t="shared" si="0"/>
        <v>2</v>
      </c>
      <c r="F82" s="11">
        <f t="shared" si="0"/>
        <v>0</v>
      </c>
      <c r="G82" s="11">
        <f t="shared" si="0"/>
        <v>3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9</v>
      </c>
      <c r="D85" s="11">
        <f t="shared" si="4"/>
        <v>1</v>
      </c>
      <c r="E85" s="11">
        <f t="shared" si="4"/>
        <v>2</v>
      </c>
      <c r="F85" s="11">
        <f t="shared" si="4"/>
        <v>1</v>
      </c>
      <c r="G85" s="11">
        <f t="shared" si="4"/>
        <v>3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4</v>
      </c>
      <c r="M85" s="11">
        <f t="shared" si="4"/>
        <v>0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4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73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74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76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13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80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12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81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58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83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>
        <v>1</v>
      </c>
      <c r="N19" s="2" t="s">
        <v>84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78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85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7</v>
      </c>
      <c r="D82" s="11">
        <f t="shared" si="0"/>
        <v>1</v>
      </c>
      <c r="E82" s="11">
        <f t="shared" si="0"/>
        <v>1</v>
      </c>
      <c r="F82" s="11">
        <f t="shared" si="0"/>
        <v>2</v>
      </c>
      <c r="G82" s="11">
        <f t="shared" si="0"/>
        <v>3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3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7</v>
      </c>
      <c r="D85" s="11">
        <f t="shared" si="4"/>
        <v>1</v>
      </c>
      <c r="E85" s="11">
        <f t="shared" si="4"/>
        <v>1</v>
      </c>
      <c r="F85" s="11">
        <f t="shared" si="4"/>
        <v>3</v>
      </c>
      <c r="G85" s="11">
        <f t="shared" si="4"/>
        <v>3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3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L16" sqref="L1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 t="s">
        <v>15</v>
      </c>
      <c r="K3" s="7"/>
      <c r="L3" s="8"/>
      <c r="M3" s="8">
        <v>1</v>
      </c>
      <c r="N3" s="2" t="s">
        <v>87</v>
      </c>
      <c r="Q3" t="s">
        <v>9</v>
      </c>
    </row>
    <row r="4" spans="1:17" x14ac:dyDescent="0.25">
      <c r="A4" s="19" t="s">
        <v>8</v>
      </c>
      <c r="B4" s="7">
        <v>31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88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89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90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91</v>
      </c>
    </row>
    <row r="8" spans="1:17" x14ac:dyDescent="0.25">
      <c r="A8" s="19" t="s">
        <v>8</v>
      </c>
      <c r="B8" s="7">
        <v>1</v>
      </c>
      <c r="C8" s="8">
        <v>3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26</v>
      </c>
    </row>
    <row r="9" spans="1:17" x14ac:dyDescent="0.25">
      <c r="A9" s="19" t="s">
        <v>8</v>
      </c>
      <c r="B9" s="7">
        <v>1</v>
      </c>
      <c r="C9" s="8">
        <v>1</v>
      </c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14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81</v>
      </c>
    </row>
    <row r="12" spans="1:17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42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18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93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94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95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86</v>
      </c>
    </row>
    <row r="42" spans="1:14" x14ac:dyDescent="0.25">
      <c r="A42" s="18" t="s">
        <v>9</v>
      </c>
      <c r="B42" s="7"/>
      <c r="D42">
        <v>2</v>
      </c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92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34</v>
      </c>
      <c r="C82" s="11">
        <f t="shared" ref="C82:M82" si="0">SUM(C3:C40)</f>
        <v>5</v>
      </c>
      <c r="D82" s="11">
        <f t="shared" si="0"/>
        <v>4</v>
      </c>
      <c r="E82" s="11">
        <f t="shared" si="0"/>
        <v>2</v>
      </c>
      <c r="F82" s="11">
        <f t="shared" si="0"/>
        <v>1</v>
      </c>
      <c r="G82" s="11">
        <f t="shared" si="0"/>
        <v>2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52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34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2</v>
      </c>
      <c r="F85" s="11">
        <f t="shared" si="4"/>
        <v>1</v>
      </c>
      <c r="G85" s="11">
        <f t="shared" si="4"/>
        <v>3</v>
      </c>
      <c r="H85" s="11">
        <f t="shared" si="4"/>
        <v>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2020-03-07T00:58:12Z</dcterms:modified>
</cp:coreProperties>
</file>