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3\2020\March\"/>
    </mc:Choice>
  </mc:AlternateContent>
  <bookViews>
    <workbookView xWindow="390" yWindow="630" windowWidth="12330" windowHeight="4605" firstSheet="1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K85" i="7" s="1"/>
  <c r="J82" i="7"/>
  <c r="I82" i="7"/>
  <c r="H82" i="7"/>
  <c r="H85" i="7" s="1"/>
  <c r="G82" i="7"/>
  <c r="G85" i="7" s="1"/>
  <c r="F82" i="7"/>
  <c r="E82" i="7"/>
  <c r="D82" i="7"/>
  <c r="C82" i="7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C85" i="1" s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N84" i="4" s="1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C82" i="4"/>
  <c r="C85" i="4" s="1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K85" i="5" s="1"/>
  <c r="J82" i="5"/>
  <c r="I82" i="5"/>
  <c r="H82" i="5"/>
  <c r="H85" i="5" s="1"/>
  <c r="G82" i="5"/>
  <c r="G85" i="5" s="1"/>
  <c r="F82" i="5"/>
  <c r="E82" i="5"/>
  <c r="D82" i="5"/>
  <c r="D85" i="5" s="1"/>
  <c r="C82" i="5"/>
  <c r="B82" i="5"/>
  <c r="L85" i="7" l="1"/>
  <c r="D85" i="7"/>
  <c r="N83" i="7"/>
  <c r="N82" i="7"/>
  <c r="C85" i="7"/>
  <c r="D85" i="4"/>
  <c r="N82" i="4"/>
  <c r="L85" i="5"/>
  <c r="C85" i="5"/>
  <c r="E85" i="1"/>
  <c r="F85" i="5"/>
  <c r="N82" i="5"/>
  <c r="B85" i="5"/>
  <c r="N84" i="5"/>
  <c r="E85" i="4"/>
  <c r="N82" i="1"/>
  <c r="B85" i="1"/>
  <c r="N84" i="1"/>
  <c r="E85" i="7"/>
  <c r="I85" i="5"/>
  <c r="F85" i="4"/>
  <c r="I85" i="1"/>
  <c r="F85" i="7"/>
  <c r="J85" i="5"/>
  <c r="M85" i="4"/>
  <c r="J85" i="1"/>
  <c r="M85" i="7"/>
  <c r="E85" i="5"/>
  <c r="B85" i="4"/>
  <c r="N84" i="7"/>
  <c r="I85" i="4"/>
  <c r="F85" i="1"/>
  <c r="I85" i="7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7" l="1"/>
  <c r="N85" i="4"/>
  <c r="N85" i="5"/>
  <c r="N85" i="1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<sst xmlns="http://schemas.openxmlformats.org/spreadsheetml/2006/main" count="717" uniqueCount="107">
  <si>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</si>
  <si>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</si>
  <si>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</si>
  <si>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</si>
  <si>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</si>
  <si>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</si>
  <si>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</si>
  <si>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</si>
  <si>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</si>
  <si>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</si>
  <si>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</si>
  <si>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PAY process</t>
  </si>
  <si>
    <t>1098T</t>
  </si>
  <si>
    <t>costs for 2020-21</t>
  </si>
  <si>
    <t>hang up</t>
  </si>
  <si>
    <t>remove PAY</t>
  </si>
  <si>
    <t>pmt</t>
  </si>
  <si>
    <t>transcript</t>
  </si>
  <si>
    <t>federal grants for donor scholarship</t>
  </si>
  <si>
    <t>notary/apostille</t>
  </si>
  <si>
    <t>bill</t>
  </si>
  <si>
    <t>additional aid options</t>
  </si>
  <si>
    <t>disbursement date</t>
  </si>
  <si>
    <t>PAY hold</t>
  </si>
  <si>
    <t>W9S</t>
  </si>
  <si>
    <t>pet to grad</t>
  </si>
  <si>
    <t>overload</t>
  </si>
  <si>
    <t>credit on account</t>
  </si>
  <si>
    <t>school code</t>
  </si>
  <si>
    <t xml:space="preserve"> </t>
  </si>
  <si>
    <t>aid if CF</t>
  </si>
  <si>
    <t>enhancement fee specifics</t>
  </si>
  <si>
    <t>PAY amount</t>
  </si>
  <si>
    <t>tuition reversal</t>
  </si>
  <si>
    <t>Canadien tax form</t>
  </si>
  <si>
    <t>CSS</t>
  </si>
  <si>
    <t>scholarship opportunities</t>
  </si>
  <si>
    <t>payment update</t>
  </si>
  <si>
    <t>travel quarantine</t>
  </si>
  <si>
    <t>loan disbursement</t>
  </si>
  <si>
    <t>call for Trista</t>
  </si>
  <si>
    <t>award update</t>
  </si>
  <si>
    <t>insurance reversal</t>
  </si>
  <si>
    <t>replied to sender</t>
  </si>
  <si>
    <t>FA study abroad form</t>
  </si>
  <si>
    <t>independent study</t>
  </si>
  <si>
    <t>Bursar w/d deadlines</t>
  </si>
  <si>
    <t>accept loan</t>
  </si>
  <si>
    <t>Dewars</t>
  </si>
  <si>
    <t>direct deposit</t>
  </si>
  <si>
    <t>loan reinstatement</t>
  </si>
  <si>
    <t>payment</t>
  </si>
  <si>
    <t>permission number info</t>
  </si>
  <si>
    <t>prepay hold removal</t>
  </si>
  <si>
    <t>loan info</t>
  </si>
  <si>
    <t>financial aid info</t>
  </si>
  <si>
    <t>summer class regis. Info</t>
  </si>
  <si>
    <t>checking in on account balance</t>
  </si>
  <si>
    <t>2019-20 award</t>
  </si>
  <si>
    <t>tuition due date</t>
  </si>
  <si>
    <t>office email</t>
  </si>
  <si>
    <t>add 1 unit course</t>
  </si>
  <si>
    <t>drop classes</t>
  </si>
  <si>
    <t>change Grad Engr enrollment date</t>
  </si>
  <si>
    <t>program petition</t>
  </si>
  <si>
    <t>insurance waiver</t>
  </si>
  <si>
    <t>FEDEX payment address</t>
  </si>
  <si>
    <t>special payment plan for VA student</t>
  </si>
  <si>
    <t>can't view award</t>
  </si>
  <si>
    <t>add class</t>
  </si>
  <si>
    <t>payment options</t>
  </si>
  <si>
    <t>loan process for Grad students</t>
  </si>
  <si>
    <t>calculate amount due in Spring</t>
  </si>
  <si>
    <t>units for college board application</t>
  </si>
  <si>
    <t>enrollment verification</t>
  </si>
  <si>
    <t>audit a class</t>
  </si>
  <si>
    <t>FERPA</t>
  </si>
  <si>
    <t xml:space="preserve">change grad date </t>
  </si>
  <si>
    <t>covid tuition/housing refund</t>
  </si>
  <si>
    <t>FAFSA</t>
  </si>
  <si>
    <t>loan repayment</t>
  </si>
  <si>
    <t>last day to enroll for payment plan</t>
  </si>
  <si>
    <t>place PAY</t>
  </si>
  <si>
    <t>scholarship</t>
  </si>
  <si>
    <t>prepay amount</t>
  </si>
  <si>
    <t>covid tuition refund</t>
  </si>
  <si>
    <t>change grad date</t>
  </si>
  <si>
    <t>scholarship binder</t>
  </si>
  <si>
    <t>award specifics</t>
  </si>
  <si>
    <t>refund</t>
  </si>
  <si>
    <t>anticipated aid</t>
  </si>
  <si>
    <t>tuition remission</t>
  </si>
  <si>
    <t>Grad Plus reversal</t>
  </si>
  <si>
    <t>spring billingstatement</t>
  </si>
  <si>
    <t>switching majors</t>
  </si>
  <si>
    <t>Parent Plus</t>
  </si>
  <si>
    <t>pmts</t>
  </si>
  <si>
    <t>waitlisted class</t>
  </si>
  <si>
    <t>will Spring still happen</t>
  </si>
  <si>
    <t>extend payment deadline</t>
  </si>
  <si>
    <t>call for Laura</t>
  </si>
  <si>
    <t>covid19 credit</t>
  </si>
  <si>
    <t>note taker stipend</t>
  </si>
  <si>
    <t>aid if w/d for a quarter</t>
  </si>
  <si>
    <t>independent study charge</t>
  </si>
  <si>
    <t>additional aid due covid19</t>
  </si>
  <si>
    <t>balance w/ scholarship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</si>
</sst>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" activePane="bottomLeft" state="frozen"/>
      <selection pane="bottomLeft" activeCell="B4" sqref="B4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>
        <v>2</v>
      </c>
      <c r="E3" s="7"/>
      <c r="F3" s="8"/>
      <c r="G3" s="8"/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>
        <v>2</v>
      </c>
      <c r="C4" s="8">
        <v>3</v>
      </c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12</v>
      </c>
    </row>
    <row r="5" spans="1:14" x14ac:dyDescent="0.25">
      <c r="A5" s="19" t="s">
        <v>8</v>
      </c>
      <c r="B5" s="7"/>
      <c r="C5" s="8">
        <v>1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15</v>
      </c>
    </row>
    <row r="6" spans="1:14" x14ac:dyDescent="0.25">
      <c r="A6" s="19" t="s">
        <v>8</v>
      </c>
      <c r="B6" s="7">
        <v>77</v>
      </c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16</v>
      </c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17</v>
      </c>
    </row>
    <row r="8" spans="1:14" x14ac:dyDescent="0.25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21</v>
      </c>
    </row>
    <row r="9" spans="1:14" x14ac:dyDescent="0.25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22</v>
      </c>
    </row>
    <row r="10" spans="1:14" x14ac:dyDescent="0.25">
      <c r="A10" s="19" t="s">
        <v>8</v>
      </c>
      <c r="B10" s="7"/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23</v>
      </c>
    </row>
    <row r="11" spans="1:14" x14ac:dyDescent="0.25">
      <c r="A11" s="19" t="s">
        <v>8</v>
      </c>
      <c r="B11" s="7">
        <v>1</v>
      </c>
      <c r="C11" s="8">
        <v>1</v>
      </c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24</v>
      </c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25</v>
      </c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26</v>
      </c>
    </row>
    <row r="14" spans="1:14" x14ac:dyDescent="0.25">
      <c r="A14" s="19" t="s">
        <v>8</v>
      </c>
      <c r="B14" s="7">
        <v>1</v>
      </c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27</v>
      </c>
    </row>
    <row r="15" spans="1:14" x14ac:dyDescent="0.25">
      <c r="A15" s="19" t="s">
        <v>8</v>
      </c>
      <c r="B15" s="7"/>
      <c r="C15" s="8"/>
      <c r="D15" s="8"/>
      <c r="E15" s="7">
        <v>1</v>
      </c>
      <c r="F15" s="8"/>
      <c r="G15" s="8">
        <v>1</v>
      </c>
      <c r="H15" s="7"/>
      <c r="I15" s="8"/>
      <c r="J15" s="8"/>
      <c r="K15" s="7"/>
      <c r="L15" s="8"/>
      <c r="M15" s="8"/>
      <c r="N15" s="2" t="s">
        <v>30</v>
      </c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>
        <v>1</v>
      </c>
      <c r="L16" s="8"/>
      <c r="M16" s="8"/>
      <c r="N16" s="2" t="s">
        <v>31</v>
      </c>
    </row>
    <row r="17" spans="1:14" x14ac:dyDescent="0.25">
      <c r="A17" s="19" t="s">
        <v>8</v>
      </c>
      <c r="B17" s="7"/>
      <c r="C17" s="8"/>
      <c r="D17" s="8">
        <v>1</v>
      </c>
      <c r="E17" s="7"/>
      <c r="F17" s="8"/>
      <c r="G17" s="8"/>
      <c r="H17" s="7"/>
      <c r="I17" s="8"/>
      <c r="J17" s="8"/>
      <c r="K17" s="7"/>
      <c r="L17" s="8"/>
      <c r="M17" s="8"/>
      <c r="N17" s="2" t="s">
        <v>32</v>
      </c>
    </row>
    <row r="18" spans="1:14" x14ac:dyDescent="0.25">
      <c r="A18" s="19" t="s">
        <v>8</v>
      </c>
      <c r="B18" s="7">
        <v>1</v>
      </c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33</v>
      </c>
    </row>
    <row r="19" spans="1:14" x14ac:dyDescent="0.25">
      <c r="A19" s="19" t="s">
        <v>8</v>
      </c>
      <c r="B19" s="7">
        <v>2</v>
      </c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20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>
        <v>1</v>
      </c>
      <c r="M20" s="8" t="s">
        <v>29</v>
      </c>
      <c r="N20" s="2" t="s">
        <v>34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>
        <v>1</v>
      </c>
      <c r="H21" s="7"/>
      <c r="I21" s="8"/>
      <c r="J21" s="8"/>
      <c r="K21" s="7"/>
      <c r="L21" s="8"/>
      <c r="M21" s="8"/>
      <c r="N21" s="2" t="s">
        <v>35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>
        <v>1</v>
      </c>
      <c r="H22" s="7"/>
      <c r="I22" s="8"/>
      <c r="J22" s="8"/>
      <c r="K22" s="7"/>
      <c r="L22" s="8"/>
      <c r="M22" s="8"/>
      <c r="N22" s="2" t="s">
        <v>36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13</v>
      </c>
    </row>
    <row r="42" spans="1:14" x14ac:dyDescent="0.25">
      <c r="A42" s="18" t="s">
        <v>9</v>
      </c>
      <c r="B42" s="7"/>
      <c r="E42" s="7"/>
      <c r="H42" s="7"/>
      <c r="K42" s="7"/>
      <c r="L42">
        <v>1</v>
      </c>
      <c r="N42" s="2" t="s">
        <v>19</v>
      </c>
    </row>
    <row r="43" spans="1:14" x14ac:dyDescent="0.25">
      <c r="A43" s="18" t="s">
        <v>9</v>
      </c>
      <c r="B43" s="7"/>
      <c r="D43">
        <v>1</v>
      </c>
      <c r="E43" s="7"/>
      <c r="H43" s="7"/>
      <c r="K43" s="7"/>
      <c r="N43" s="2" t="s">
        <v>20</v>
      </c>
    </row>
    <row r="44" spans="1:14" x14ac:dyDescent="0.25">
      <c r="A44" s="18" t="s">
        <v>9</v>
      </c>
      <c r="B44" s="7"/>
      <c r="E44" s="7"/>
      <c r="H44" s="7"/>
      <c r="K44" s="7" t="s">
        <v>29</v>
      </c>
      <c r="L44">
        <v>1</v>
      </c>
      <c r="N44" s="2" t="s">
        <v>28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14</v>
      </c>
    </row>
    <row r="72" spans="1:14" x14ac:dyDescent="0.25">
      <c r="A72" s="16" t="s">
        <v>3</v>
      </c>
      <c r="B72" s="2"/>
      <c r="E72" s="2"/>
      <c r="F72">
        <v>1</v>
      </c>
      <c r="H72" s="2"/>
      <c r="K72" s="2"/>
      <c r="N72" s="2" t="s">
        <v>18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84</v>
      </c>
      <c r="C82" s="11">
        <f t="shared" ref="C82:M82" si="0">SUM(C3:C40)</f>
        <v>5</v>
      </c>
      <c r="D82" s="11">
        <f t="shared" si="0"/>
        <v>6</v>
      </c>
      <c r="E82" s="11">
        <f t="shared" si="0"/>
        <v>1</v>
      </c>
      <c r="F82" s="11">
        <f t="shared" si="0"/>
        <v>0</v>
      </c>
      <c r="G82" s="11">
        <f t="shared" si="0"/>
        <v>5</v>
      </c>
      <c r="H82" s="11">
        <f t="shared" si="0"/>
        <v>3</v>
      </c>
      <c r="I82" s="11">
        <f t="shared" si="0"/>
        <v>0</v>
      </c>
      <c r="J82" s="11">
        <f t="shared" si="0"/>
        <v>0</v>
      </c>
      <c r="K82" s="11">
        <f t="shared" si="0"/>
        <v>1</v>
      </c>
      <c r="L82" s="11">
        <f t="shared" si="0"/>
        <v>1</v>
      </c>
      <c r="M82" s="11">
        <f t="shared" si="0"/>
        <v>0</v>
      </c>
      <c r="N82" s="11">
        <f>SUM(B82:M82)</f>
        <v>106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1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2</v>
      </c>
      <c r="M83" s="11">
        <f t="shared" si="1"/>
        <v>0</v>
      </c>
      <c r="N83" s="11">
        <f t="shared" ref="N83:N84" si="2">SUM(B83:M83)</f>
        <v>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84</v>
      </c>
      <c r="C85" s="11">
        <f t="shared" ref="C85:N85" si="4">SUM(C82:C84)</f>
        <v>6</v>
      </c>
      <c r="D85" s="11">
        <f t="shared" si="4"/>
        <v>7</v>
      </c>
      <c r="E85" s="11">
        <f t="shared" si="4"/>
        <v>1</v>
      </c>
      <c r="F85" s="11">
        <f t="shared" si="4"/>
        <v>1</v>
      </c>
      <c r="G85" s="11">
        <f t="shared" si="4"/>
        <v>5</v>
      </c>
      <c r="H85" s="11">
        <f t="shared" si="4"/>
        <v>3</v>
      </c>
      <c r="I85" s="11">
        <f t="shared" si="4"/>
        <v>0</v>
      </c>
      <c r="J85" s="11">
        <f t="shared" si="4"/>
        <v>0</v>
      </c>
      <c r="K85" s="11">
        <f t="shared" si="4"/>
        <v>1</v>
      </c>
      <c r="L85" s="11">
        <f t="shared" si="4"/>
        <v>4</v>
      </c>
      <c r="M85" s="11">
        <f t="shared" si="4"/>
        <v>0</v>
      </c>
      <c r="N85" s="11">
        <f t="shared" si="4"/>
        <v>112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N19" sqref="N19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15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20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>
        <v>1</v>
      </c>
      <c r="N5" s="2" t="s">
        <v>38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39</v>
      </c>
    </row>
    <row r="7" spans="1:17" x14ac:dyDescent="0.25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41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>
        <v>1</v>
      </c>
      <c r="N8" s="2" t="s">
        <v>43</v>
      </c>
    </row>
    <row r="9" spans="1:17" x14ac:dyDescent="0.25">
      <c r="A9" s="19" t="s">
        <v>8</v>
      </c>
      <c r="B9" s="7"/>
      <c r="C9" s="8"/>
      <c r="D9" s="8"/>
      <c r="E9" s="7">
        <v>1</v>
      </c>
      <c r="F9" s="8"/>
      <c r="G9" s="8"/>
      <c r="H9" s="7"/>
      <c r="I9" s="8"/>
      <c r="J9" s="8"/>
      <c r="K9" s="7"/>
      <c r="L9" s="8"/>
      <c r="M9" s="8"/>
      <c r="N9" s="2" t="s">
        <v>44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45</v>
      </c>
    </row>
    <row r="11" spans="1:17" x14ac:dyDescent="0.25">
      <c r="A11" s="19" t="s">
        <v>8</v>
      </c>
      <c r="B11" s="7">
        <v>1</v>
      </c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49</v>
      </c>
    </row>
    <row r="12" spans="1:17" x14ac:dyDescent="0.25">
      <c r="A12" s="19" t="s">
        <v>8</v>
      </c>
      <c r="B12" s="7"/>
      <c r="C12" s="8"/>
      <c r="D12" s="8"/>
      <c r="E12" s="7">
        <v>1</v>
      </c>
      <c r="F12" s="8"/>
      <c r="G12" s="8"/>
      <c r="H12" s="7"/>
      <c r="I12" s="8"/>
      <c r="J12" s="8"/>
      <c r="K12" s="7"/>
      <c r="L12" s="8"/>
      <c r="M12" s="8"/>
      <c r="N12" s="2" t="s">
        <v>50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52</v>
      </c>
    </row>
    <row r="14" spans="1:17" x14ac:dyDescent="0.25">
      <c r="A14" s="19" t="s">
        <v>8</v>
      </c>
      <c r="B14" s="7"/>
      <c r="C14" s="8">
        <v>1</v>
      </c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53</v>
      </c>
    </row>
    <row r="15" spans="1:17" x14ac:dyDescent="0.25">
      <c r="A15" s="19" t="s">
        <v>8</v>
      </c>
      <c r="B15" s="7"/>
      <c r="C15" s="8"/>
      <c r="D15" s="8"/>
      <c r="E15" s="7">
        <v>1</v>
      </c>
      <c r="F15" s="8"/>
      <c r="G15" s="8"/>
      <c r="H15" s="7"/>
      <c r="I15" s="8"/>
      <c r="J15" s="8"/>
      <c r="K15" s="7"/>
      <c r="L15" s="8"/>
      <c r="M15" s="8"/>
      <c r="N15" s="2" t="s">
        <v>54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1</v>
      </c>
      <c r="I16" s="8"/>
      <c r="J16" s="8"/>
      <c r="K16" s="7"/>
      <c r="L16" s="8"/>
      <c r="M16" s="8"/>
      <c r="N16" s="2" t="s">
        <v>45</v>
      </c>
    </row>
    <row r="17" spans="1:14" x14ac:dyDescent="0.25">
      <c r="A17" s="19" t="s">
        <v>8</v>
      </c>
      <c r="B17" s="7"/>
      <c r="C17" s="8"/>
      <c r="D17" s="8"/>
      <c r="E17" s="7"/>
      <c r="F17" s="8">
        <v>1</v>
      </c>
      <c r="G17" s="8"/>
      <c r="H17" s="7"/>
      <c r="I17" s="8"/>
      <c r="J17" s="8"/>
      <c r="K17" s="7"/>
      <c r="L17" s="8"/>
      <c r="M17" s="8"/>
      <c r="N17" s="2" t="s">
        <v>55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1</v>
      </c>
      <c r="I18" s="8"/>
      <c r="J18" s="8"/>
      <c r="K18" s="7"/>
      <c r="L18" s="8"/>
      <c r="M18" s="8"/>
      <c r="N18" s="2" t="s">
        <v>56</v>
      </c>
    </row>
    <row r="19" spans="1:14" x14ac:dyDescent="0.25">
      <c r="A19" s="19" t="s">
        <v>8</v>
      </c>
      <c r="B19" s="7"/>
      <c r="C19" s="8">
        <v>1</v>
      </c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57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37</v>
      </c>
    </row>
    <row r="42" spans="1:14" x14ac:dyDescent="0.25">
      <c r="A42" s="18" t="s">
        <v>9</v>
      </c>
      <c r="B42" s="7"/>
      <c r="E42" s="7"/>
      <c r="H42" s="7"/>
      <c r="K42" s="7"/>
      <c r="M42">
        <v>1</v>
      </c>
      <c r="N42" s="2" t="s">
        <v>42</v>
      </c>
    </row>
    <row r="43" spans="1:14" x14ac:dyDescent="0.25">
      <c r="A43" s="18" t="s">
        <v>9</v>
      </c>
      <c r="B43" s="7"/>
      <c r="E43" s="7"/>
      <c r="H43" s="7"/>
      <c r="K43" s="7"/>
      <c r="L43">
        <v>1</v>
      </c>
      <c r="N43" s="2" t="s">
        <v>48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46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47</v>
      </c>
    </row>
    <row r="46" spans="1:14" x14ac:dyDescent="0.25">
      <c r="A46" s="18" t="s">
        <v>9</v>
      </c>
      <c r="B46" s="7">
        <v>1</v>
      </c>
      <c r="E46" s="7"/>
      <c r="H46" s="7"/>
      <c r="K46" s="7"/>
      <c r="N46" s="2" t="s">
        <v>51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40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2</v>
      </c>
      <c r="D82" s="11">
        <f t="shared" si="0"/>
        <v>2</v>
      </c>
      <c r="E82" s="11">
        <f t="shared" si="0"/>
        <v>3</v>
      </c>
      <c r="F82" s="11">
        <f t="shared" si="0"/>
        <v>1</v>
      </c>
      <c r="G82" s="11">
        <f t="shared" si="0"/>
        <v>2</v>
      </c>
      <c r="H82" s="11">
        <f t="shared" si="0"/>
        <v>4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2</v>
      </c>
      <c r="N82" s="11">
        <f>SUM(B82:M82)</f>
        <v>17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1</v>
      </c>
      <c r="N83" s="11">
        <f t="shared" ref="N83:N84" si="2">SUM(B83:M83)</f>
        <v>6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4</v>
      </c>
      <c r="D85" s="11">
        <f t="shared" si="4"/>
        <v>2</v>
      </c>
      <c r="E85" s="11">
        <f t="shared" si="4"/>
        <v>3</v>
      </c>
      <c r="F85" s="11">
        <f t="shared" si="4"/>
        <v>2</v>
      </c>
      <c r="G85" s="11">
        <f t="shared" si="4"/>
        <v>2</v>
      </c>
      <c r="H85" s="11">
        <f t="shared" si="4"/>
        <v>4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2</v>
      </c>
      <c r="M85" s="11">
        <f t="shared" si="4"/>
        <v>3</v>
      </c>
      <c r="N85" s="11">
        <f t="shared" si="4"/>
        <v>24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H21" sqref="H21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20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2</v>
      </c>
      <c r="H4" s="7"/>
      <c r="I4" s="8"/>
      <c r="J4" s="8"/>
      <c r="K4" s="7"/>
      <c r="L4" s="8"/>
      <c r="M4" s="8"/>
      <c r="N4" s="2" t="s">
        <v>58</v>
      </c>
      <c r="Q4" t="s">
        <v>8</v>
      </c>
    </row>
    <row r="5" spans="1:17" x14ac:dyDescent="0.25">
      <c r="A5" s="19" t="s">
        <v>8</v>
      </c>
      <c r="B5" s="7"/>
      <c r="C5" s="8">
        <v>1</v>
      </c>
      <c r="D5" s="8">
        <v>2</v>
      </c>
      <c r="E5" s="7"/>
      <c r="F5" s="8"/>
      <c r="G5" s="8"/>
      <c r="H5" s="7"/>
      <c r="I5" s="8"/>
      <c r="J5" s="8"/>
      <c r="K5" s="7"/>
      <c r="L5" s="8"/>
      <c r="M5" s="8"/>
      <c r="N5" s="2" t="s">
        <v>59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>
        <v>1</v>
      </c>
      <c r="M6" s="8"/>
      <c r="N6" s="2" t="s">
        <v>60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61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 t="s">
        <v>29</v>
      </c>
      <c r="I8" s="8">
        <v>1</v>
      </c>
      <c r="J8" s="8">
        <v>1</v>
      </c>
      <c r="K8" s="7"/>
      <c r="L8" s="8"/>
      <c r="M8" s="8"/>
      <c r="N8" s="2" t="s">
        <v>62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 t="s">
        <v>29</v>
      </c>
      <c r="J9" s="8"/>
      <c r="K9" s="7"/>
      <c r="L9" s="8">
        <v>1</v>
      </c>
      <c r="M9" s="8">
        <v>1</v>
      </c>
      <c r="N9" s="2" t="s">
        <v>63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64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>
        <v>1</v>
      </c>
      <c r="M11" s="8" t="s">
        <v>29</v>
      </c>
      <c r="N11" s="2" t="s">
        <v>65</v>
      </c>
    </row>
    <row r="12" spans="1:17" x14ac:dyDescent="0.25">
      <c r="A12" s="19" t="s">
        <v>8</v>
      </c>
      <c r="B12" s="7"/>
      <c r="C12" s="8"/>
      <c r="D12" s="8">
        <v>1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11</v>
      </c>
    </row>
    <row r="13" spans="1:17" x14ac:dyDescent="0.25">
      <c r="A13" s="19" t="s">
        <v>8</v>
      </c>
      <c r="B13" s="7"/>
      <c r="C13" s="8">
        <v>1</v>
      </c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67</v>
      </c>
    </row>
    <row r="14" spans="1:17" x14ac:dyDescent="0.25">
      <c r="A14" s="19" t="s">
        <v>8</v>
      </c>
      <c r="B14" s="7">
        <v>1</v>
      </c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16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>
        <v>2</v>
      </c>
      <c r="H15" s="7"/>
      <c r="I15" s="8"/>
      <c r="J15" s="8"/>
      <c r="K15" s="7"/>
      <c r="L15" s="8"/>
      <c r="M15" s="8"/>
      <c r="N15" s="2" t="s">
        <v>68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1</v>
      </c>
      <c r="I16" s="8"/>
      <c r="J16" s="8"/>
      <c r="K16" s="7"/>
      <c r="L16" s="8"/>
      <c r="M16" s="8"/>
      <c r="N16" s="2" t="s">
        <v>69</v>
      </c>
    </row>
    <row r="17" spans="1:14" x14ac:dyDescent="0.25">
      <c r="A17" s="19" t="s">
        <v>8</v>
      </c>
      <c r="B17" s="7"/>
      <c r="C17" s="8">
        <v>1</v>
      </c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70</v>
      </c>
    </row>
    <row r="18" spans="1:14" x14ac:dyDescent="0.25">
      <c r="A18" s="19" t="s">
        <v>8</v>
      </c>
      <c r="B18" s="7"/>
      <c r="C18" s="8"/>
      <c r="D18" s="8"/>
      <c r="E18" s="7"/>
      <c r="F18" s="8">
        <v>1</v>
      </c>
      <c r="G18" s="8"/>
      <c r="H18" s="7"/>
      <c r="I18" s="8"/>
      <c r="J18" s="8"/>
      <c r="K18" s="7"/>
      <c r="L18" s="8"/>
      <c r="M18" s="8"/>
      <c r="N18" s="2" t="s">
        <v>71</v>
      </c>
    </row>
    <row r="19" spans="1:14" x14ac:dyDescent="0.25">
      <c r="A19" s="19" t="s">
        <v>8</v>
      </c>
      <c r="B19" s="7">
        <v>1</v>
      </c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72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>
        <v>1</v>
      </c>
      <c r="I20" s="8"/>
      <c r="J20" s="8"/>
      <c r="K20" s="7"/>
      <c r="L20" s="8"/>
      <c r="M20" s="8"/>
      <c r="N20" s="2" t="s">
        <v>73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 t="s">
        <v>29</v>
      </c>
      <c r="H21" s="7">
        <v>4</v>
      </c>
      <c r="I21" s="8"/>
      <c r="J21" s="8"/>
      <c r="K21" s="7"/>
      <c r="L21" s="8"/>
      <c r="M21" s="8"/>
      <c r="N21" s="2" t="s">
        <v>74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 t="s">
        <v>29</v>
      </c>
      <c r="J22" s="8">
        <v>1</v>
      </c>
      <c r="K22" s="7"/>
      <c r="L22" s="8"/>
      <c r="M22" s="8"/>
      <c r="N22" s="2" t="s">
        <v>75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>
        <v>1</v>
      </c>
      <c r="I23" s="8"/>
      <c r="J23" s="8"/>
      <c r="K23" s="7"/>
      <c r="L23" s="8"/>
      <c r="M23" s="8"/>
      <c r="N23" s="2" t="s">
        <v>76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>
        <v>1</v>
      </c>
      <c r="I24" s="8"/>
      <c r="J24" s="8"/>
      <c r="K24" s="7"/>
      <c r="L24" s="8"/>
      <c r="M24" s="8"/>
      <c r="N24" s="2" t="s">
        <v>77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>
        <v>1</v>
      </c>
      <c r="N41" s="14" t="s">
        <v>66</v>
      </c>
    </row>
    <row r="42" spans="1:14" x14ac:dyDescent="0.25">
      <c r="A42" s="18" t="s">
        <v>9</v>
      </c>
      <c r="B42" s="7"/>
      <c r="C42">
        <v>1</v>
      </c>
      <c r="D42">
        <v>1</v>
      </c>
      <c r="E42" s="7"/>
      <c r="H42" s="7"/>
      <c r="K42" s="7"/>
      <c r="N42" s="2" t="s">
        <v>15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3</v>
      </c>
      <c r="D82" s="11">
        <f t="shared" si="0"/>
        <v>4</v>
      </c>
      <c r="E82" s="11">
        <f t="shared" si="0"/>
        <v>0</v>
      </c>
      <c r="F82" s="11">
        <f t="shared" si="0"/>
        <v>1</v>
      </c>
      <c r="G82" s="11">
        <f t="shared" si="0"/>
        <v>4</v>
      </c>
      <c r="H82" s="11">
        <f t="shared" si="0"/>
        <v>10</v>
      </c>
      <c r="I82" s="11">
        <f t="shared" si="0"/>
        <v>1</v>
      </c>
      <c r="J82" s="11">
        <f t="shared" si="0"/>
        <v>2</v>
      </c>
      <c r="K82" s="11">
        <f t="shared" si="0"/>
        <v>0</v>
      </c>
      <c r="L82" s="11">
        <f t="shared" si="0"/>
        <v>3</v>
      </c>
      <c r="M82" s="11">
        <f t="shared" si="0"/>
        <v>1</v>
      </c>
      <c r="N82" s="11">
        <f>SUM(B82:M82)</f>
        <v>31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1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1</v>
      </c>
      <c r="N83" s="11">
        <f t="shared" ref="N83:N84" si="2">SUM(B83:M83)</f>
        <v>3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4</v>
      </c>
      <c r="D85" s="11">
        <f t="shared" si="4"/>
        <v>5</v>
      </c>
      <c r="E85" s="11">
        <f t="shared" si="4"/>
        <v>0</v>
      </c>
      <c r="F85" s="11">
        <f t="shared" si="4"/>
        <v>1</v>
      </c>
      <c r="G85" s="11">
        <f t="shared" si="4"/>
        <v>4</v>
      </c>
      <c r="H85" s="11">
        <f t="shared" si="4"/>
        <v>10</v>
      </c>
      <c r="I85" s="11">
        <f t="shared" si="4"/>
        <v>1</v>
      </c>
      <c r="J85" s="11">
        <f t="shared" si="4"/>
        <v>2</v>
      </c>
      <c r="K85" s="11">
        <f t="shared" si="4"/>
        <v>0</v>
      </c>
      <c r="L85" s="11">
        <f t="shared" si="4"/>
        <v>3</v>
      </c>
      <c r="M85" s="11">
        <f t="shared" si="4"/>
        <v>2</v>
      </c>
      <c r="N85" s="11">
        <f t="shared" si="4"/>
        <v>34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B19" sqref="B19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>
        <v>1</v>
      </c>
      <c r="D3" s="8">
        <v>2</v>
      </c>
      <c r="E3" s="7"/>
      <c r="F3" s="8"/>
      <c r="G3" s="8"/>
      <c r="H3" s="7"/>
      <c r="I3" s="8"/>
      <c r="J3" s="8"/>
      <c r="K3" s="7"/>
      <c r="L3" s="8"/>
      <c r="M3" s="8"/>
      <c r="N3" s="2" t="s">
        <v>12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2</v>
      </c>
      <c r="H4" s="7"/>
      <c r="I4" s="8"/>
      <c r="J4" s="8"/>
      <c r="K4" s="7"/>
      <c r="L4" s="8"/>
      <c r="M4" s="8"/>
      <c r="N4" s="2" t="s">
        <v>79</v>
      </c>
      <c r="Q4" t="s">
        <v>8</v>
      </c>
    </row>
    <row r="5" spans="1:17" x14ac:dyDescent="0.25">
      <c r="A5" s="19" t="s">
        <v>8</v>
      </c>
      <c r="B5" s="7"/>
      <c r="C5" s="8">
        <v>1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70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1</v>
      </c>
      <c r="I6" s="8"/>
      <c r="J6" s="8">
        <v>1</v>
      </c>
      <c r="K6" s="7"/>
      <c r="L6" s="8"/>
      <c r="M6" s="8"/>
      <c r="N6" s="2" t="s">
        <v>74</v>
      </c>
    </row>
    <row r="7" spans="1:17" x14ac:dyDescent="0.25">
      <c r="A7" s="19" t="s">
        <v>8</v>
      </c>
      <c r="B7" s="7"/>
      <c r="C7" s="8"/>
      <c r="D7" s="8"/>
      <c r="E7" s="7"/>
      <c r="F7" s="8">
        <v>1</v>
      </c>
      <c r="G7" s="8"/>
      <c r="H7" s="7"/>
      <c r="I7" s="8"/>
      <c r="J7" s="8"/>
      <c r="K7" s="7"/>
      <c r="L7" s="8"/>
      <c r="M7" s="8"/>
      <c r="N7" s="2" t="s">
        <v>80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17</v>
      </c>
    </row>
    <row r="9" spans="1:17" x14ac:dyDescent="0.25">
      <c r="A9" s="19" t="s">
        <v>8</v>
      </c>
      <c r="B9" s="7"/>
      <c r="C9" s="8">
        <v>1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81</v>
      </c>
    </row>
    <row r="10" spans="1:17" x14ac:dyDescent="0.25">
      <c r="A10" s="19" t="s">
        <v>8</v>
      </c>
      <c r="B10" s="7">
        <v>1</v>
      </c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16</v>
      </c>
    </row>
    <row r="11" spans="1:17" x14ac:dyDescent="0.25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84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>
        <v>1</v>
      </c>
      <c r="N12" s="2" t="s">
        <v>85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86</v>
      </c>
    </row>
    <row r="14" spans="1:17" x14ac:dyDescent="0.25">
      <c r="A14" s="19" t="s">
        <v>8</v>
      </c>
      <c r="B14" s="7"/>
      <c r="C14" s="8"/>
      <c r="D14" s="8"/>
      <c r="E14" s="7">
        <v>1</v>
      </c>
      <c r="F14" s="8"/>
      <c r="G14" s="8"/>
      <c r="H14" s="7"/>
      <c r="I14" s="8"/>
      <c r="J14" s="8"/>
      <c r="K14" s="7"/>
      <c r="L14" s="8"/>
      <c r="M14" s="8"/>
      <c r="N14" s="2" t="s">
        <v>87</v>
      </c>
    </row>
    <row r="15" spans="1:17" x14ac:dyDescent="0.25">
      <c r="A15" s="19" t="s">
        <v>8</v>
      </c>
      <c r="B15" s="7">
        <v>1</v>
      </c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33</v>
      </c>
    </row>
    <row r="16" spans="1:17" x14ac:dyDescent="0.25">
      <c r="A16" s="19" t="s">
        <v>8</v>
      </c>
      <c r="B16" s="7"/>
      <c r="C16" s="8"/>
      <c r="D16" s="8"/>
      <c r="E16" s="7">
        <v>1</v>
      </c>
      <c r="F16" s="8"/>
      <c r="G16" s="8"/>
      <c r="H16" s="7"/>
      <c r="I16" s="8"/>
      <c r="J16" s="8"/>
      <c r="K16" s="7"/>
      <c r="L16" s="8"/>
      <c r="M16" s="8"/>
      <c r="N16" s="2" t="s">
        <v>88</v>
      </c>
    </row>
    <row r="17" spans="1:14" x14ac:dyDescent="0.25">
      <c r="A17" s="19" t="s">
        <v>8</v>
      </c>
      <c r="B17" s="7">
        <v>1</v>
      </c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89</v>
      </c>
    </row>
    <row r="18" spans="1:14" x14ac:dyDescent="0.25">
      <c r="A18" s="19" t="s">
        <v>8</v>
      </c>
      <c r="B18" s="7"/>
      <c r="C18" s="8"/>
      <c r="D18" s="8"/>
      <c r="E18" s="7">
        <v>1</v>
      </c>
      <c r="F18" s="8"/>
      <c r="G18" s="8"/>
      <c r="H18" s="7"/>
      <c r="I18" s="8"/>
      <c r="J18" s="8"/>
      <c r="K18" s="7"/>
      <c r="L18" s="8"/>
      <c r="M18" s="8"/>
      <c r="N18" s="2" t="s">
        <v>90</v>
      </c>
    </row>
    <row r="19" spans="1:14" x14ac:dyDescent="0.25">
      <c r="A19" s="19" t="s">
        <v>8</v>
      </c>
      <c r="B19" s="7" t="s">
        <v>29</v>
      </c>
      <c r="C19" s="8"/>
      <c r="D19" s="8"/>
      <c r="E19" s="7">
        <v>1</v>
      </c>
      <c r="F19" s="8"/>
      <c r="G19" s="8"/>
      <c r="H19" s="7"/>
      <c r="I19" s="8"/>
      <c r="J19" s="8"/>
      <c r="K19" s="7"/>
      <c r="L19" s="8"/>
      <c r="M19" s="8"/>
      <c r="N19" s="2" t="s">
        <v>91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>
        <v>2</v>
      </c>
      <c r="N41" s="14" t="s">
        <v>78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20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15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>
        <v>2</v>
      </c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 t="s">
        <v>82</v>
      </c>
    </row>
    <row r="72" spans="1:14" x14ac:dyDescent="0.25">
      <c r="A72" s="16" t="s">
        <v>3</v>
      </c>
      <c r="B72" s="2"/>
      <c r="E72" s="2"/>
      <c r="G72">
        <v>2</v>
      </c>
      <c r="H72" s="2"/>
      <c r="K72" s="2"/>
      <c r="N72" s="2" t="s">
        <v>83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</v>
      </c>
      <c r="C82" s="11">
        <f t="shared" ref="C82:M82" si="0">SUM(C3:C40)</f>
        <v>4</v>
      </c>
      <c r="D82" s="11">
        <f t="shared" si="0"/>
        <v>2</v>
      </c>
      <c r="E82" s="11">
        <f t="shared" si="0"/>
        <v>4</v>
      </c>
      <c r="F82" s="11">
        <f t="shared" si="0"/>
        <v>1</v>
      </c>
      <c r="G82" s="11">
        <f t="shared" si="0"/>
        <v>2</v>
      </c>
      <c r="H82" s="11">
        <f t="shared" si="0"/>
        <v>3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21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2</v>
      </c>
      <c r="N83" s="11">
        <f t="shared" ref="N83:N84" si="2">SUM(B83:M83)</f>
        <v>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2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2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4</v>
      </c>
    </row>
    <row r="85" spans="1:14" x14ac:dyDescent="0.25">
      <c r="A85" t="s">
        <v>10</v>
      </c>
      <c r="B85" s="11">
        <f>SUM(B82:B84)</f>
        <v>3</v>
      </c>
      <c r="C85" s="11">
        <f t="shared" ref="C85:N85" si="4">SUM(C82:C84)</f>
        <v>8</v>
      </c>
      <c r="D85" s="11">
        <f t="shared" si="4"/>
        <v>2</v>
      </c>
      <c r="E85" s="11">
        <f t="shared" si="4"/>
        <v>4</v>
      </c>
      <c r="F85" s="11">
        <f t="shared" si="4"/>
        <v>1</v>
      </c>
      <c r="G85" s="11">
        <f t="shared" si="4"/>
        <v>4</v>
      </c>
      <c r="H85" s="11">
        <f t="shared" si="4"/>
        <v>3</v>
      </c>
      <c r="I85" s="11">
        <f t="shared" si="4"/>
        <v>0</v>
      </c>
      <c r="J85" s="11">
        <f t="shared" si="4"/>
        <v>1</v>
      </c>
      <c r="K85" s="11">
        <f t="shared" si="4"/>
        <v>0</v>
      </c>
      <c r="L85" s="11">
        <f t="shared" si="4"/>
        <v>0</v>
      </c>
      <c r="M85" s="11">
        <f t="shared" si="4"/>
        <v>3</v>
      </c>
      <c r="N85" s="11">
        <f t="shared" si="4"/>
        <v>29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3" activePane="bottomLeft" state="frozen"/>
      <selection pane="bottomLeft" activeCell="C22" sqref="C22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92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1</v>
      </c>
      <c r="I4" s="8"/>
      <c r="J4" s="8"/>
      <c r="K4" s="7"/>
      <c r="L4" s="8"/>
      <c r="M4" s="8"/>
      <c r="N4" s="2" t="s">
        <v>94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2</v>
      </c>
      <c r="H5" s="7"/>
      <c r="I5" s="8"/>
      <c r="J5" s="8"/>
      <c r="K5" s="7"/>
      <c r="L5" s="8"/>
      <c r="M5" s="8"/>
      <c r="N5" s="2" t="s">
        <v>58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1</v>
      </c>
      <c r="I6" s="8"/>
      <c r="J6" s="8"/>
      <c r="K6" s="7"/>
      <c r="L6" s="8"/>
      <c r="M6" s="8"/>
      <c r="N6" s="2" t="s">
        <v>64</v>
      </c>
    </row>
    <row r="7" spans="1:17" x14ac:dyDescent="0.25">
      <c r="A7" s="19" t="s">
        <v>8</v>
      </c>
      <c r="B7" s="7">
        <v>43</v>
      </c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96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97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4</v>
      </c>
      <c r="I9" s="8"/>
      <c r="J9" s="8"/>
      <c r="K9" s="7"/>
      <c r="L9" s="8"/>
      <c r="M9" s="8"/>
      <c r="N9" s="2" t="s">
        <v>74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>
        <v>2</v>
      </c>
      <c r="H10" s="7"/>
      <c r="I10" s="8"/>
      <c r="J10" s="8"/>
      <c r="K10" s="7"/>
      <c r="L10" s="8"/>
      <c r="M10" s="8"/>
      <c r="N10" s="2" t="s">
        <v>79</v>
      </c>
    </row>
    <row r="11" spans="1:17" x14ac:dyDescent="0.25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12</v>
      </c>
    </row>
    <row r="12" spans="1:17" x14ac:dyDescent="0.25">
      <c r="A12" s="19" t="s">
        <v>8</v>
      </c>
      <c r="B12" s="7"/>
      <c r="C12" s="8">
        <v>1</v>
      </c>
      <c r="D12" s="8">
        <v>1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15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>
        <v>1</v>
      </c>
      <c r="J13" s="8"/>
      <c r="K13" s="7"/>
      <c r="L13" s="8"/>
      <c r="M13" s="8"/>
      <c r="N13" s="2" t="s">
        <v>100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>
        <v>1</v>
      </c>
      <c r="N14" s="2" t="s">
        <v>101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>
        <v>1</v>
      </c>
      <c r="L15" s="8"/>
      <c r="M15" s="8"/>
      <c r="N15" s="2" t="s">
        <v>102</v>
      </c>
    </row>
    <row r="16" spans="1:17" x14ac:dyDescent="0.25">
      <c r="A16" s="19" t="s">
        <v>8</v>
      </c>
      <c r="B16" s="7"/>
      <c r="C16" s="8"/>
      <c r="D16" s="8"/>
      <c r="E16" s="7"/>
      <c r="F16" s="8">
        <v>1</v>
      </c>
      <c r="G16" s="8"/>
      <c r="H16" s="7"/>
      <c r="I16" s="8"/>
      <c r="J16" s="8"/>
      <c r="K16" s="7"/>
      <c r="L16" s="8"/>
      <c r="M16" s="8"/>
      <c r="N16" s="2" t="s">
        <v>103</v>
      </c>
    </row>
    <row r="17" spans="1:14" x14ac:dyDescent="0.25">
      <c r="A17" s="19" t="s">
        <v>8</v>
      </c>
      <c r="B17" s="7"/>
      <c r="C17" s="8"/>
      <c r="D17" s="8">
        <v>1</v>
      </c>
      <c r="E17" s="7"/>
      <c r="F17" s="8"/>
      <c r="G17" s="8"/>
      <c r="H17" s="7"/>
      <c r="I17" s="8"/>
      <c r="J17" s="8"/>
      <c r="K17" s="7"/>
      <c r="L17" s="8"/>
      <c r="M17" s="8"/>
      <c r="N17" s="2" t="s">
        <v>104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>
        <v>1</v>
      </c>
      <c r="H18" s="7"/>
      <c r="I18" s="8"/>
      <c r="J18" s="8"/>
      <c r="K18" s="7"/>
      <c r="L18" s="8"/>
      <c r="M18" s="8"/>
      <c r="N18" s="2" t="s">
        <v>105</v>
      </c>
    </row>
    <row r="19" spans="1:14" x14ac:dyDescent="0.25">
      <c r="A19" s="19" t="s">
        <v>8</v>
      </c>
      <c r="B19" s="7"/>
      <c r="C19" s="8"/>
      <c r="D19" s="8">
        <v>1</v>
      </c>
      <c r="E19" s="7"/>
      <c r="F19" s="8"/>
      <c r="G19" s="8"/>
      <c r="H19" s="7"/>
      <c r="I19" s="8"/>
      <c r="J19" s="8"/>
      <c r="K19" s="7"/>
      <c r="L19" s="8"/>
      <c r="M19" s="8"/>
      <c r="N19" s="2" t="s">
        <v>106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>
        <v>1</v>
      </c>
      <c r="J20" s="8"/>
      <c r="K20" s="7"/>
      <c r="L20" s="8"/>
      <c r="M20" s="8"/>
      <c r="N20" s="2" t="s">
        <v>69</v>
      </c>
    </row>
    <row r="21" spans="1:14" x14ac:dyDescent="0.25">
      <c r="A21" s="19" t="s">
        <v>8</v>
      </c>
      <c r="B21" s="7"/>
      <c r="C21" s="8">
        <v>1</v>
      </c>
      <c r="D21" s="8"/>
      <c r="E21" s="7"/>
      <c r="F21" s="8"/>
      <c r="G21" s="8"/>
      <c r="H21" s="7"/>
      <c r="I21" s="8"/>
      <c r="J21" s="8"/>
      <c r="K21" s="7"/>
      <c r="L21" s="8"/>
      <c r="M21" s="8"/>
      <c r="N21" s="2" t="s">
        <v>11</v>
      </c>
    </row>
    <row r="22" spans="1:14" x14ac:dyDescent="0.25">
      <c r="A22" s="19" t="s">
        <v>8</v>
      </c>
      <c r="B22" s="7"/>
      <c r="C22" s="8"/>
      <c r="D22" s="8">
        <v>1</v>
      </c>
      <c r="E22" s="7"/>
      <c r="F22" s="8"/>
      <c r="G22" s="8"/>
      <c r="H22" s="7"/>
      <c r="I22" s="8"/>
      <c r="J22" s="8"/>
      <c r="K22" s="7"/>
      <c r="L22" s="8"/>
      <c r="M22" s="8"/>
      <c r="N22" s="2" t="s">
        <v>99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93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95</v>
      </c>
    </row>
    <row r="43" spans="1:14" x14ac:dyDescent="0.25">
      <c r="A43" s="18" t="s">
        <v>9</v>
      </c>
      <c r="B43" s="7"/>
      <c r="E43" s="7"/>
      <c r="H43" s="7"/>
      <c r="K43" s="7"/>
      <c r="L43">
        <v>1</v>
      </c>
      <c r="N43" s="2" t="s">
        <v>98</v>
      </c>
    </row>
    <row r="44" spans="1:14" x14ac:dyDescent="0.25">
      <c r="A44" s="18" t="s">
        <v>9</v>
      </c>
      <c r="B44" s="7"/>
      <c r="D44">
        <v>1</v>
      </c>
      <c r="E44" s="7"/>
      <c r="H44" s="7"/>
      <c r="K44" s="7"/>
      <c r="N44" s="2" t="s">
        <v>99</v>
      </c>
    </row>
    <row r="45" spans="1:14" x14ac:dyDescent="0.25">
      <c r="A45" s="18" t="s">
        <v>9</v>
      </c>
      <c r="B45" s="7"/>
      <c r="E45" s="7"/>
      <c r="H45" s="7"/>
      <c r="K45" s="7"/>
      <c r="L45">
        <v>1</v>
      </c>
      <c r="M45">
        <v>1</v>
      </c>
      <c r="N45" s="2" t="s">
        <v>101</v>
      </c>
    </row>
    <row r="46" spans="1:14" x14ac:dyDescent="0.25">
      <c r="A46" s="18" t="s">
        <v>9</v>
      </c>
      <c r="B46" s="7"/>
      <c r="E46" s="7"/>
      <c r="G46">
        <v>1</v>
      </c>
      <c r="H46" s="7"/>
      <c r="K46" s="7"/>
      <c r="N46" s="2" t="s">
        <v>79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43</v>
      </c>
      <c r="C82" s="11">
        <f t="shared" ref="C82:M82" si="0">SUM(C3:C40)</f>
        <v>3</v>
      </c>
      <c r="D82" s="11">
        <f t="shared" si="0"/>
        <v>4</v>
      </c>
      <c r="E82" s="11">
        <f t="shared" si="0"/>
        <v>0</v>
      </c>
      <c r="F82" s="11">
        <f t="shared" si="0"/>
        <v>1</v>
      </c>
      <c r="G82" s="11">
        <f t="shared" si="0"/>
        <v>6</v>
      </c>
      <c r="H82" s="11">
        <f t="shared" si="0"/>
        <v>7</v>
      </c>
      <c r="I82" s="11">
        <f t="shared" si="0"/>
        <v>2</v>
      </c>
      <c r="J82" s="11">
        <f t="shared" si="0"/>
        <v>0</v>
      </c>
      <c r="K82" s="11">
        <f t="shared" si="0"/>
        <v>1</v>
      </c>
      <c r="L82" s="11">
        <f t="shared" si="0"/>
        <v>0</v>
      </c>
      <c r="M82" s="11">
        <f t="shared" si="0"/>
        <v>1</v>
      </c>
      <c r="N82" s="11">
        <f>SUM(B82:M82)</f>
        <v>68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1</v>
      </c>
      <c r="E83" s="11">
        <f t="shared" si="1"/>
        <v>0</v>
      </c>
      <c r="F83" s="11">
        <f t="shared" si="1"/>
        <v>1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2</v>
      </c>
      <c r="M83" s="11">
        <f t="shared" si="1"/>
        <v>1</v>
      </c>
      <c r="N83" s="11">
        <f t="shared" ref="N83:N84" si="2">SUM(B83:M83)</f>
        <v>7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43</v>
      </c>
      <c r="C85" s="11">
        <f t="shared" ref="C85:N85" si="4">SUM(C82:C84)</f>
        <v>4</v>
      </c>
      <c r="D85" s="11">
        <f t="shared" si="4"/>
        <v>5</v>
      </c>
      <c r="E85" s="11">
        <f t="shared" si="4"/>
        <v>0</v>
      </c>
      <c r="F85" s="11">
        <f t="shared" si="4"/>
        <v>2</v>
      </c>
      <c r="G85" s="11">
        <f t="shared" si="4"/>
        <v>7</v>
      </c>
      <c r="H85" s="11">
        <f t="shared" si="4"/>
        <v>7</v>
      </c>
      <c r="I85" s="11">
        <f t="shared" si="4"/>
        <v>2</v>
      </c>
      <c r="J85" s="11">
        <f t="shared" si="4"/>
        <v>0</v>
      </c>
      <c r="K85" s="11">
        <f t="shared" si="4"/>
        <v>1</v>
      </c>
      <c r="L85" s="11">
        <f t="shared" si="4"/>
        <v>2</v>
      </c>
      <c r="M85" s="11">
        <f t="shared" si="4"/>
        <v>2</v>
      </c>
      <c r="N85" s="11">
        <f t="shared" si="4"/>
        <v>75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2020-03-13T23:39:31Z</dcterms:modified>
</cp:coreProperties>
</file>