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5621"/>
</workbook>
</file>

<file path=xl/calcChain.xml><?xml version="1.0" encoding="utf-8"?>
<calcChain xmlns="http://schemas.openxmlformats.org/spreadsheetml/2006/main">
  <c r="L85" i="7" l="1"/>
  <c r="D85" i="7"/>
  <c r="M84" i="7"/>
  <c r="M85" i="7" s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C85" i="7" s="1"/>
  <c r="B82" i="7"/>
  <c r="L85" i="1"/>
  <c r="M84" i="1"/>
  <c r="M85" i="1" s="1"/>
  <c r="L84" i="1"/>
  <c r="K84" i="1"/>
  <c r="J84" i="1"/>
  <c r="I84" i="1"/>
  <c r="H84" i="1"/>
  <c r="G84" i="1"/>
  <c r="F84" i="1"/>
  <c r="E84" i="1"/>
  <c r="E85" i="1" s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L85" i="4"/>
  <c r="M84" i="4"/>
  <c r="L84" i="4"/>
  <c r="K84" i="4"/>
  <c r="J84" i="4"/>
  <c r="I84" i="4"/>
  <c r="I85" i="4" s="1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L85" i="5"/>
  <c r="M84" i="5"/>
  <c r="M85" i="5" s="1"/>
  <c r="L84" i="5"/>
  <c r="K84" i="5"/>
  <c r="J84" i="5"/>
  <c r="I84" i="5"/>
  <c r="I85" i="5" s="1"/>
  <c r="H84" i="5"/>
  <c r="G84" i="5"/>
  <c r="F84" i="5"/>
  <c r="E84" i="5"/>
  <c r="E85" i="5" s="1"/>
  <c r="D84" i="5"/>
  <c r="C84" i="5"/>
  <c r="B84" i="5"/>
  <c r="M83" i="5"/>
  <c r="L83" i="5"/>
  <c r="K83" i="5"/>
  <c r="J83" i="5"/>
  <c r="I83" i="5"/>
  <c r="H83" i="5"/>
  <c r="G83" i="5"/>
  <c r="F83" i="5"/>
  <c r="F85" i="5" s="1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E85" i="7" l="1"/>
  <c r="N83" i="7"/>
  <c r="N84" i="7"/>
  <c r="F85" i="7"/>
  <c r="I85" i="7"/>
  <c r="J85" i="7"/>
  <c r="N82" i="7"/>
  <c r="I85" i="1"/>
  <c r="B85" i="1"/>
  <c r="N84" i="1"/>
  <c r="F85" i="1"/>
  <c r="N82" i="1"/>
  <c r="J85" i="1"/>
  <c r="M85" i="4"/>
  <c r="F85" i="4"/>
  <c r="J85" i="4"/>
  <c r="C85" i="4"/>
  <c r="E85" i="4"/>
  <c r="B85" i="4"/>
  <c r="N82" i="4"/>
  <c r="N84" i="5"/>
  <c r="B85" i="5"/>
  <c r="J85" i="5"/>
  <c r="N82" i="5"/>
  <c r="D85" i="5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<sst xmlns="http://schemas.openxmlformats.org/spreadsheetml/2006/main" count="706" uniqueCount="95">
  <si>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</si>
  <si>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</si>
  <si>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</si>
  <si>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</si>
  <si>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</si>
  <si>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</si>
  <si>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</si>
  <si>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</si>
  <si>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</si>
  <si>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</si>
  <si>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</si>
  <si>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1098t instructins</t>
  </si>
  <si>
    <t>remove my hold</t>
  </si>
  <si>
    <t>plus instructions</t>
  </si>
  <si>
    <t>non custodial css</t>
  </si>
  <si>
    <t>loan cancellation</t>
  </si>
  <si>
    <t>appeal letter</t>
  </si>
  <si>
    <t>w9s form</t>
  </si>
  <si>
    <t>registration iissues</t>
  </si>
  <si>
    <t>hold removal</t>
  </si>
  <si>
    <t>grad petition</t>
  </si>
  <si>
    <t>transcript</t>
  </si>
  <si>
    <t>pet to grad</t>
  </si>
  <si>
    <t>cpr hold</t>
  </si>
  <si>
    <t>social media</t>
  </si>
  <si>
    <t>program pet</t>
  </si>
  <si>
    <t>emphasis</t>
  </si>
  <si>
    <t>call for suzette</t>
  </si>
  <si>
    <t>registrati times different than my friends, persmission number</t>
  </si>
  <si>
    <t>lpf hold and pay plans</t>
  </si>
  <si>
    <t>1098t</t>
  </si>
  <si>
    <t>loan adjustment</t>
  </si>
  <si>
    <t>w9s</t>
  </si>
  <si>
    <t>w-2 questions</t>
  </si>
  <si>
    <t>css profile</t>
  </si>
  <si>
    <t>appeal</t>
  </si>
  <si>
    <t>pre grad evals</t>
  </si>
  <si>
    <t>prpo [et</t>
  </si>
  <si>
    <t>no refund hold to to remove from self</t>
  </si>
  <si>
    <t>109t not working</t>
  </si>
  <si>
    <t>fed agent transcripts</t>
  </si>
  <si>
    <t>css profile is it too late</t>
  </si>
  <si>
    <t xml:space="preserve">substitute engineer form </t>
  </si>
  <si>
    <t>taking pre grad evals</t>
  </si>
  <si>
    <t>pro pet</t>
  </si>
  <si>
    <t>thanking donors for scholarship</t>
  </si>
  <si>
    <t>kpathway question</t>
  </si>
  <si>
    <t>where is the campus for passport proof of citizenship</t>
  </si>
  <si>
    <t>do I keep aid if I drop</t>
  </si>
  <si>
    <t>[pre grad eval</t>
  </si>
  <si>
    <t>pet tp grad</t>
  </si>
  <si>
    <t>institutional research</t>
  </si>
  <si>
    <t>1098-T</t>
  </si>
  <si>
    <t>pre grad eval pick up</t>
  </si>
  <si>
    <t>letter of good standing</t>
  </si>
  <si>
    <t>pop up blocker</t>
  </si>
  <si>
    <t>fafsa deadline</t>
  </si>
  <si>
    <t>css profile corrections help</t>
  </si>
  <si>
    <t>how to enroll in payment plan</t>
  </si>
  <si>
    <t>how to enroll in direct deposit</t>
  </si>
  <si>
    <t>student forebearance form what to do</t>
  </si>
  <si>
    <t>special agent requesting transcripts</t>
  </si>
  <si>
    <t xml:space="preserve">pmt </t>
  </si>
  <si>
    <t>pre grad eval</t>
  </si>
  <si>
    <t>nsf fee</t>
  </si>
  <si>
    <t>call from lori jain</t>
  </si>
  <si>
    <t>rem hold, pmt deadlines and accept aid</t>
  </si>
  <si>
    <t>add 2 unit course</t>
  </si>
  <si>
    <t>disbursement</t>
  </si>
  <si>
    <t>refund</t>
  </si>
  <si>
    <t>prog pet form</t>
  </si>
  <si>
    <t>in-school deferment</t>
  </si>
  <si>
    <t>CPR form</t>
  </si>
  <si>
    <t>permission number</t>
  </si>
  <si>
    <t>pmt</t>
  </si>
  <si>
    <t xml:space="preserve">social media </t>
  </si>
  <si>
    <t>registrar issues</t>
  </si>
  <si>
    <t>ferpa and auth user</t>
  </si>
  <si>
    <t>FAFSA in yet?</t>
  </si>
  <si>
    <t>pathway questions</t>
  </si>
  <si>
    <t>call from andra</t>
  </si>
  <si>
    <t>change grad date</t>
  </si>
  <si>
    <t>fafsa and aid</t>
  </si>
  <si>
    <t>pick up forms</t>
  </si>
  <si>
    <t>lete petition to grad</t>
  </si>
  <si>
    <t>prog pet</t>
  </si>
  <si>
    <t>raye's appt</t>
  </si>
  <si>
    <t>walk in appt w/ sheli</t>
  </si>
  <si>
    <t>exit counseling FSA id not owking</t>
  </si>
  <si>
    <t>call for cindy</t>
  </si>
  <si>
    <t>fafsa questions</t>
  </si>
  <si>
    <t>walk in appt w/ cindy</t>
  </si>
  <si>
    <t xml:space="preserve">  </t>
  </si>
  <si>
    <t>aid for non requirements</t>
  </si>
  <si>
    <t>appt for 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</si>
</sst>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60" zoomScaleNormal="60" workbookViewId="0">
      <pane ySplit="2" topLeftCell="A3" activePane="bottomLeft" state="frozen"/>
      <selection pane="bottomLeft" activeCell="G37" sqref="G3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11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2</v>
      </c>
      <c r="H6" s="7"/>
      <c r="I6" s="8"/>
      <c r="J6" s="8"/>
      <c r="K6" s="7"/>
      <c r="L6" s="8"/>
      <c r="M6" s="8"/>
      <c r="N6" s="2" t="s">
        <v>15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16</v>
      </c>
    </row>
    <row r="8" spans="1:17" x14ac:dyDescent="0.25">
      <c r="A8" s="19" t="s">
        <v>8</v>
      </c>
      <c r="B8" s="7"/>
      <c r="C8" s="8"/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17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>
        <v>2</v>
      </c>
      <c r="K10" s="7"/>
      <c r="L10" s="8"/>
      <c r="M10" s="8"/>
      <c r="N10" s="2" t="s">
        <v>18</v>
      </c>
    </row>
    <row r="11" spans="1:17" x14ac:dyDescent="0.25">
      <c r="A11" s="19" t="s">
        <v>8</v>
      </c>
      <c r="B11" s="7"/>
      <c r="C11" s="8"/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19</v>
      </c>
    </row>
    <row r="12" spans="1:17" x14ac:dyDescent="0.25">
      <c r="A12" s="19" t="s">
        <v>8</v>
      </c>
      <c r="B12" s="7"/>
      <c r="C12" s="8"/>
      <c r="D12" s="8">
        <v>3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11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20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21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3</v>
      </c>
      <c r="I15" s="8"/>
      <c r="J15" s="8"/>
      <c r="K15" s="7"/>
      <c r="L15" s="8"/>
      <c r="M15" s="8"/>
      <c r="N15" s="2" t="s">
        <v>22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23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2</v>
      </c>
      <c r="I17" s="8"/>
      <c r="J17" s="8"/>
      <c r="K17" s="7"/>
      <c r="L17" s="8"/>
      <c r="M17" s="8"/>
      <c r="N17" s="2" t="s">
        <v>25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26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25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2</v>
      </c>
      <c r="I20" s="8"/>
      <c r="J20" s="8"/>
      <c r="K20" s="7"/>
      <c r="L20" s="8"/>
      <c r="M20" s="8"/>
      <c r="N20" s="2" t="s">
        <v>22</v>
      </c>
    </row>
    <row r="21" spans="1:14" x14ac:dyDescent="0.25">
      <c r="A21" s="19" t="s">
        <v>8</v>
      </c>
      <c r="B21" s="7">
        <v>1</v>
      </c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27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6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14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11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10</v>
      </c>
      <c r="N71" s="14" t="s">
        <v>24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1</v>
      </c>
      <c r="D82" s="11">
        <f t="shared" si="0"/>
        <v>10</v>
      </c>
      <c r="E82" s="11">
        <f t="shared" si="0"/>
        <v>0</v>
      </c>
      <c r="F82" s="11">
        <f t="shared" si="0"/>
        <v>0</v>
      </c>
      <c r="G82" s="11">
        <f t="shared" si="0"/>
        <v>4</v>
      </c>
      <c r="H82" s="11">
        <f t="shared" si="0"/>
        <v>10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7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10</v>
      </c>
      <c r="N84" s="11">
        <f t="shared" si="2"/>
        <v>10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1</v>
      </c>
      <c r="D85" s="11">
        <f t="shared" si="4"/>
        <v>17</v>
      </c>
      <c r="E85" s="11">
        <f t="shared" si="4"/>
        <v>0</v>
      </c>
      <c r="F85" s="11">
        <f t="shared" si="4"/>
        <v>0</v>
      </c>
      <c r="G85" s="11">
        <f t="shared" si="4"/>
        <v>5</v>
      </c>
      <c r="H85" s="11">
        <f t="shared" si="4"/>
        <v>10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10</v>
      </c>
      <c r="N85" s="11">
        <f t="shared" si="4"/>
        <v>47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60" zoomScaleNormal="60" workbookViewId="0">
      <pane ySplit="2" topLeftCell="A3" activePane="bottomLeft" state="frozen"/>
      <selection pane="bottomLeft" activeCell="H68" sqref="H6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28</v>
      </c>
      <c r="Q3" t="s">
        <v>9</v>
      </c>
    </row>
    <row r="4" spans="1:17" x14ac:dyDescent="0.25">
      <c r="A4" s="19" t="s">
        <v>8</v>
      </c>
      <c r="B4" s="7">
        <v>1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29</v>
      </c>
      <c r="Q4" t="s">
        <v>8</v>
      </c>
    </row>
    <row r="5" spans="1:17" x14ac:dyDescent="0.25">
      <c r="A5" s="19" t="s">
        <v>8</v>
      </c>
      <c r="B5" s="7"/>
      <c r="C5" s="8"/>
      <c r="D5" s="8">
        <v>3</v>
      </c>
      <c r="E5" s="7"/>
      <c r="F5" s="8"/>
      <c r="G5" s="8"/>
      <c r="H5" s="7"/>
      <c r="I5" s="8"/>
      <c r="J5" s="8"/>
      <c r="K5" s="7"/>
      <c r="L5" s="8"/>
      <c r="M5" s="8"/>
      <c r="N5" s="2" t="s">
        <v>30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31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32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6</v>
      </c>
      <c r="I8" s="8"/>
      <c r="J8" s="8"/>
      <c r="K8" s="7"/>
      <c r="L8" s="8"/>
      <c r="M8" s="8"/>
      <c r="N8" s="2" t="s">
        <v>22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32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30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36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37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4</v>
      </c>
      <c r="I13" s="8"/>
      <c r="J13" s="8"/>
      <c r="K13" s="7"/>
      <c r="L13" s="8"/>
      <c r="M13" s="8"/>
      <c r="N13" s="2" t="s">
        <v>22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38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3</v>
      </c>
      <c r="I15" s="8"/>
      <c r="J15" s="8"/>
      <c r="K15" s="7"/>
      <c r="L15" s="8"/>
      <c r="M15" s="8"/>
      <c r="N15" s="2" t="s">
        <v>22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30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>
        <v>1</v>
      </c>
      <c r="N17" s="2" t="s">
        <v>41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42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6</v>
      </c>
      <c r="I19" s="8"/>
      <c r="J19" s="8"/>
      <c r="K19" s="7"/>
      <c r="L19" s="8"/>
      <c r="M19" s="8"/>
      <c r="N19" s="2" t="s">
        <v>36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2</v>
      </c>
      <c r="I20" s="8"/>
      <c r="J20" s="8"/>
      <c r="K20" s="7"/>
      <c r="L20" s="8"/>
      <c r="M20" s="8"/>
      <c r="N20" s="2" t="s">
        <v>43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3</v>
      </c>
      <c r="I21" s="8"/>
      <c r="J21" s="8"/>
      <c r="K21" s="7"/>
      <c r="L21" s="8"/>
      <c r="M21" s="8"/>
      <c r="N21" s="2" t="s">
        <v>44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3</v>
      </c>
      <c r="I22" s="8"/>
      <c r="J22" s="8"/>
      <c r="K22" s="7"/>
      <c r="L22" s="8"/>
      <c r="M22" s="8"/>
      <c r="N22" s="2" t="s">
        <v>22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45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>
        <v>1</v>
      </c>
      <c r="K24" s="7"/>
      <c r="L24" s="8"/>
      <c r="M24" s="8"/>
      <c r="N24" s="2" t="s">
        <v>46</v>
      </c>
    </row>
    <row r="25" spans="1:14" x14ac:dyDescent="0.25">
      <c r="A25" s="19" t="s">
        <v>8</v>
      </c>
      <c r="B25" s="7"/>
      <c r="C25" s="8"/>
      <c r="D25" s="8"/>
      <c r="E25" s="7"/>
      <c r="F25" s="8">
        <v>1</v>
      </c>
      <c r="G25" s="8"/>
      <c r="H25" s="7"/>
      <c r="I25" s="8"/>
      <c r="J25" s="8"/>
      <c r="K25" s="7"/>
      <c r="L25" s="8"/>
      <c r="M25" s="8"/>
      <c r="N25" s="2" t="s">
        <v>47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>
        <v>3</v>
      </c>
      <c r="I26" s="8"/>
      <c r="J26" s="8"/>
      <c r="K26" s="7"/>
      <c r="L26" s="8"/>
      <c r="M26" s="8"/>
      <c r="N26" s="2" t="s">
        <v>22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>
        <v>1</v>
      </c>
      <c r="H27" s="7"/>
      <c r="I27" s="8"/>
      <c r="J27" s="8">
        <v>1</v>
      </c>
      <c r="K27" s="7"/>
      <c r="L27" s="8"/>
      <c r="M27" s="8"/>
      <c r="N27" s="2" t="s">
        <v>48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>
        <v>2</v>
      </c>
      <c r="I28" s="8"/>
      <c r="J28" s="8"/>
      <c r="K28" s="7"/>
      <c r="L28" s="8"/>
      <c r="M28" s="8"/>
      <c r="N28" s="2" t="s">
        <v>44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>
        <v>1</v>
      </c>
      <c r="I29" s="8"/>
      <c r="J29" s="8"/>
      <c r="K29" s="7"/>
      <c r="L29" s="8"/>
      <c r="M29" s="8"/>
      <c r="N29" s="2" t="s">
        <v>49</v>
      </c>
    </row>
    <row r="30" spans="1:14" x14ac:dyDescent="0.25">
      <c r="A30" s="19" t="s">
        <v>8</v>
      </c>
      <c r="B30" s="2"/>
      <c r="C30">
        <v>2</v>
      </c>
      <c r="E30" s="2"/>
      <c r="H30" s="2"/>
      <c r="K30" s="2"/>
      <c r="N30" s="2" t="s">
        <v>32</v>
      </c>
    </row>
    <row r="31" spans="1:14" x14ac:dyDescent="0.25">
      <c r="A31" s="19" t="s">
        <v>8</v>
      </c>
      <c r="B31" s="2"/>
      <c r="E31" s="2"/>
      <c r="H31" s="2">
        <v>1</v>
      </c>
      <c r="K31" s="2"/>
      <c r="N31" s="2" t="s">
        <v>21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>
        <v>6</v>
      </c>
      <c r="I32" s="8"/>
      <c r="J32" s="8"/>
      <c r="K32" s="7"/>
      <c r="L32" s="8"/>
      <c r="M32" s="8"/>
      <c r="N32" s="2" t="s">
        <v>50</v>
      </c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>
        <v>2</v>
      </c>
      <c r="I33" s="8"/>
      <c r="J33" s="8"/>
      <c r="K33" s="7"/>
      <c r="L33" s="8"/>
      <c r="M33" s="8"/>
      <c r="N33" s="2" t="s">
        <v>44</v>
      </c>
    </row>
    <row r="34" spans="1:14" x14ac:dyDescent="0.25">
      <c r="A34" s="19" t="s">
        <v>8</v>
      </c>
      <c r="B34" s="7"/>
      <c r="E34" s="7"/>
      <c r="H34" s="7">
        <v>3</v>
      </c>
      <c r="K34" s="7"/>
      <c r="N34" s="2" t="s">
        <v>22</v>
      </c>
    </row>
    <row r="35" spans="1:14" x14ac:dyDescent="0.25">
      <c r="A35" s="19" t="s">
        <v>8</v>
      </c>
      <c r="B35" s="7"/>
      <c r="E35" s="7"/>
      <c r="H35" s="7"/>
      <c r="K35" s="7"/>
      <c r="M35">
        <v>1</v>
      </c>
      <c r="N35" s="2" t="s">
        <v>51</v>
      </c>
    </row>
    <row r="36" spans="1:14" x14ac:dyDescent="0.25">
      <c r="A36" s="19" t="s">
        <v>8</v>
      </c>
      <c r="B36" s="7"/>
      <c r="D36">
        <v>1</v>
      </c>
      <c r="E36" s="7"/>
      <c r="H36" s="7"/>
      <c r="K36" s="7"/>
      <c r="N36" s="2" t="s">
        <v>52</v>
      </c>
    </row>
    <row r="37" spans="1:14" x14ac:dyDescent="0.25">
      <c r="A37" s="19" t="s">
        <v>8</v>
      </c>
      <c r="B37" s="7"/>
      <c r="E37" s="7"/>
      <c r="H37" s="7">
        <v>2</v>
      </c>
      <c r="K37" s="7"/>
      <c r="N37" s="2" t="s">
        <v>36</v>
      </c>
    </row>
    <row r="38" spans="1:14" x14ac:dyDescent="0.25">
      <c r="A38" s="19" t="s">
        <v>8</v>
      </c>
      <c r="B38" s="7"/>
      <c r="E38" s="7"/>
      <c r="H38" s="7">
        <v>1</v>
      </c>
      <c r="K38" s="7"/>
      <c r="N38" s="2" t="s">
        <v>53</v>
      </c>
    </row>
    <row r="39" spans="1:14" x14ac:dyDescent="0.25">
      <c r="A39" s="19" t="s">
        <v>8</v>
      </c>
      <c r="B39" s="7"/>
      <c r="E39" s="7"/>
      <c r="H39" s="7">
        <v>1</v>
      </c>
      <c r="K39" s="7"/>
      <c r="N39" s="2" t="s">
        <v>44</v>
      </c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33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34</v>
      </c>
    </row>
    <row r="43" spans="1:14" x14ac:dyDescent="0.25">
      <c r="A43" s="18" t="s">
        <v>9</v>
      </c>
      <c r="B43" s="7"/>
      <c r="E43" s="7"/>
      <c r="G43">
        <v>1</v>
      </c>
      <c r="H43" s="7"/>
      <c r="K43" s="7"/>
      <c r="N43" s="2" t="s">
        <v>35</v>
      </c>
    </row>
    <row r="44" spans="1:14" x14ac:dyDescent="0.25">
      <c r="A44" s="18" t="s">
        <v>9</v>
      </c>
      <c r="B44" s="7"/>
      <c r="C44">
        <v>1</v>
      </c>
      <c r="D44">
        <v>1</v>
      </c>
      <c r="E44" s="7"/>
      <c r="H44" s="7"/>
      <c r="K44" s="7"/>
      <c r="N44" s="2" t="s">
        <v>39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>
        <v>3</v>
      </c>
      <c r="I71" s="13"/>
      <c r="J71" s="13"/>
      <c r="K71" s="14"/>
      <c r="L71" s="13"/>
      <c r="M71" s="13"/>
      <c r="N71" s="14" t="s">
        <v>40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3</v>
      </c>
      <c r="D82" s="11">
        <f t="shared" si="0"/>
        <v>8</v>
      </c>
      <c r="E82" s="11">
        <f t="shared" si="0"/>
        <v>1</v>
      </c>
      <c r="F82" s="11">
        <f t="shared" si="0"/>
        <v>1</v>
      </c>
      <c r="G82" s="11">
        <f t="shared" si="0"/>
        <v>2</v>
      </c>
      <c r="H82" s="11">
        <f t="shared" si="0"/>
        <v>53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73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3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4</v>
      </c>
      <c r="D85" s="11">
        <f t="shared" si="4"/>
        <v>9</v>
      </c>
      <c r="E85" s="11">
        <f t="shared" si="4"/>
        <v>1</v>
      </c>
      <c r="F85" s="11">
        <f t="shared" si="4"/>
        <v>1</v>
      </c>
      <c r="G85" s="11">
        <f t="shared" si="4"/>
        <v>4</v>
      </c>
      <c r="H85" s="11">
        <f t="shared" si="4"/>
        <v>56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81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I25" sqref="I2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54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55</v>
      </c>
      <c r="Q4" t="s">
        <v>8</v>
      </c>
    </row>
    <row r="5" spans="1:17" x14ac:dyDescent="0.25">
      <c r="A5" s="19" t="s">
        <v>8</v>
      </c>
      <c r="B5" s="7"/>
      <c r="C5" s="8"/>
      <c r="D5" s="8">
        <v>2</v>
      </c>
      <c r="E5" s="7"/>
      <c r="F5" s="8"/>
      <c r="G5" s="8"/>
      <c r="H5" s="7"/>
      <c r="I5" s="8"/>
      <c r="J5" s="8"/>
      <c r="K5" s="7"/>
      <c r="L5" s="8"/>
      <c r="M5" s="8"/>
      <c r="N5" s="2" t="s">
        <v>30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35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57</v>
      </c>
    </row>
    <row r="8" spans="1:17" x14ac:dyDescent="0.25">
      <c r="A8" s="19" t="s">
        <v>8</v>
      </c>
      <c r="B8" s="7"/>
      <c r="C8" s="8"/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30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58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59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2</v>
      </c>
      <c r="I11" s="8"/>
      <c r="J11" s="8"/>
      <c r="K11" s="7"/>
      <c r="L11" s="8"/>
      <c r="M11" s="8"/>
      <c r="N11" s="2" t="s">
        <v>53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60</v>
      </c>
    </row>
    <row r="13" spans="1:17" x14ac:dyDescent="0.25">
      <c r="A13" s="19" t="s">
        <v>8</v>
      </c>
      <c r="B13" s="7">
        <v>4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62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20</v>
      </c>
      <c r="I14" s="8"/>
      <c r="J14" s="8"/>
      <c r="K14" s="7"/>
      <c r="L14" s="8"/>
      <c r="M14" s="8"/>
      <c r="N14" s="2" t="s">
        <v>63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44</v>
      </c>
    </row>
    <row r="16" spans="1:17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64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66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67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68</v>
      </c>
    </row>
    <row r="20" spans="1:14" x14ac:dyDescent="0.25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69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70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>
        <v>1</v>
      </c>
      <c r="H22" s="7"/>
      <c r="I22" s="8"/>
      <c r="J22" s="8">
        <v>1</v>
      </c>
      <c r="K22" s="7"/>
      <c r="L22" s="8"/>
      <c r="M22" s="8"/>
      <c r="N22" s="2" t="s">
        <v>71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72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>
        <v>1</v>
      </c>
      <c r="J24" s="8"/>
      <c r="K24" s="7"/>
      <c r="L24" s="8"/>
      <c r="M24" s="8"/>
      <c r="N24" s="2" t="s">
        <v>73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56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64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>
        <v>1</v>
      </c>
      <c r="I71" s="13"/>
      <c r="J71" s="13"/>
      <c r="K71" s="14"/>
      <c r="L71" s="13"/>
      <c r="M71" s="13"/>
      <c r="N71" s="14" t="s">
        <v>61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65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4</v>
      </c>
      <c r="D82" s="11">
        <f t="shared" si="0"/>
        <v>7</v>
      </c>
      <c r="E82" s="11">
        <f t="shared" si="0"/>
        <v>0</v>
      </c>
      <c r="F82" s="11">
        <f t="shared" si="0"/>
        <v>2</v>
      </c>
      <c r="G82" s="11">
        <f t="shared" si="0"/>
        <v>4</v>
      </c>
      <c r="H82" s="11">
        <f t="shared" si="0"/>
        <v>25</v>
      </c>
      <c r="I82" s="11">
        <f t="shared" si="0"/>
        <v>1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6</v>
      </c>
      <c r="D85" s="11">
        <f t="shared" si="4"/>
        <v>7</v>
      </c>
      <c r="E85" s="11">
        <f t="shared" si="4"/>
        <v>0</v>
      </c>
      <c r="F85" s="11">
        <f t="shared" si="4"/>
        <v>2</v>
      </c>
      <c r="G85" s="11">
        <f t="shared" si="4"/>
        <v>5</v>
      </c>
      <c r="H85" s="11">
        <f t="shared" si="4"/>
        <v>26</v>
      </c>
      <c r="I85" s="11">
        <f t="shared" si="4"/>
        <v>1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53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60" zoomScaleNormal="60" workbookViewId="0">
      <pane ySplit="2" topLeftCell="A3" activePane="bottomLeft" state="frozen"/>
      <selection pane="bottomLeft" activeCell="G21" sqref="G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9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74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76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21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77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8</v>
      </c>
      <c r="I7" s="8"/>
      <c r="J7" s="8"/>
      <c r="K7" s="7"/>
      <c r="L7" s="8"/>
      <c r="M7" s="8"/>
      <c r="N7" s="2" t="s">
        <v>22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78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3</v>
      </c>
      <c r="I9" s="8"/>
      <c r="J9" s="8"/>
      <c r="K9" s="7"/>
      <c r="L9" s="8"/>
      <c r="M9" s="8"/>
      <c r="N9" s="2" t="s">
        <v>22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30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79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 t="s">
        <v>92</v>
      </c>
      <c r="I12" s="8"/>
      <c r="J12" s="8"/>
      <c r="K12" s="7"/>
      <c r="L12" s="8"/>
      <c r="M12" s="8"/>
      <c r="N12" s="2" t="s">
        <v>22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81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>
        <v>1</v>
      </c>
      <c r="K14" s="7"/>
      <c r="L14" s="8"/>
      <c r="M14" s="8"/>
      <c r="N14" s="2" t="s">
        <v>83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>
        <v>2</v>
      </c>
      <c r="J15" s="8"/>
      <c r="K15" s="7"/>
      <c r="L15" s="8"/>
      <c r="M15" s="8"/>
      <c r="N15" s="2" t="s">
        <v>84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6</v>
      </c>
      <c r="I16" s="8"/>
      <c r="J16" s="8"/>
      <c r="K16" s="7"/>
      <c r="L16" s="8"/>
      <c r="M16" s="8"/>
      <c r="N16" s="2" t="s">
        <v>85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87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83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/>
      <c r="I19" s="8"/>
      <c r="J19" s="8"/>
      <c r="K19" s="7"/>
      <c r="L19" s="8"/>
      <c r="M19" s="8"/>
      <c r="N19" s="2" t="s">
        <v>88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89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94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4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30</v>
      </c>
    </row>
    <row r="42" spans="1:14" x14ac:dyDescent="0.25">
      <c r="A42" s="18" t="s">
        <v>9</v>
      </c>
      <c r="B42" s="7"/>
      <c r="E42" s="7">
        <v>1</v>
      </c>
      <c r="H42" s="7"/>
      <c r="K42" s="7"/>
      <c r="N42" s="2" t="s">
        <v>82</v>
      </c>
    </row>
    <row r="43" spans="1:14" x14ac:dyDescent="0.25">
      <c r="A43" s="18" t="s">
        <v>9</v>
      </c>
      <c r="B43" s="7"/>
      <c r="E43" s="7">
        <v>2</v>
      </c>
      <c r="H43" s="7"/>
      <c r="K43" s="7"/>
      <c r="N43" s="2" t="s">
        <v>86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90</v>
      </c>
    </row>
    <row r="45" spans="1:14" x14ac:dyDescent="0.25">
      <c r="A45" s="18" t="s">
        <v>9</v>
      </c>
      <c r="B45" s="7"/>
      <c r="E45" s="7">
        <v>1</v>
      </c>
      <c r="H45" s="7"/>
      <c r="K45" s="7"/>
      <c r="N45" s="2" t="s">
        <v>91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93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75</v>
      </c>
    </row>
    <row r="72" spans="1:14" x14ac:dyDescent="0.25">
      <c r="A72" s="16" t="s">
        <v>3</v>
      </c>
      <c r="B72" s="2"/>
      <c r="E72" s="2"/>
      <c r="H72" s="2"/>
      <c r="I72">
        <v>1</v>
      </c>
      <c r="K72" s="2"/>
      <c r="N72" s="2" t="s">
        <v>80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10</v>
      </c>
      <c r="C82" s="11">
        <f t="shared" ref="C82:M82" si="0">SUM(C3:C40)</f>
        <v>1</v>
      </c>
      <c r="D82" s="11">
        <f t="shared" si="0"/>
        <v>0</v>
      </c>
      <c r="E82" s="11">
        <f t="shared" si="0"/>
        <v>1</v>
      </c>
      <c r="F82" s="11">
        <f t="shared" si="0"/>
        <v>2</v>
      </c>
      <c r="G82" s="11">
        <f t="shared" si="0"/>
        <v>1</v>
      </c>
      <c r="H82" s="11">
        <f t="shared" si="0"/>
        <v>23</v>
      </c>
      <c r="I82" s="11">
        <f t="shared" si="0"/>
        <v>3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4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10</v>
      </c>
      <c r="C85" s="11">
        <f t="shared" ref="C85:N85" si="4">SUM(C82:C84)</f>
        <v>5</v>
      </c>
      <c r="D85" s="11">
        <f t="shared" si="4"/>
        <v>0</v>
      </c>
      <c r="E85" s="11">
        <f t="shared" si="4"/>
        <v>5</v>
      </c>
      <c r="F85" s="11">
        <f t="shared" si="4"/>
        <v>3</v>
      </c>
      <c r="G85" s="11">
        <f t="shared" si="4"/>
        <v>2</v>
      </c>
      <c r="H85" s="11">
        <f t="shared" si="4"/>
        <v>23</v>
      </c>
      <c r="I85" s="11">
        <f t="shared" si="4"/>
        <v>4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2</v>
      </c>
      <c r="N85" s="11">
        <f t="shared" si="4"/>
        <v>56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2014-03-25T19:17:24Z</dcterms:created>
  <dcterms:modified xsi:type="dcterms:W3CDTF">2019-02-23T01:00:01Z</dcterms:modified>
</cp:coreProperties>
</file>