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4\2020\August\"/>
    </mc:Choice>
  </mc:AlternateContent>
  <bookViews>
    <workbookView xWindow="390" yWindow="630" windowWidth="27795" windowHeight="12585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M84" i="7" l="1"/>
  <c r="L84" i="7"/>
  <c r="K84" i="7"/>
  <c r="J84" i="7"/>
  <c r="I84" i="7"/>
  <c r="H84" i="7"/>
  <c r="G84" i="7"/>
  <c r="F84" i="7"/>
  <c r="E84" i="7"/>
  <c r="D84" i="7"/>
  <c r="C84" i="7"/>
  <c r="B84" i="7"/>
  <c r="N84" i="7" s="1"/>
  <c r="M83" i="7"/>
  <c r="L83" i="7"/>
  <c r="L85" i="7" s="1"/>
  <c r="K83" i="7"/>
  <c r="J83" i="7"/>
  <c r="I83" i="7"/>
  <c r="H83" i="7"/>
  <c r="G83" i="7"/>
  <c r="F83" i="7"/>
  <c r="E83" i="7"/>
  <c r="D83" i="7"/>
  <c r="C83" i="7"/>
  <c r="B83" i="7"/>
  <c r="M82" i="7"/>
  <c r="L82" i="7"/>
  <c r="K82" i="7"/>
  <c r="K85" i="7" s="1"/>
  <c r="J82" i="7"/>
  <c r="I82" i="7"/>
  <c r="H82" i="7"/>
  <c r="H85" i="7" s="1"/>
  <c r="G82" i="7"/>
  <c r="G85" i="7" s="1"/>
  <c r="F82" i="7"/>
  <c r="E82" i="7"/>
  <c r="D82" i="7"/>
  <c r="D85" i="7" s="1"/>
  <c r="C82" i="7"/>
  <c r="B82" i="7"/>
  <c r="D85" i="1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L85" i="1" s="1"/>
  <c r="K82" i="1"/>
  <c r="K85" i="1" s="1"/>
  <c r="J82" i="1"/>
  <c r="I82" i="1"/>
  <c r="H82" i="1"/>
  <c r="H85" i="1" s="1"/>
  <c r="G82" i="1"/>
  <c r="G85" i="1" s="1"/>
  <c r="F82" i="1"/>
  <c r="E82" i="1"/>
  <c r="D82" i="1"/>
  <c r="C82" i="1"/>
  <c r="B82" i="1"/>
  <c r="M84" i="4"/>
  <c r="L84" i="4"/>
  <c r="K84" i="4"/>
  <c r="J84" i="4"/>
  <c r="I84" i="4"/>
  <c r="H84" i="4"/>
  <c r="G84" i="4"/>
  <c r="F84" i="4"/>
  <c r="E84" i="4"/>
  <c r="D84" i="4"/>
  <c r="C84" i="4"/>
  <c r="B84" i="4"/>
  <c r="N84" i="4" s="1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K82" i="4"/>
  <c r="J82" i="4"/>
  <c r="I82" i="4"/>
  <c r="H82" i="4"/>
  <c r="H85" i="4" s="1"/>
  <c r="G82" i="4"/>
  <c r="G85" i="4" s="1"/>
  <c r="F82" i="4"/>
  <c r="E82" i="4"/>
  <c r="D82" i="4"/>
  <c r="D85" i="4" s="1"/>
  <c r="C82" i="4"/>
  <c r="B82" i="4"/>
  <c r="D85" i="5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L85" i="5" s="1"/>
  <c r="K82" i="5"/>
  <c r="J82" i="5"/>
  <c r="I82" i="5"/>
  <c r="H82" i="5"/>
  <c r="H85" i="5" s="1"/>
  <c r="G82" i="5"/>
  <c r="G85" i="5" s="1"/>
  <c r="F82" i="5"/>
  <c r="E82" i="5"/>
  <c r="D82" i="5"/>
  <c r="C82" i="5"/>
  <c r="C85" i="5" s="1"/>
  <c r="B82" i="5"/>
  <c r="N82" i="7" l="1"/>
  <c r="C85" i="7"/>
  <c r="N83" i="7"/>
  <c r="N85" i="7" s="1"/>
  <c r="C85" i="1"/>
  <c r="C85" i="4"/>
  <c r="L85" i="4"/>
  <c r="N82" i="4"/>
  <c r="K85" i="5"/>
  <c r="N82" i="5"/>
  <c r="M85" i="5"/>
  <c r="B85" i="5"/>
  <c r="N84" i="5"/>
  <c r="K85" i="4"/>
  <c r="E85" i="4"/>
  <c r="N82" i="1"/>
  <c r="B85" i="1"/>
  <c r="N84" i="1"/>
  <c r="E85" i="7"/>
  <c r="I85" i="5"/>
  <c r="F85" i="4"/>
  <c r="I85" i="1"/>
  <c r="F85" i="7"/>
  <c r="J85" i="5"/>
  <c r="M85" i="4"/>
  <c r="J85" i="1"/>
  <c r="M85" i="7"/>
  <c r="E85" i="5"/>
  <c r="B85" i="4"/>
  <c r="E85" i="1"/>
  <c r="F85" i="5"/>
  <c r="I85" i="4"/>
  <c r="F85" i="1"/>
  <c r="I85" i="7"/>
  <c r="J85" i="4"/>
  <c r="M85" i="1"/>
  <c r="J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1" l="1"/>
  <c r="N85" i="4"/>
  <c r="N85" i="5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<sst xmlns="http://schemas.openxmlformats.org/spreadsheetml/2006/main" count="640" uniqueCount="55">
  <si>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</si>
  <si>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</si>
  <si>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</si>
  <si>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</si>
  <si>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</si>
  <si>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</si>
  <si>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</si>
  <si>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</si>
  <si>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</si>
  <si>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</si>
  <si>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</si>
  <si>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payment address</t>
  </si>
  <si>
    <t>payments</t>
  </si>
  <si>
    <t>withdrawal</t>
  </si>
  <si>
    <t>health insurance waiver</t>
  </si>
  <si>
    <t>schmidt scholarship</t>
  </si>
  <si>
    <t>loan reduction info</t>
  </si>
  <si>
    <t>outside scholarship</t>
  </si>
  <si>
    <t>where to repay loans</t>
  </si>
  <si>
    <t>outside loan</t>
  </si>
  <si>
    <t>aid info</t>
  </si>
  <si>
    <t>grad loan info</t>
  </si>
  <si>
    <t>reducing loans</t>
  </si>
  <si>
    <t>payment calculations</t>
  </si>
  <si>
    <t>fellowship info</t>
  </si>
  <si>
    <t>parent plus loan</t>
  </si>
  <si>
    <t>ferpa/authorized user info</t>
  </si>
  <si>
    <t>negative fee</t>
  </si>
  <si>
    <t>payment calc</t>
  </si>
  <si>
    <t>ferpa setup</t>
  </si>
  <si>
    <t>payment plan</t>
  </si>
  <si>
    <t>aid adjusted</t>
  </si>
  <si>
    <t>pay site</t>
  </si>
  <si>
    <t>gap year info</t>
  </si>
  <si>
    <t>letter of good standing</t>
  </si>
  <si>
    <t>incoming student questions</t>
  </si>
  <si>
    <t>cares act</t>
  </si>
  <si>
    <t>fafsa status</t>
  </si>
  <si>
    <t>ra aid</t>
  </si>
  <si>
    <t>resubmitted fafsa</t>
  </si>
  <si>
    <t>payment info</t>
  </si>
  <si>
    <t>verification info</t>
  </si>
  <si>
    <t>529 question</t>
  </si>
  <si>
    <t>refund info</t>
  </si>
  <si>
    <t>relief fund</t>
  </si>
  <si>
    <t>health insurance</t>
  </si>
  <si>
    <t>checking on payments</t>
  </si>
  <si>
    <t>grad plus check in</t>
  </si>
  <si>
    <t>reverse payment</t>
  </si>
  <si>
    <t>health insurance info</t>
  </si>
  <si>
    <t>call for carol</t>
  </si>
  <si>
    <t>authorized user</t>
  </si>
  <si>
    <t>outside aid</t>
  </si>
  <si>
    <t>billing statement</t>
  </si>
  <si>
    <t>withdrawal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</si>
</sst>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0" zoomScaleNormal="80" workbookViewId="0">
      <pane ySplit="2" topLeftCell="A9" activePane="bottomLeft" state="frozen"/>
      <selection pane="bottomLeft" activeCell="N44" sqref="N44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>
        <v>153</v>
      </c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12</v>
      </c>
    </row>
    <row r="4" spans="1:14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>
        <v>1</v>
      </c>
      <c r="M4" s="8"/>
      <c r="N4" s="2" t="s">
        <v>14</v>
      </c>
    </row>
    <row r="5" spans="1:14" x14ac:dyDescent="0.25">
      <c r="A5" s="19" t="s">
        <v>8</v>
      </c>
      <c r="B5" s="7"/>
      <c r="C5" s="8"/>
      <c r="D5" s="8"/>
      <c r="E5" s="7"/>
      <c r="F5" s="8">
        <v>1</v>
      </c>
      <c r="G5" s="8"/>
      <c r="H5" s="7"/>
      <c r="I5" s="8"/>
      <c r="J5" s="8"/>
      <c r="K5" s="7"/>
      <c r="L5" s="8"/>
      <c r="M5" s="8"/>
      <c r="N5" s="2" t="s">
        <v>16</v>
      </c>
    </row>
    <row r="6" spans="1:14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4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4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4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4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4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4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4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4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4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11</v>
      </c>
    </row>
    <row r="42" spans="1:14" x14ac:dyDescent="0.25">
      <c r="A42" s="18" t="s">
        <v>9</v>
      </c>
      <c r="B42" s="7"/>
      <c r="E42" s="7"/>
      <c r="H42" s="7"/>
      <c r="K42" s="7"/>
      <c r="L42">
        <v>1</v>
      </c>
      <c r="N42" s="2" t="s">
        <v>13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15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17</v>
      </c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153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1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1</v>
      </c>
      <c r="M82" s="11">
        <f t="shared" si="0"/>
        <v>0</v>
      </c>
      <c r="N82" s="11">
        <f>SUM(B82:M82)</f>
        <v>155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0</v>
      </c>
      <c r="F83" s="11">
        <f t="shared" si="1"/>
        <v>2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4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153</v>
      </c>
      <c r="C85" s="11">
        <f t="shared" ref="C85:N85" si="4">SUM(C82:C84)</f>
        <v>1</v>
      </c>
      <c r="D85" s="11">
        <f t="shared" si="4"/>
        <v>0</v>
      </c>
      <c r="E85" s="11">
        <f t="shared" si="4"/>
        <v>0</v>
      </c>
      <c r="F85" s="11">
        <f t="shared" si="4"/>
        <v>3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2</v>
      </c>
      <c r="M85" s="11">
        <f t="shared" si="4"/>
        <v>0</v>
      </c>
      <c r="N85" s="11">
        <f t="shared" si="4"/>
        <v>159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80" zoomScaleNormal="80" workbookViewId="0">
      <pane ySplit="2" topLeftCell="A3" activePane="bottomLeft" state="frozen"/>
      <selection pane="bottomLeft" activeCell="F6" sqref="F6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>
        <v>33</v>
      </c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12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>
        <v>1</v>
      </c>
      <c r="G4" s="8"/>
      <c r="H4" s="7"/>
      <c r="I4" s="8"/>
      <c r="J4" s="8"/>
      <c r="K4" s="7"/>
      <c r="L4" s="8"/>
      <c r="M4" s="8"/>
      <c r="N4" s="2" t="s">
        <v>19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>
        <v>1</v>
      </c>
      <c r="G5" s="8"/>
      <c r="H5" s="7"/>
      <c r="I5" s="8"/>
      <c r="J5" s="8"/>
      <c r="K5" s="7"/>
      <c r="L5" s="8"/>
      <c r="M5" s="8"/>
      <c r="N5" s="2" t="s">
        <v>20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>
        <v>2</v>
      </c>
      <c r="G6" s="8"/>
      <c r="H6" s="7"/>
      <c r="I6" s="8"/>
      <c r="J6" s="8"/>
      <c r="K6" s="7"/>
      <c r="L6" s="8"/>
      <c r="M6" s="8"/>
      <c r="N6" s="2" t="s">
        <v>21</v>
      </c>
    </row>
    <row r="7" spans="1:17" x14ac:dyDescent="0.25">
      <c r="A7" s="19" t="s">
        <v>8</v>
      </c>
      <c r="B7" s="7"/>
      <c r="C7" s="8"/>
      <c r="D7" s="8"/>
      <c r="E7" s="7"/>
      <c r="F7" s="8">
        <v>1</v>
      </c>
      <c r="G7" s="8"/>
      <c r="H7" s="7"/>
      <c r="I7" s="8"/>
      <c r="J7" s="8"/>
      <c r="K7" s="7"/>
      <c r="L7" s="8"/>
      <c r="M7" s="8"/>
      <c r="N7" s="2" t="s">
        <v>22</v>
      </c>
    </row>
    <row r="8" spans="1:17" x14ac:dyDescent="0.25">
      <c r="A8" s="19" t="s">
        <v>8</v>
      </c>
      <c r="B8" s="7"/>
      <c r="C8" s="8"/>
      <c r="D8" s="8"/>
      <c r="E8" s="7"/>
      <c r="F8" s="8">
        <v>2</v>
      </c>
      <c r="G8" s="8"/>
      <c r="H8" s="7"/>
      <c r="I8" s="8"/>
      <c r="J8" s="8"/>
      <c r="K8" s="7"/>
      <c r="L8" s="8"/>
      <c r="M8" s="8"/>
      <c r="N8" s="2" t="s">
        <v>23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18</v>
      </c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33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7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40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33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8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41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80" zoomScaleNormal="80" workbookViewId="0">
      <pane ySplit="2" topLeftCell="A3" activePane="bottomLeft" state="frozen"/>
      <selection pane="bottomLeft" activeCell="N13" sqref="N1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>
        <v>15</v>
      </c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12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>
        <v>1</v>
      </c>
      <c r="G4" s="8"/>
      <c r="H4" s="7"/>
      <c r="I4" s="8"/>
      <c r="J4" s="8"/>
      <c r="K4" s="7"/>
      <c r="L4" s="8"/>
      <c r="M4" s="8"/>
      <c r="N4" s="2" t="s">
        <v>25</v>
      </c>
      <c r="Q4" t="s">
        <v>8</v>
      </c>
    </row>
    <row r="5" spans="1:17" x14ac:dyDescent="0.25">
      <c r="A5" s="19" t="s">
        <v>8</v>
      </c>
      <c r="B5" s="7"/>
      <c r="C5" s="8">
        <v>1</v>
      </c>
      <c r="D5" s="8"/>
      <c r="E5" s="7"/>
      <c r="F5" s="8"/>
      <c r="G5" s="8"/>
      <c r="H5" s="7"/>
      <c r="I5" s="8"/>
      <c r="J5" s="8"/>
      <c r="K5" s="7"/>
      <c r="L5" s="8"/>
      <c r="M5" s="8"/>
      <c r="N5" s="2" t="s">
        <v>27</v>
      </c>
      <c r="Q5" t="s">
        <v>3</v>
      </c>
    </row>
    <row r="6" spans="1:17" x14ac:dyDescent="0.25">
      <c r="A6" s="19" t="s">
        <v>8</v>
      </c>
      <c r="B6" s="7"/>
      <c r="C6" s="8">
        <v>1</v>
      </c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28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>
        <v>1</v>
      </c>
      <c r="M7" s="8"/>
      <c r="N7" s="2" t="s">
        <v>29</v>
      </c>
    </row>
    <row r="8" spans="1:17" x14ac:dyDescent="0.25">
      <c r="A8" s="19" t="s">
        <v>8</v>
      </c>
      <c r="B8" s="7"/>
      <c r="C8" s="8">
        <v>1</v>
      </c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30</v>
      </c>
    </row>
    <row r="9" spans="1:17" x14ac:dyDescent="0.25">
      <c r="A9" s="19" t="s">
        <v>8</v>
      </c>
      <c r="B9" s="7"/>
      <c r="C9" s="8">
        <v>1</v>
      </c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32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>
        <v>1</v>
      </c>
      <c r="M10" s="8"/>
      <c r="N10" s="2" t="s">
        <v>33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>
        <v>1</v>
      </c>
      <c r="M11" s="8"/>
      <c r="N11" s="2" t="s">
        <v>36</v>
      </c>
    </row>
    <row r="12" spans="1:17" x14ac:dyDescent="0.25">
      <c r="A12" s="19" t="s">
        <v>8</v>
      </c>
      <c r="B12" s="7"/>
      <c r="C12" s="8"/>
      <c r="D12" s="8"/>
      <c r="E12" s="7"/>
      <c r="F12" s="8">
        <v>1</v>
      </c>
      <c r="G12" s="8"/>
      <c r="H12" s="7"/>
      <c r="I12" s="8"/>
      <c r="J12" s="8"/>
      <c r="K12" s="7"/>
      <c r="L12" s="8"/>
      <c r="M12" s="8"/>
      <c r="N12" s="2" t="s">
        <v>37</v>
      </c>
    </row>
    <row r="13" spans="1:17" x14ac:dyDescent="0.25">
      <c r="A13" s="19" t="s">
        <v>8</v>
      </c>
      <c r="B13" s="7"/>
      <c r="C13" s="8"/>
      <c r="D13" s="8"/>
      <c r="E13" s="7"/>
      <c r="F13" s="8">
        <v>1</v>
      </c>
      <c r="G13" s="8"/>
      <c r="H13" s="7"/>
      <c r="I13" s="8"/>
      <c r="J13" s="8"/>
      <c r="K13" s="7"/>
      <c r="L13" s="8"/>
      <c r="M13" s="8"/>
      <c r="N13" s="2" t="s">
        <v>38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24</v>
      </c>
    </row>
    <row r="42" spans="1:14" x14ac:dyDescent="0.25">
      <c r="A42" s="18" t="s">
        <v>9</v>
      </c>
      <c r="B42" s="7"/>
      <c r="E42" s="7"/>
      <c r="H42" s="7"/>
      <c r="K42" s="7"/>
      <c r="L42">
        <v>1</v>
      </c>
      <c r="N42" s="2" t="s">
        <v>26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31</v>
      </c>
    </row>
    <row r="44" spans="1:14" x14ac:dyDescent="0.25">
      <c r="A44" s="18" t="s">
        <v>9</v>
      </c>
      <c r="B44" s="7"/>
      <c r="E44" s="7"/>
      <c r="H44" s="7"/>
      <c r="K44" s="7"/>
      <c r="L44">
        <v>1</v>
      </c>
      <c r="N44" s="2" t="s">
        <v>34</v>
      </c>
    </row>
    <row r="45" spans="1:14" x14ac:dyDescent="0.25">
      <c r="A45" s="18" t="s">
        <v>9</v>
      </c>
      <c r="B45" s="7"/>
      <c r="E45" s="7"/>
      <c r="H45" s="7"/>
      <c r="K45" s="7"/>
      <c r="L45">
        <v>1</v>
      </c>
      <c r="N45" s="2" t="s">
        <v>35</v>
      </c>
    </row>
    <row r="46" spans="1:14" x14ac:dyDescent="0.25">
      <c r="A46" s="18" t="s">
        <v>9</v>
      </c>
      <c r="B46" s="7"/>
      <c r="C46">
        <v>1</v>
      </c>
      <c r="E46" s="7"/>
      <c r="H46" s="7"/>
      <c r="K46" s="7"/>
      <c r="N46" s="2" t="s">
        <v>28</v>
      </c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15</v>
      </c>
      <c r="C82" s="11">
        <f t="shared" ref="C82:M82" si="0">SUM(C3:C40)</f>
        <v>4</v>
      </c>
      <c r="D82" s="11">
        <f t="shared" si="0"/>
        <v>0</v>
      </c>
      <c r="E82" s="11">
        <f t="shared" si="0"/>
        <v>0</v>
      </c>
      <c r="F82" s="11">
        <f t="shared" si="0"/>
        <v>3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3</v>
      </c>
      <c r="M82" s="11">
        <f t="shared" si="0"/>
        <v>0</v>
      </c>
      <c r="N82" s="11">
        <f>SUM(B82:M82)</f>
        <v>25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0</v>
      </c>
      <c r="F83" s="11">
        <f t="shared" si="1"/>
        <v>2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3</v>
      </c>
      <c r="M83" s="11">
        <f t="shared" si="1"/>
        <v>0</v>
      </c>
      <c r="N83" s="11">
        <f t="shared" ref="N83:N84" si="2">SUM(B83:M83)</f>
        <v>6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15</v>
      </c>
      <c r="C85" s="11">
        <f t="shared" ref="C85:N85" si="4">SUM(C82:C84)</f>
        <v>5</v>
      </c>
      <c r="D85" s="11">
        <f t="shared" si="4"/>
        <v>0</v>
      </c>
      <c r="E85" s="11">
        <f t="shared" si="4"/>
        <v>0</v>
      </c>
      <c r="F85" s="11">
        <f t="shared" si="4"/>
        <v>5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6</v>
      </c>
      <c r="M85" s="11">
        <f t="shared" si="4"/>
        <v>0</v>
      </c>
      <c r="N85" s="11">
        <f t="shared" si="4"/>
        <v>31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80" zoomScaleNormal="80" workbookViewId="0">
      <pane ySplit="2" topLeftCell="A3" activePane="bottomLeft" state="frozen"/>
      <selection pane="bottomLeft" activeCell="N44" sqref="N44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>
        <v>33</v>
      </c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12</v>
      </c>
      <c r="Q3" t="s">
        <v>9</v>
      </c>
    </row>
    <row r="4" spans="1:17" x14ac:dyDescent="0.25">
      <c r="A4" s="19" t="s">
        <v>8</v>
      </c>
      <c r="B4" s="7"/>
      <c r="C4" s="8">
        <v>1</v>
      </c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32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>
        <v>1</v>
      </c>
      <c r="G5" s="8"/>
      <c r="H5" s="7"/>
      <c r="I5" s="8"/>
      <c r="J5" s="8"/>
      <c r="K5" s="7"/>
      <c r="L5" s="8"/>
      <c r="M5" s="8"/>
      <c r="N5" s="2" t="s">
        <v>39</v>
      </c>
      <c r="Q5" t="s">
        <v>3</v>
      </c>
    </row>
    <row r="6" spans="1:17" x14ac:dyDescent="0.25">
      <c r="A6" s="19" t="s">
        <v>8</v>
      </c>
      <c r="B6" s="7"/>
      <c r="C6" s="8">
        <v>1</v>
      </c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40</v>
      </c>
    </row>
    <row r="7" spans="1:17" x14ac:dyDescent="0.25">
      <c r="A7" s="19" t="s">
        <v>8</v>
      </c>
      <c r="B7" s="7"/>
      <c r="C7" s="8"/>
      <c r="D7" s="8"/>
      <c r="E7" s="7"/>
      <c r="F7" s="8">
        <v>2</v>
      </c>
      <c r="G7" s="8"/>
      <c r="H7" s="7"/>
      <c r="I7" s="8"/>
      <c r="J7" s="8"/>
      <c r="K7" s="7"/>
      <c r="L7" s="8"/>
      <c r="M7" s="8"/>
      <c r="N7" s="2" t="s">
        <v>41</v>
      </c>
    </row>
    <row r="8" spans="1:17" x14ac:dyDescent="0.25">
      <c r="A8" s="19" t="s">
        <v>8</v>
      </c>
      <c r="B8" s="7"/>
      <c r="C8" s="8"/>
      <c r="D8" s="8"/>
      <c r="E8" s="7"/>
      <c r="F8" s="8">
        <v>1</v>
      </c>
      <c r="G8" s="8"/>
      <c r="H8" s="7"/>
      <c r="I8" s="8"/>
      <c r="J8" s="8"/>
      <c r="K8" s="7"/>
      <c r="L8" s="8"/>
      <c r="M8" s="8"/>
      <c r="N8" s="2" t="s">
        <v>43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11</v>
      </c>
    </row>
    <row r="42" spans="1:14" x14ac:dyDescent="0.25">
      <c r="A42" s="18" t="s">
        <v>9</v>
      </c>
      <c r="B42" s="7"/>
      <c r="C42">
        <v>1</v>
      </c>
      <c r="E42" s="7"/>
      <c r="F42">
        <v>1</v>
      </c>
      <c r="H42" s="7"/>
      <c r="K42" s="7"/>
      <c r="N42" s="2" t="s">
        <v>28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42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44</v>
      </c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33</v>
      </c>
      <c r="C82" s="11">
        <f t="shared" ref="C82:M82" si="0">SUM(C3:C40)</f>
        <v>2</v>
      </c>
      <c r="D82" s="11">
        <f t="shared" si="0"/>
        <v>0</v>
      </c>
      <c r="E82" s="11">
        <f t="shared" si="0"/>
        <v>0</v>
      </c>
      <c r="F82" s="11">
        <f t="shared" si="0"/>
        <v>4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39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0</v>
      </c>
      <c r="E83" s="11">
        <f t="shared" si="1"/>
        <v>0</v>
      </c>
      <c r="F83" s="11">
        <f t="shared" si="1"/>
        <v>2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5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33</v>
      </c>
      <c r="C85" s="11">
        <f t="shared" ref="C85:N85" si="4">SUM(C82:C84)</f>
        <v>5</v>
      </c>
      <c r="D85" s="11">
        <f t="shared" si="4"/>
        <v>0</v>
      </c>
      <c r="E85" s="11">
        <f t="shared" si="4"/>
        <v>0</v>
      </c>
      <c r="F85" s="11">
        <f t="shared" si="4"/>
        <v>6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44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zoomScale="80" zoomScaleNormal="80" workbookViewId="0">
      <pane ySplit="2" topLeftCell="A15" activePane="bottomLeft" state="frozen"/>
      <selection pane="bottomLeft" activeCell="L46" sqref="L46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>
        <v>56</v>
      </c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12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>
        <v>1</v>
      </c>
      <c r="G4" s="8"/>
      <c r="H4" s="7"/>
      <c r="I4" s="8"/>
      <c r="J4" s="8"/>
      <c r="K4" s="7"/>
      <c r="L4" s="8"/>
      <c r="M4" s="8"/>
      <c r="N4" s="2" t="s">
        <v>47</v>
      </c>
      <c r="Q4" t="s">
        <v>8</v>
      </c>
    </row>
    <row r="5" spans="1:17" x14ac:dyDescent="0.25">
      <c r="A5" s="19" t="s">
        <v>8</v>
      </c>
      <c r="B5" s="7"/>
      <c r="C5" s="8">
        <v>1</v>
      </c>
      <c r="D5" s="8"/>
      <c r="E5" s="7"/>
      <c r="F5" s="8"/>
      <c r="G5" s="8"/>
      <c r="H5" s="7"/>
      <c r="I5" s="8"/>
      <c r="J5" s="8"/>
      <c r="K5" s="7"/>
      <c r="L5" s="8"/>
      <c r="M5" s="8"/>
      <c r="N5" s="2" t="s">
        <v>53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>
        <v>1</v>
      </c>
      <c r="M6" s="8"/>
      <c r="N6" s="2" t="s">
        <v>54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>
        <v>2</v>
      </c>
      <c r="M41" s="13"/>
      <c r="N41" s="14" t="s">
        <v>45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11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46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48</v>
      </c>
    </row>
    <row r="45" spans="1:14" x14ac:dyDescent="0.25">
      <c r="A45" s="18" t="s">
        <v>9</v>
      </c>
      <c r="B45" s="7"/>
      <c r="E45" s="7"/>
      <c r="H45" s="7"/>
      <c r="K45" s="7"/>
      <c r="L45">
        <v>1</v>
      </c>
      <c r="N45" s="2" t="s">
        <v>49</v>
      </c>
    </row>
    <row r="46" spans="1:14" x14ac:dyDescent="0.25">
      <c r="A46" s="18" t="s">
        <v>9</v>
      </c>
      <c r="B46" s="7"/>
      <c r="E46" s="7"/>
      <c r="H46" s="7"/>
      <c r="K46" s="7"/>
      <c r="L46">
        <v>2</v>
      </c>
      <c r="N46" s="2" t="s">
        <v>50</v>
      </c>
    </row>
    <row r="47" spans="1:14" x14ac:dyDescent="0.25">
      <c r="A47" s="18" t="s">
        <v>9</v>
      </c>
      <c r="B47" s="7"/>
      <c r="C47">
        <v>1</v>
      </c>
      <c r="E47" s="7"/>
      <c r="H47" s="7"/>
      <c r="K47" s="7"/>
      <c r="N47" s="2" t="s">
        <v>51</v>
      </c>
    </row>
    <row r="48" spans="1:14" x14ac:dyDescent="0.25">
      <c r="A48" s="18" t="s">
        <v>9</v>
      </c>
      <c r="B48" s="7"/>
      <c r="E48" s="7"/>
      <c r="F48">
        <v>1</v>
      </c>
      <c r="H48" s="7"/>
      <c r="K48" s="7"/>
      <c r="N48" s="2" t="s">
        <v>52</v>
      </c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56</v>
      </c>
      <c r="C82" s="11">
        <f t="shared" ref="C82:M82" si="0">SUM(C3:C40)</f>
        <v>1</v>
      </c>
      <c r="D82" s="11">
        <f t="shared" si="0"/>
        <v>0</v>
      </c>
      <c r="E82" s="11">
        <f t="shared" si="0"/>
        <v>0</v>
      </c>
      <c r="F82" s="11">
        <f t="shared" si="0"/>
        <v>1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1</v>
      </c>
      <c r="M82" s="11">
        <f t="shared" si="0"/>
        <v>0</v>
      </c>
      <c r="N82" s="11">
        <f>SUM(B82:M82)</f>
        <v>59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4</v>
      </c>
      <c r="D83" s="11">
        <f t="shared" si="1"/>
        <v>0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5</v>
      </c>
      <c r="M83" s="11">
        <f t="shared" si="1"/>
        <v>0</v>
      </c>
      <c r="N83" s="11">
        <f t="shared" ref="N83:N84" si="2">SUM(B83:M83)</f>
        <v>10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56</v>
      </c>
      <c r="C85" s="11">
        <f t="shared" ref="C85:N85" si="4">SUM(C82:C84)</f>
        <v>5</v>
      </c>
      <c r="D85" s="11">
        <f t="shared" si="4"/>
        <v>0</v>
      </c>
      <c r="E85" s="11">
        <f t="shared" si="4"/>
        <v>0</v>
      </c>
      <c r="F85" s="11">
        <f t="shared" si="4"/>
        <v>2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6</v>
      </c>
      <c r="M85" s="11">
        <f t="shared" si="4"/>
        <v>0</v>
      </c>
      <c r="N85" s="11">
        <f t="shared" si="4"/>
        <v>69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2020-08-14T22:30:02Z</dcterms:modified>
</cp:coreProperties>
</file>