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4\2020\March\"/>
    </mc:Choice>
  </mc:AlternateContent>
  <bookViews>
    <workbookView xWindow="390" yWindow="630" windowWidth="27795" windowHeight="12585" firstSheet="2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J85" i="7" s="1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L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C85" i="7" l="1"/>
  <c r="G85" i="7"/>
  <c r="C85" i="1"/>
  <c r="L85" i="5"/>
  <c r="C85" i="5"/>
  <c r="N82" i="5"/>
  <c r="B85" i="5"/>
  <c r="N84" i="5"/>
  <c r="E85" i="4"/>
  <c r="N82" i="1"/>
  <c r="B85" i="1"/>
  <c r="N84" i="1"/>
  <c r="E85" i="7"/>
  <c r="J85" i="4"/>
  <c r="M85" i="1"/>
  <c r="I85" i="5"/>
  <c r="F85" i="4"/>
  <c r="I85" i="1"/>
  <c r="F85" i="7"/>
  <c r="J85" i="5"/>
  <c r="M85" i="4"/>
  <c r="J85" i="1"/>
  <c r="M85" i="7"/>
  <c r="M85" i="5"/>
  <c r="E85" i="5"/>
  <c r="N82" i="4"/>
  <c r="B85" i="4"/>
  <c r="N84" i="4"/>
  <c r="E85" i="1"/>
  <c r="N82" i="7"/>
  <c r="N83" i="7"/>
  <c r="N84" i="7"/>
  <c r="F85" i="5"/>
  <c r="I85" i="4"/>
  <c r="F85" i="1"/>
  <c r="I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4"/>
  <c r="N85" i="1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<sst xmlns="http://schemas.openxmlformats.org/spreadsheetml/2006/main" count="660" uniqueCount="73">
  <si>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</si>
  <si>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</si>
  <si>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</si>
  <si>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</si>
  <si>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</si>
  <si>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</si>
  <si>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</si>
  <si>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</si>
  <si>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</si>
  <si>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</si>
  <si>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</si>
  <si>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VA and pmt</t>
  </si>
  <si>
    <t>auth user info</t>
  </si>
  <si>
    <t>1098t</t>
  </si>
  <si>
    <t>cost of OMBA</t>
  </si>
  <si>
    <t>billing confusion</t>
  </si>
  <si>
    <t>walk in pmt</t>
  </si>
  <si>
    <t>swap not working</t>
  </si>
  <si>
    <t>can't view award</t>
  </si>
  <si>
    <t>20-21 FAFSA</t>
  </si>
  <si>
    <t>citizenship</t>
  </si>
  <si>
    <t>PPL</t>
  </si>
  <si>
    <t>ecampus access</t>
  </si>
  <si>
    <t>how to read SCU pay site</t>
  </si>
  <si>
    <t>FA appeal</t>
  </si>
  <si>
    <t>PAY</t>
  </si>
  <si>
    <t>update status ad pay bill</t>
  </si>
  <si>
    <t>payment</t>
  </si>
  <si>
    <t>add form</t>
  </si>
  <si>
    <t>incomplete</t>
  </si>
  <si>
    <t>1+</t>
  </si>
  <si>
    <t>pro pet</t>
  </si>
  <si>
    <t>pay plan</t>
  </si>
  <si>
    <t>drop off VA form</t>
  </si>
  <si>
    <t>1098t and housing issues</t>
  </si>
  <si>
    <t>class conflict emailed</t>
  </si>
  <si>
    <t>COVID</t>
  </si>
  <si>
    <t>billing</t>
  </si>
  <si>
    <t>loan reduction</t>
  </si>
  <si>
    <t>Juan from Drahman 12 consecutive quarters or when degree is finished</t>
  </si>
  <si>
    <t>prepay</t>
  </si>
  <si>
    <t>pmt/ aid not showing</t>
  </si>
  <si>
    <t>3rd child grant</t>
  </si>
  <si>
    <t>canadian tax form</t>
  </si>
  <si>
    <t>refund</t>
  </si>
  <si>
    <t>letter to raye</t>
  </si>
  <si>
    <t>enroll verif</t>
  </si>
  <si>
    <t>summer law FA</t>
  </si>
  <si>
    <t>billing and reimbursement - COVID</t>
  </si>
  <si>
    <t>loan reinstate</t>
  </si>
  <si>
    <t>outstanding balance and DISC</t>
  </si>
  <si>
    <t>prog pet</t>
  </si>
  <si>
    <t>indep study</t>
  </si>
  <si>
    <t>GPA and merit schol</t>
  </si>
  <si>
    <t>auth user info and pmt</t>
  </si>
  <si>
    <t>alt laon</t>
  </si>
  <si>
    <t>office hours</t>
  </si>
  <si>
    <t>FAFSA</t>
  </si>
  <si>
    <t>change address and W-2</t>
  </si>
  <si>
    <t>tuition adjustment and covid</t>
  </si>
  <si>
    <t>cal grant and FAFSA</t>
  </si>
  <si>
    <t>1098t and aid questions</t>
  </si>
  <si>
    <t>housing ret pmt</t>
  </si>
  <si>
    <t>VA and balance due for winter</t>
  </si>
  <si>
    <t>add 1 unit class</t>
  </si>
  <si>
    <t>pmt deadline extension</t>
  </si>
  <si>
    <t>increase loan to match units</t>
  </si>
  <si>
    <t>confirm aid for spring</t>
  </si>
  <si>
    <t>call from laura FWS</t>
  </si>
  <si>
    <t>pmt and FAFSA for deceased parent</t>
  </si>
  <si>
    <t>doc pick up</t>
  </si>
  <si>
    <t>dd and refund</t>
  </si>
  <si>
    <t>spring aid and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</si>
</sst>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B1" zoomScale="70" zoomScaleNormal="70" workbookViewId="0">
      <pane ySplit="2" topLeftCell="A3" activePane="bottomLeft" state="frozen"/>
      <selection pane="bottomLeft" activeCell="H20" sqref="H2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>
        <v>1</v>
      </c>
      <c r="C3" s="8"/>
      <c r="D3" s="8">
        <v>4</v>
      </c>
      <c r="E3" s="7"/>
      <c r="F3" s="8"/>
      <c r="G3" s="8"/>
      <c r="H3" s="7"/>
      <c r="I3" s="8"/>
      <c r="J3" s="8"/>
      <c r="K3" s="7"/>
      <c r="L3" s="8"/>
      <c r="M3" s="8"/>
      <c r="N3" s="2" t="s">
        <v>13</v>
      </c>
    </row>
    <row r="4" spans="1:14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14</v>
      </c>
    </row>
    <row r="5" spans="1:14" x14ac:dyDescent="0.25">
      <c r="A5" s="19" t="s">
        <v>8</v>
      </c>
      <c r="B5" s="7">
        <v>1</v>
      </c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16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17</v>
      </c>
    </row>
    <row r="7" spans="1:14" x14ac:dyDescent="0.25">
      <c r="A7" s="19" t="s">
        <v>8</v>
      </c>
      <c r="B7" s="7"/>
      <c r="C7" s="8"/>
      <c r="D7" s="8"/>
      <c r="E7" s="7"/>
      <c r="F7" s="8"/>
      <c r="G7" s="8">
        <v>3</v>
      </c>
      <c r="H7" s="7"/>
      <c r="I7" s="8"/>
      <c r="J7" s="8"/>
      <c r="K7" s="7"/>
      <c r="L7" s="8"/>
      <c r="M7" s="8"/>
      <c r="N7" s="2" t="s">
        <v>18</v>
      </c>
    </row>
    <row r="8" spans="1:14" x14ac:dyDescent="0.25">
      <c r="A8" s="19" t="s">
        <v>8</v>
      </c>
      <c r="B8" s="7"/>
      <c r="C8" s="8"/>
      <c r="D8" s="8"/>
      <c r="E8" s="7">
        <v>1</v>
      </c>
      <c r="F8" s="8"/>
      <c r="G8" s="8">
        <v>1</v>
      </c>
      <c r="H8" s="7"/>
      <c r="I8" s="8"/>
      <c r="J8" s="8"/>
      <c r="K8" s="7"/>
      <c r="L8" s="8"/>
      <c r="M8" s="8"/>
      <c r="N8" s="2" t="s">
        <v>19</v>
      </c>
    </row>
    <row r="9" spans="1:14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21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>
        <v>1</v>
      </c>
      <c r="N11" s="2" t="s">
        <v>22</v>
      </c>
    </row>
    <row r="12" spans="1:14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23</v>
      </c>
    </row>
    <row r="13" spans="1:14" x14ac:dyDescent="0.25">
      <c r="A13" s="19" t="s">
        <v>8</v>
      </c>
      <c r="B13" s="7"/>
      <c r="C13" s="8">
        <v>2</v>
      </c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25</v>
      </c>
    </row>
    <row r="14" spans="1:14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>
        <v>1</v>
      </c>
      <c r="I14" s="8"/>
      <c r="J14" s="8"/>
      <c r="K14" s="7"/>
      <c r="L14" s="8"/>
      <c r="M14" s="8"/>
      <c r="N14" s="2" t="s">
        <v>26</v>
      </c>
    </row>
    <row r="15" spans="1:14" x14ac:dyDescent="0.25">
      <c r="A15" s="19" t="s">
        <v>8</v>
      </c>
      <c r="B15" s="7">
        <v>119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27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28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 t="s">
        <v>30</v>
      </c>
      <c r="I17" s="8"/>
      <c r="J17" s="8"/>
      <c r="K17" s="7"/>
      <c r="L17" s="8"/>
      <c r="M17" s="8"/>
      <c r="N17" s="2" t="s">
        <v>29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2</v>
      </c>
      <c r="I18" s="8"/>
      <c r="J18" s="8"/>
      <c r="K18" s="7"/>
      <c r="L18" s="8"/>
      <c r="M18" s="8"/>
      <c r="N18" s="2" t="s">
        <v>31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32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33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11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12</v>
      </c>
    </row>
    <row r="43" spans="1:14" x14ac:dyDescent="0.25">
      <c r="A43" s="18" t="s">
        <v>9</v>
      </c>
      <c r="B43" s="7"/>
      <c r="C43">
        <v>1</v>
      </c>
      <c r="D43">
        <v>2</v>
      </c>
      <c r="E43" s="7"/>
      <c r="H43" s="7"/>
      <c r="K43" s="7"/>
      <c r="N43" s="2" t="s">
        <v>15</v>
      </c>
    </row>
    <row r="44" spans="1:14" x14ac:dyDescent="0.25">
      <c r="A44" s="18" t="s">
        <v>9</v>
      </c>
      <c r="B44" s="7"/>
      <c r="E44" s="7"/>
      <c r="G44">
        <v>1</v>
      </c>
      <c r="H44" s="7"/>
      <c r="K44" s="7"/>
      <c r="N44" s="2" t="s">
        <v>18</v>
      </c>
    </row>
    <row r="45" spans="1:14" x14ac:dyDescent="0.25">
      <c r="A45" s="18" t="s">
        <v>9</v>
      </c>
      <c r="B45" s="7">
        <v>1</v>
      </c>
      <c r="E45" s="7"/>
      <c r="H45" s="7"/>
      <c r="K45" s="7"/>
      <c r="N45" s="2" t="s">
        <v>16</v>
      </c>
    </row>
    <row r="46" spans="1:14" x14ac:dyDescent="0.25">
      <c r="A46" s="18" t="s">
        <v>9</v>
      </c>
      <c r="B46" s="7"/>
      <c r="D46">
        <v>1</v>
      </c>
      <c r="E46" s="7"/>
      <c r="H46" s="7"/>
      <c r="K46" s="7"/>
      <c r="N46" s="2" t="s">
        <v>13</v>
      </c>
    </row>
    <row r="47" spans="1:14" x14ac:dyDescent="0.25">
      <c r="A47" s="18" t="s">
        <v>9</v>
      </c>
      <c r="B47" s="7"/>
      <c r="E47" s="7"/>
      <c r="G47">
        <v>1</v>
      </c>
      <c r="H47" s="7"/>
      <c r="K47" s="7"/>
      <c r="N47" s="2" t="s">
        <v>24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123</v>
      </c>
      <c r="C82" s="11">
        <f t="shared" ref="C82:M82" si="0">SUM(C3:C40)</f>
        <v>2</v>
      </c>
      <c r="D82" s="11">
        <f t="shared" si="0"/>
        <v>7</v>
      </c>
      <c r="E82" s="11">
        <f t="shared" si="0"/>
        <v>1</v>
      </c>
      <c r="F82" s="11">
        <f t="shared" si="0"/>
        <v>0</v>
      </c>
      <c r="G82" s="11">
        <f t="shared" si="0"/>
        <v>5</v>
      </c>
      <c r="H82" s="11">
        <f t="shared" si="0"/>
        <v>6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145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1</v>
      </c>
      <c r="D83" s="11">
        <f t="shared" si="1"/>
        <v>5</v>
      </c>
      <c r="E83" s="11">
        <f t="shared" si="1"/>
        <v>0</v>
      </c>
      <c r="F83" s="11">
        <f t="shared" si="1"/>
        <v>0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124</v>
      </c>
      <c r="C85" s="11">
        <f t="shared" ref="C85:N85" si="4">SUM(C82:C84)</f>
        <v>3</v>
      </c>
      <c r="D85" s="11">
        <f t="shared" si="4"/>
        <v>12</v>
      </c>
      <c r="E85" s="11">
        <f t="shared" si="4"/>
        <v>1</v>
      </c>
      <c r="F85" s="11">
        <f t="shared" si="4"/>
        <v>0</v>
      </c>
      <c r="G85" s="11">
        <f t="shared" si="4"/>
        <v>7</v>
      </c>
      <c r="H85" s="11">
        <f t="shared" si="4"/>
        <v>6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154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B1" zoomScale="80" zoomScaleNormal="80" workbookViewId="0">
      <pane ySplit="2" topLeftCell="A3" activePane="bottomLeft" state="frozen"/>
      <selection pane="bottomLeft" activeCell="G32" sqref="G3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1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34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2</v>
      </c>
      <c r="I4" s="8"/>
      <c r="J4" s="8"/>
      <c r="K4" s="7"/>
      <c r="L4" s="8"/>
      <c r="M4" s="8"/>
      <c r="N4" s="2" t="s">
        <v>31</v>
      </c>
      <c r="Q4" t="s">
        <v>8</v>
      </c>
    </row>
    <row r="5" spans="1:17" x14ac:dyDescent="0.25">
      <c r="A5" s="19" t="s">
        <v>8</v>
      </c>
      <c r="B5" s="7"/>
      <c r="C5" s="8">
        <v>2</v>
      </c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37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31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38</v>
      </c>
    </row>
    <row r="9" spans="1:17" x14ac:dyDescent="0.25">
      <c r="A9" s="19" t="s">
        <v>8</v>
      </c>
      <c r="B9" s="7"/>
      <c r="C9" s="8"/>
      <c r="D9" s="8">
        <v>2</v>
      </c>
      <c r="E9" s="7"/>
      <c r="F9" s="8"/>
      <c r="G9" s="8"/>
      <c r="H9" s="7"/>
      <c r="I9" s="8"/>
      <c r="J9" s="8"/>
      <c r="K9" s="7"/>
      <c r="L9" s="8"/>
      <c r="M9" s="8"/>
      <c r="N9" s="2" t="s">
        <v>40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34</v>
      </c>
    </row>
    <row r="42" spans="1:14" x14ac:dyDescent="0.25">
      <c r="A42" s="18" t="s">
        <v>9</v>
      </c>
      <c r="B42" s="7"/>
      <c r="E42" s="7"/>
      <c r="H42" s="7"/>
      <c r="K42" s="7"/>
      <c r="L42">
        <v>2</v>
      </c>
      <c r="N42" s="2" t="s">
        <v>36</v>
      </c>
    </row>
    <row r="43" spans="1:14" x14ac:dyDescent="0.25">
      <c r="A43" s="18" t="s">
        <v>9</v>
      </c>
      <c r="B43" s="7"/>
      <c r="C43">
        <v>1</v>
      </c>
      <c r="E43" s="7"/>
      <c r="F43">
        <v>1</v>
      </c>
      <c r="H43" s="7"/>
      <c r="K43" s="7"/>
      <c r="N43" s="2" t="s">
        <v>41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ht="18.75" customHeight="1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35</v>
      </c>
    </row>
    <row r="72" spans="1:14" x14ac:dyDescent="0.25">
      <c r="A72" s="16" t="s">
        <v>3</v>
      </c>
      <c r="B72" s="2"/>
      <c r="E72" s="2"/>
      <c r="F72">
        <v>1</v>
      </c>
      <c r="H72" s="2"/>
      <c r="K72" s="2"/>
      <c r="N72" s="2" t="s">
        <v>39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3</v>
      </c>
      <c r="E82" s="11">
        <f t="shared" si="0"/>
        <v>0</v>
      </c>
      <c r="F82" s="11">
        <f t="shared" si="0"/>
        <v>0</v>
      </c>
      <c r="G82" s="11">
        <f t="shared" si="0"/>
        <v>1</v>
      </c>
      <c r="H82" s="11">
        <f t="shared" si="0"/>
        <v>3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3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3</v>
      </c>
      <c r="E85" s="11">
        <f t="shared" si="4"/>
        <v>0</v>
      </c>
      <c r="F85" s="11">
        <f t="shared" si="4"/>
        <v>2</v>
      </c>
      <c r="G85" s="11">
        <f t="shared" si="4"/>
        <v>1</v>
      </c>
      <c r="H85" s="11">
        <f t="shared" si="4"/>
        <v>3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3</v>
      </c>
      <c r="M85" s="11">
        <f t="shared" si="4"/>
        <v>0</v>
      </c>
      <c r="N85" s="11">
        <f t="shared" si="4"/>
        <v>19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C1" zoomScale="80" zoomScaleNormal="80" workbookViewId="0">
      <pane ySplit="2" topLeftCell="A3" activePane="bottomLeft" state="frozen"/>
      <selection pane="bottomLeft" activeCell="H9" sqref="H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43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44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45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31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40</v>
      </c>
    </row>
    <row r="8" spans="1:17" x14ac:dyDescent="0.25">
      <c r="A8" s="19" t="s">
        <v>8</v>
      </c>
      <c r="B8" s="7">
        <v>1</v>
      </c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46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42</v>
      </c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1</v>
      </c>
      <c r="D82" s="11">
        <f t="shared" si="0"/>
        <v>1</v>
      </c>
      <c r="E82" s="11">
        <f t="shared" si="0"/>
        <v>1</v>
      </c>
      <c r="F82" s="11">
        <f t="shared" si="0"/>
        <v>1</v>
      </c>
      <c r="G82" s="11">
        <f t="shared" si="0"/>
        <v>0</v>
      </c>
      <c r="H82" s="11">
        <f t="shared" si="0"/>
        <v>2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1</v>
      </c>
      <c r="D85" s="11">
        <f t="shared" si="4"/>
        <v>1</v>
      </c>
      <c r="E85" s="11">
        <f t="shared" si="4"/>
        <v>1</v>
      </c>
      <c r="F85" s="11">
        <f t="shared" si="4"/>
        <v>1</v>
      </c>
      <c r="G85" s="11">
        <f t="shared" si="4"/>
        <v>0</v>
      </c>
      <c r="H85" s="11">
        <f t="shared" si="4"/>
        <v>2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D1" zoomScale="80" zoomScaleNormal="80" workbookViewId="0">
      <pane ySplit="2" topLeftCell="A3" activePane="bottomLeft" state="frozen"/>
      <selection pane="bottomLeft" activeCell="L10" sqref="L10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47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>
        <v>1</v>
      </c>
      <c r="F4" s="8"/>
      <c r="G4" s="8"/>
      <c r="H4" s="7"/>
      <c r="I4" s="8"/>
      <c r="J4" s="8"/>
      <c r="K4" s="7"/>
      <c r="L4" s="8"/>
      <c r="M4" s="8"/>
      <c r="N4" s="2" t="s">
        <v>49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50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1</v>
      </c>
      <c r="I6" s="8"/>
      <c r="J6" s="8"/>
      <c r="K6" s="7"/>
      <c r="L6" s="8"/>
      <c r="M6" s="8"/>
      <c r="N6" s="2" t="s">
        <v>51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52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53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55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1</v>
      </c>
      <c r="M10" s="8"/>
      <c r="N10" s="2" t="s">
        <v>56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48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54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0</v>
      </c>
      <c r="E82" s="11">
        <f t="shared" si="0"/>
        <v>2</v>
      </c>
      <c r="F82" s="11">
        <f t="shared" si="0"/>
        <v>2</v>
      </c>
      <c r="G82" s="11">
        <f t="shared" si="0"/>
        <v>0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0</v>
      </c>
      <c r="E85" s="11">
        <f t="shared" si="4"/>
        <v>2</v>
      </c>
      <c r="F85" s="11">
        <f t="shared" si="4"/>
        <v>2</v>
      </c>
      <c r="G85" s="11">
        <f t="shared" si="4"/>
        <v>0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11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D1" zoomScale="80" zoomScaleNormal="80" workbookViewId="0">
      <pane ySplit="2" topLeftCell="A3" activePane="bottomLeft" state="frozen"/>
      <selection pane="bottomLeft" activeCell="D13" sqref="D1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>
        <v>1</v>
      </c>
      <c r="M3" s="8"/>
      <c r="N3" s="2" t="s">
        <v>58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59</v>
      </c>
      <c r="Q4" t="s">
        <v>8</v>
      </c>
    </row>
    <row r="5" spans="1:17" x14ac:dyDescent="0.25">
      <c r="A5" s="19" t="s">
        <v>8</v>
      </c>
      <c r="B5" s="7">
        <v>1</v>
      </c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61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62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1</v>
      </c>
      <c r="I7" s="8"/>
      <c r="J7" s="8"/>
      <c r="K7" s="7"/>
      <c r="L7" s="8"/>
      <c r="M7" s="8"/>
      <c r="N7" s="2" t="s">
        <v>64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67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25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69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70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71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>
        <v>1</v>
      </c>
      <c r="H13" s="7"/>
      <c r="I13" s="8"/>
      <c r="J13" s="8"/>
      <c r="K13" s="7"/>
      <c r="L13" s="8"/>
      <c r="M13" s="8"/>
      <c r="N13" s="2" t="s">
        <v>72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57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60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63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65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66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14" t="s">
        <v>68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1</v>
      </c>
      <c r="D82" s="11">
        <f t="shared" si="0"/>
        <v>4</v>
      </c>
      <c r="E82" s="11">
        <f t="shared" si="0"/>
        <v>2</v>
      </c>
      <c r="F82" s="11">
        <f t="shared" si="0"/>
        <v>0</v>
      </c>
      <c r="G82" s="11">
        <f t="shared" si="0"/>
        <v>2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14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2</v>
      </c>
      <c r="D85" s="11">
        <f t="shared" si="4"/>
        <v>5</v>
      </c>
      <c r="E85" s="11">
        <f t="shared" si="4"/>
        <v>2</v>
      </c>
      <c r="F85" s="11">
        <f t="shared" si="4"/>
        <v>3</v>
      </c>
      <c r="G85" s="11">
        <f t="shared" si="4"/>
        <v>3</v>
      </c>
      <c r="H85" s="11">
        <f t="shared" si="4"/>
        <v>2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2020-03-13T23:42:20Z</dcterms:modified>
</cp:coreProperties>
</file>