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April\"/>
    </mc:Choice>
  </mc:AlternateContent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H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K85" i="1" l="1"/>
  <c r="N82" i="1"/>
  <c r="L85" i="4"/>
  <c r="C85" i="4"/>
  <c r="D85" i="5"/>
  <c r="C85" i="5"/>
  <c r="N82" i="5"/>
  <c r="B85" i="5"/>
  <c r="N84" i="5"/>
  <c r="E85" i="4"/>
  <c r="B85" i="1"/>
  <c r="E85" i="7"/>
  <c r="I85" i="5"/>
  <c r="F85" i="4"/>
  <c r="I85" i="1"/>
  <c r="F85" i="7"/>
  <c r="J85" i="5"/>
  <c r="M85" i="4"/>
  <c r="J85" i="1"/>
  <c r="M85" i="7"/>
  <c r="E85" i="5"/>
  <c r="N82" i="4"/>
  <c r="B85" i="4"/>
  <c r="N84" i="4"/>
  <c r="E85" i="1"/>
  <c r="N82" i="7"/>
  <c r="N83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7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<sst xmlns="http://schemas.openxmlformats.org/spreadsheetml/2006/main" count="709" uniqueCount="107">
  <si>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</si>
  <si>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</si>
  <si>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</si>
  <si>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</si>
  <si>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</si>
  <si>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</si>
  <si>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</si>
  <si>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</si>
  <si>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</si>
  <si>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</si>
  <si>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</si>
  <si>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official transcript</t>
  </si>
  <si>
    <t>remove lpf</t>
  </si>
  <si>
    <t>withfrawal</t>
  </si>
  <si>
    <t>refund check</t>
  </si>
  <si>
    <t>more merit aid</t>
  </si>
  <si>
    <t>summer aid</t>
  </si>
  <si>
    <t>appeal</t>
  </si>
  <si>
    <t>returned payment plan</t>
  </si>
  <si>
    <t>accept award online</t>
  </si>
  <si>
    <t>permission to walk</t>
  </si>
  <si>
    <t>1098t</t>
  </si>
  <si>
    <t>aid</t>
  </si>
  <si>
    <t>aid for study abroad</t>
  </si>
  <si>
    <t>appt for Sheli</t>
  </si>
  <si>
    <t>refund</t>
  </si>
  <si>
    <t>remove hold</t>
  </si>
  <si>
    <t>loans</t>
  </si>
  <si>
    <t>independent study</t>
  </si>
  <si>
    <t>W2</t>
  </si>
  <si>
    <t>transcripts</t>
  </si>
  <si>
    <t>return credit to lender</t>
  </si>
  <si>
    <t>summer tuition refund</t>
  </si>
  <si>
    <t>Eagle Scout aid</t>
  </si>
  <si>
    <t>aid for transfer</t>
  </si>
  <si>
    <t>work study wage</t>
  </si>
  <si>
    <t>refund request</t>
  </si>
  <si>
    <t>prog pet form</t>
  </si>
  <si>
    <t>NRF</t>
  </si>
  <si>
    <t>enrollment verification</t>
  </si>
  <si>
    <t>COA</t>
  </si>
  <si>
    <t>aid adjustment for dropping</t>
  </si>
  <si>
    <t>how to make a payment</t>
  </si>
  <si>
    <t>cancel pmt</t>
  </si>
  <si>
    <t>fafsa and aid for new admit</t>
  </si>
  <si>
    <t>PPL past due</t>
  </si>
  <si>
    <t>per unit rate</t>
  </si>
  <si>
    <t>deadlines to drop indep study for summer</t>
  </si>
  <si>
    <t>accidental overpayment</t>
  </si>
  <si>
    <t>accept aid on eCampus</t>
  </si>
  <si>
    <t>aid for next year</t>
  </si>
  <si>
    <t>FSEOG</t>
  </si>
  <si>
    <t>spring scholarship</t>
  </si>
  <si>
    <t>grad independent study</t>
  </si>
  <si>
    <t>Allyson Morris</t>
  </si>
  <si>
    <t>pmt</t>
  </si>
  <si>
    <t>mo aid</t>
  </si>
  <si>
    <t>ppl</t>
  </si>
  <si>
    <t>housing deposit</t>
  </si>
  <si>
    <t>mailing address</t>
  </si>
  <si>
    <t>refund request direct deposit</t>
  </si>
  <si>
    <t>registration cancellation fee</t>
  </si>
  <si>
    <t>refund check pick-up</t>
  </si>
  <si>
    <t>making international payment</t>
  </si>
  <si>
    <t>FA appt</t>
  </si>
  <si>
    <t>Summer award</t>
  </si>
  <si>
    <t>pet to grad</t>
  </si>
  <si>
    <t>pet to walk</t>
  </si>
  <si>
    <t>FERPA</t>
  </si>
  <si>
    <t>Special Agent Transcript Request</t>
  </si>
  <si>
    <t>LPF</t>
  </si>
  <si>
    <t>drop minor</t>
  </si>
  <si>
    <t>FAFSA Meeting</t>
  </si>
  <si>
    <t>Direct Deposit</t>
  </si>
  <si>
    <t>closed course</t>
  </si>
  <si>
    <t>wait list</t>
  </si>
  <si>
    <t>call fro Trista</t>
  </si>
  <si>
    <t>supplemental aid</t>
  </si>
  <si>
    <t>Dream Act</t>
  </si>
  <si>
    <t>Jesuit Community Grant</t>
  </si>
  <si>
    <t>cowell charges?</t>
  </si>
  <si>
    <t>withdrawal email</t>
  </si>
  <si>
    <t>late fee?</t>
  </si>
  <si>
    <t>new student orientation</t>
  </si>
  <si>
    <t>form pick-up</t>
  </si>
  <si>
    <t xml:space="preserve">summer refund </t>
  </si>
  <si>
    <t>outside scholarship</t>
  </si>
  <si>
    <t>payment address</t>
  </si>
  <si>
    <t>enroll in summer</t>
  </si>
  <si>
    <t>campus tour</t>
  </si>
  <si>
    <t>exit loan counseling</t>
  </si>
  <si>
    <t>credit on account</t>
  </si>
  <si>
    <t>athletics scholarship adjustment</t>
  </si>
  <si>
    <t>loan reinstatement</t>
  </si>
  <si>
    <t>summer ppl</t>
  </si>
  <si>
    <t>eCampus log-in</t>
  </si>
  <si>
    <t>AP scores</t>
  </si>
  <si>
    <t>engineer tour</t>
  </si>
  <si>
    <t>registration cancelation fee waiver</t>
  </si>
  <si>
    <t>merit aid for waitlist</t>
  </si>
  <si>
    <t>returning stu email</t>
  </si>
  <si>
    <t>direct deposit</t>
  </si>
  <si>
    <t>immunization records</t>
  </si>
  <si>
    <t>SCU Account Detail</t>
  </si>
  <si>
    <t>Petition for exception</t>
  </si>
  <si>
    <t>Make a payment</t>
  </si>
  <si>
    <t>unkown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</si>
</sst>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12" activePane="bottomLeft" state="frozen"/>
      <selection pane="bottomLeft" activeCell="H29" sqref="H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4</v>
      </c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6</v>
      </c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>
        <v>2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>
        <v>1</v>
      </c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26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>
        <v>1</v>
      </c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37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2</v>
      </c>
      <c r="I21" s="8"/>
      <c r="J21" s="8"/>
      <c r="K21" s="7"/>
      <c r="L21" s="8"/>
      <c r="M21" s="8"/>
      <c r="N21" s="2" t="s">
        <v>39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40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41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42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43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45</v>
      </c>
    </row>
    <row r="27" spans="1:14" x14ac:dyDescent="0.25">
      <c r="A27" s="19" t="s">
        <v>8</v>
      </c>
      <c r="B27" s="7">
        <v>1</v>
      </c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25</v>
      </c>
    </row>
    <row r="28" spans="1:14" x14ac:dyDescent="0.25">
      <c r="A28" s="19" t="s">
        <v>8</v>
      </c>
      <c r="B28" s="7"/>
      <c r="C28" s="8">
        <v>1</v>
      </c>
      <c r="D28" s="8"/>
      <c r="E28" s="7"/>
      <c r="F28" s="8"/>
      <c r="G28" s="8"/>
      <c r="H28" s="7"/>
      <c r="I28" s="8"/>
      <c r="J28" s="8"/>
      <c r="K28" s="7"/>
      <c r="L28" s="8"/>
      <c r="M28" s="8"/>
      <c r="N28" s="2" t="s">
        <v>46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47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13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21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22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17</v>
      </c>
    </row>
    <row r="46" spans="1:14" x14ac:dyDescent="0.25">
      <c r="A46" s="18" t="s">
        <v>9</v>
      </c>
      <c r="B46" s="7"/>
      <c r="C46">
        <v>1</v>
      </c>
      <c r="D46">
        <v>1</v>
      </c>
      <c r="E46" s="7"/>
      <c r="H46" s="7"/>
      <c r="K46" s="7"/>
      <c r="N46" s="2" t="s">
        <v>25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31</v>
      </c>
    </row>
    <row r="48" spans="1:14" x14ac:dyDescent="0.25">
      <c r="A48" s="18" t="s">
        <v>9</v>
      </c>
      <c r="B48" s="7"/>
      <c r="C48">
        <v>1</v>
      </c>
      <c r="D48">
        <v>2</v>
      </c>
      <c r="E48" s="7"/>
      <c r="H48" s="7"/>
      <c r="K48" s="7"/>
      <c r="N48" s="2" t="s">
        <v>32</v>
      </c>
    </row>
    <row r="49" spans="1:14" x14ac:dyDescent="0.25">
      <c r="A49" s="18" t="s">
        <v>9</v>
      </c>
      <c r="B49" s="7"/>
      <c r="E49" s="7"/>
      <c r="G49">
        <v>1</v>
      </c>
      <c r="H49" s="7"/>
      <c r="K49" s="7"/>
      <c r="N49" s="2" t="s">
        <v>33</v>
      </c>
    </row>
    <row r="50" spans="1:14" x14ac:dyDescent="0.25">
      <c r="A50" s="18" t="s">
        <v>9</v>
      </c>
      <c r="B50" s="7"/>
      <c r="E50" s="7">
        <v>1</v>
      </c>
      <c r="H50" s="7"/>
      <c r="K50" s="7"/>
      <c r="N50" s="2" t="s">
        <v>34</v>
      </c>
    </row>
    <row r="51" spans="1:14" x14ac:dyDescent="0.25">
      <c r="A51" s="18" t="s">
        <v>9</v>
      </c>
      <c r="B51" s="2"/>
      <c r="E51" s="2"/>
      <c r="H51" s="2"/>
      <c r="K51" s="2">
        <v>1</v>
      </c>
      <c r="N51" s="2" t="s">
        <v>35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44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24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7</v>
      </c>
      <c r="D82" s="11">
        <f t="shared" si="0"/>
        <v>8</v>
      </c>
      <c r="E82" s="11">
        <f t="shared" si="0"/>
        <v>1</v>
      </c>
      <c r="F82" s="11">
        <f t="shared" si="0"/>
        <v>1</v>
      </c>
      <c r="G82" s="11">
        <f t="shared" si="0"/>
        <v>15</v>
      </c>
      <c r="H82" s="11">
        <f t="shared" si="0"/>
        <v>8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44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3</v>
      </c>
      <c r="E83" s="11">
        <f t="shared" si="1"/>
        <v>1</v>
      </c>
      <c r="F83" s="11">
        <f t="shared" si="1"/>
        <v>2</v>
      </c>
      <c r="G83" s="11">
        <f t="shared" si="1"/>
        <v>3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11</v>
      </c>
      <c r="D85" s="11">
        <f t="shared" si="4"/>
        <v>11</v>
      </c>
      <c r="E85" s="11">
        <f t="shared" si="4"/>
        <v>2</v>
      </c>
      <c r="F85" s="11">
        <f t="shared" si="4"/>
        <v>3</v>
      </c>
      <c r="G85" s="11">
        <f t="shared" si="4"/>
        <v>18</v>
      </c>
      <c r="H85" s="11">
        <f t="shared" si="4"/>
        <v>8</v>
      </c>
      <c r="I85" s="11">
        <f t="shared" si="4"/>
        <v>1</v>
      </c>
      <c r="J85" s="11">
        <f t="shared" si="4"/>
        <v>2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15" activePane="bottomLeft" state="frozen"/>
      <selection pane="bottomLeft" activeCell="H25" sqref="H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37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39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56</v>
      </c>
    </row>
    <row r="11" spans="1:17" x14ac:dyDescent="0.25">
      <c r="A11" s="19" t="s">
        <v>8</v>
      </c>
      <c r="B11" s="7"/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36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60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62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63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64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3</v>
      </c>
      <c r="H17" s="7"/>
      <c r="I17" s="8"/>
      <c r="J17" s="8"/>
      <c r="K17" s="7"/>
      <c r="L17" s="8"/>
      <c r="M17" s="8"/>
      <c r="N17" s="2" t="s">
        <v>65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66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67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68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70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71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73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39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50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55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40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57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58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59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61</v>
      </c>
    </row>
    <row r="50" spans="1:14" x14ac:dyDescent="0.25">
      <c r="A50" s="18" t="s">
        <v>9</v>
      </c>
      <c r="B50" s="7"/>
      <c r="C50">
        <v>2</v>
      </c>
      <c r="E50" s="7"/>
      <c r="H50" s="7"/>
      <c r="K50" s="7"/>
      <c r="N50" s="2" t="s">
        <v>21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72</v>
      </c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54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69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3</v>
      </c>
      <c r="E82" s="11">
        <f t="shared" si="0"/>
        <v>0</v>
      </c>
      <c r="F82" s="11">
        <f t="shared" si="0"/>
        <v>1</v>
      </c>
      <c r="G82" s="11">
        <f t="shared" si="0"/>
        <v>7</v>
      </c>
      <c r="H82" s="11">
        <f t="shared" si="0"/>
        <v>7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6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10</v>
      </c>
      <c r="D85" s="11">
        <f t="shared" si="4"/>
        <v>4</v>
      </c>
      <c r="E85" s="11">
        <f t="shared" si="4"/>
        <v>0</v>
      </c>
      <c r="F85" s="11">
        <f t="shared" si="4"/>
        <v>4</v>
      </c>
      <c r="G85" s="11">
        <f t="shared" si="4"/>
        <v>8</v>
      </c>
      <c r="H85" s="11">
        <f t="shared" si="4"/>
        <v>7</v>
      </c>
      <c r="I85" s="11">
        <f t="shared" si="4"/>
        <v>0</v>
      </c>
      <c r="J85" s="11">
        <f t="shared" si="4"/>
        <v>2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N18" sqref="N1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74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75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17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77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78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27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17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79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4</v>
      </c>
      <c r="I12" s="8"/>
      <c r="J12" s="8"/>
      <c r="K12" s="7"/>
      <c r="L12" s="8"/>
      <c r="M12" s="8"/>
      <c r="N12" s="2" t="s">
        <v>37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>
        <v>1</v>
      </c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84</v>
      </c>
    </row>
    <row r="16" spans="1:17" x14ac:dyDescent="0.25">
      <c r="A16" s="19" t="s">
        <v>8</v>
      </c>
      <c r="B16" s="7">
        <v>3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62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86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80</v>
      </c>
    </row>
    <row r="42" spans="1:14" x14ac:dyDescent="0.25">
      <c r="A42" s="18" t="s">
        <v>9</v>
      </c>
      <c r="B42" s="7"/>
      <c r="E42" s="7">
        <v>1</v>
      </c>
      <c r="H42" s="7"/>
      <c r="K42" s="7"/>
      <c r="N42" s="2" t="s">
        <v>17</v>
      </c>
    </row>
    <row r="43" spans="1:14" x14ac:dyDescent="0.25">
      <c r="A43" s="18" t="s">
        <v>9</v>
      </c>
      <c r="B43" s="7"/>
      <c r="E43" s="7"/>
      <c r="H43" s="7"/>
      <c r="K43" s="7">
        <v>1</v>
      </c>
      <c r="N43" s="2" t="s">
        <v>83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85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87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58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2</v>
      </c>
      <c r="M71" s="13"/>
      <c r="N71" s="14" t="s">
        <v>76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2</v>
      </c>
      <c r="E82" s="11">
        <f t="shared" si="0"/>
        <v>0</v>
      </c>
      <c r="F82" s="11">
        <f t="shared" si="0"/>
        <v>4</v>
      </c>
      <c r="G82" s="11">
        <f t="shared" si="0"/>
        <v>5</v>
      </c>
      <c r="H82" s="11">
        <f t="shared" si="0"/>
        <v>6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1</v>
      </c>
      <c r="F85" s="11">
        <f t="shared" si="4"/>
        <v>4</v>
      </c>
      <c r="G85" s="11">
        <f t="shared" si="4"/>
        <v>5</v>
      </c>
      <c r="H85" s="11">
        <f t="shared" si="4"/>
        <v>6</v>
      </c>
      <c r="I85" s="11">
        <f t="shared" si="4"/>
        <v>0</v>
      </c>
      <c r="J85" s="11">
        <f t="shared" si="4"/>
        <v>3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topLeftCell="B1" zoomScale="80" zoomScaleNormal="80" workbookViewId="0">
      <pane ySplit="2" topLeftCell="A15" activePane="bottomLeft" state="frozen"/>
      <selection pane="bottomLeft" activeCell="B17" sqref="B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3</v>
      </c>
      <c r="K3" s="7"/>
      <c r="L3" s="8"/>
      <c r="M3" s="8"/>
      <c r="N3" s="2" t="s">
        <v>88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90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91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16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93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4</v>
      </c>
      <c r="I8" s="8"/>
      <c r="J8" s="8"/>
      <c r="K8" s="7"/>
      <c r="L8" s="8"/>
      <c r="M8" s="8"/>
      <c r="N8" s="2" t="s">
        <v>37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95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96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17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98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99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100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104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106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2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55</v>
      </c>
    </row>
    <row r="42" spans="1:14" x14ac:dyDescent="0.25">
      <c r="A42" s="18" t="s">
        <v>9</v>
      </c>
      <c r="B42" s="7"/>
      <c r="E42" s="7"/>
      <c r="H42" s="7"/>
      <c r="K42" s="7"/>
      <c r="M42">
        <v>3</v>
      </c>
      <c r="N42" s="2" t="s">
        <v>89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38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16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94</v>
      </c>
    </row>
    <row r="47" spans="1:14" x14ac:dyDescent="0.25">
      <c r="A47" s="18" t="s">
        <v>9</v>
      </c>
      <c r="B47" s="7"/>
      <c r="E47" s="7"/>
      <c r="H47" s="7"/>
      <c r="K47" s="7">
        <v>1</v>
      </c>
      <c r="N47" s="2" t="s">
        <v>97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101</v>
      </c>
    </row>
    <row r="49" spans="1:14" x14ac:dyDescent="0.25">
      <c r="A49" s="18" t="s">
        <v>9</v>
      </c>
      <c r="B49" s="7"/>
      <c r="E49" s="7"/>
      <c r="H49" s="7"/>
      <c r="K49" s="7"/>
      <c r="L49">
        <v>1</v>
      </c>
      <c r="N49" s="2" t="s">
        <v>102</v>
      </c>
    </row>
    <row r="50" spans="1:14" x14ac:dyDescent="0.25">
      <c r="A50" s="18" t="s">
        <v>9</v>
      </c>
      <c r="B50" s="7">
        <v>1</v>
      </c>
      <c r="E50" s="7"/>
      <c r="H50" s="7"/>
      <c r="K50" s="7"/>
      <c r="N50" s="2" t="s">
        <v>103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>
        <v>1</v>
      </c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105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1</v>
      </c>
      <c r="F82" s="11">
        <f t="shared" si="0"/>
        <v>1</v>
      </c>
      <c r="G82" s="11">
        <f t="shared" si="0"/>
        <v>3</v>
      </c>
      <c r="H82" s="11">
        <f t="shared" si="0"/>
        <v>6</v>
      </c>
      <c r="I82" s="11">
        <f t="shared" si="0"/>
        <v>0</v>
      </c>
      <c r="J82" s="11">
        <f t="shared" si="0"/>
        <v>5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20</v>
      </c>
    </row>
    <row r="83" spans="1:14" x14ac:dyDescent="0.25">
      <c r="A83" t="s">
        <v>9</v>
      </c>
      <c r="B83" s="11">
        <f>SUM(B41:B70)</f>
        <v>3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1</v>
      </c>
      <c r="M83" s="11">
        <f t="shared" si="1"/>
        <v>3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1</v>
      </c>
      <c r="F85" s="11">
        <f t="shared" si="4"/>
        <v>3</v>
      </c>
      <c r="G85" s="11">
        <f t="shared" si="4"/>
        <v>3</v>
      </c>
      <c r="H85" s="11">
        <f t="shared" si="4"/>
        <v>6</v>
      </c>
      <c r="I85" s="11">
        <f t="shared" si="4"/>
        <v>0</v>
      </c>
      <c r="J85" s="11">
        <f t="shared" si="4"/>
        <v>5</v>
      </c>
      <c r="K85" s="11">
        <f t="shared" si="4"/>
        <v>1</v>
      </c>
      <c r="L85" s="11">
        <f t="shared" si="4"/>
        <v>1</v>
      </c>
      <c r="M85" s="11">
        <f t="shared" si="4"/>
        <v>4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2019-04-18T23:58:08Z</dcterms:modified>
</cp:coreProperties>
</file>