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une\"/>
    </mc:Choice>
  </mc:AlternateContent>
  <bookViews>
    <workbookView xWindow="390" yWindow="630" windowWidth="12600" windowHeight="696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N83" i="7" l="1"/>
  <c r="D85" i="7"/>
  <c r="N84" i="7"/>
  <c r="N82" i="7"/>
  <c r="N82" i="4"/>
  <c r="C85" i="5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M85" i="7"/>
  <c r="E85" i="5"/>
  <c r="B85" i="4"/>
  <c r="E85" i="1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<sst xmlns="http://schemas.openxmlformats.org/spreadsheetml/2006/main" count="727" uniqueCount="133">
  <si>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</si>
  <si>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</si>
  <si>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</si>
  <si>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</si>
  <si>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</si>
  <si>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</si>
  <si>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</si>
  <si>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</si>
  <si>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</si>
  <si>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</si>
  <si>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</si>
  <si>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</si>
  <si>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summer aid</t>
  </si>
  <si>
    <t>MPN/ EC</t>
  </si>
  <si>
    <t>appeal</t>
  </si>
  <si>
    <t>Admission tour</t>
  </si>
  <si>
    <t>summer disbursement</t>
  </si>
  <si>
    <t>remove lpf</t>
  </si>
  <si>
    <t>balance due</t>
  </si>
  <si>
    <t>orientation</t>
  </si>
  <si>
    <t>payment plan</t>
  </si>
  <si>
    <t>independent study/ prepayment</t>
  </si>
  <si>
    <t xml:space="preserve">viewing course schedule </t>
  </si>
  <si>
    <t>professor not emailing</t>
  </si>
  <si>
    <t>in school deferment form</t>
  </si>
  <si>
    <t>summer PLUS loan application</t>
  </si>
  <si>
    <t>walk-in pmt</t>
  </si>
  <si>
    <t>aid for 12 consecutive quarters</t>
  </si>
  <si>
    <t>supplemental aid</t>
  </si>
  <si>
    <t>accept aid on eCampus</t>
  </si>
  <si>
    <t>costs</t>
  </si>
  <si>
    <t>transfer credit</t>
  </si>
  <si>
    <t>special payment plan</t>
  </si>
  <si>
    <t>authorized user</t>
  </si>
  <si>
    <t>transfer stu aid and loans</t>
  </si>
  <si>
    <t>grad PLUS aid</t>
  </si>
  <si>
    <t>tuition remission</t>
  </si>
  <si>
    <t>summer classes</t>
  </si>
  <si>
    <t>ecp stu id</t>
  </si>
  <si>
    <t>summer registration</t>
  </si>
  <si>
    <t>summer ppl</t>
  </si>
  <si>
    <t>loan docs</t>
  </si>
  <si>
    <t>library charge</t>
  </si>
  <si>
    <t>pkging timeline</t>
  </si>
  <si>
    <t>diploma and COL</t>
  </si>
  <si>
    <t>manual refund</t>
  </si>
  <si>
    <t>can I still apply</t>
  </si>
  <si>
    <t>reimbursements</t>
  </si>
  <si>
    <t>walk-in fa</t>
  </si>
  <si>
    <t>summer prepay</t>
  </si>
  <si>
    <t>new half-time enrollment for summer</t>
  </si>
  <si>
    <t>law payment deadlines</t>
  </si>
  <si>
    <t>professor</t>
  </si>
  <si>
    <t>summer prepayment</t>
  </si>
  <si>
    <t xml:space="preserve">NRF </t>
  </si>
  <si>
    <t>summer payment deadline</t>
  </si>
  <si>
    <t>returning stu email</t>
  </si>
  <si>
    <t>law consortium agreement pmt</t>
  </si>
  <si>
    <t>landlord letter</t>
  </si>
  <si>
    <t>refund</t>
  </si>
  <si>
    <t>aid for withdrawal</t>
  </si>
  <si>
    <t>contact drahmann</t>
  </si>
  <si>
    <t>cal grant</t>
  </si>
  <si>
    <t>parent plus loan</t>
  </si>
  <si>
    <t>ecampus access</t>
  </si>
  <si>
    <t>housing</t>
  </si>
  <si>
    <t>work study</t>
  </si>
  <si>
    <t>pell</t>
  </si>
  <si>
    <t>prepayment</t>
  </si>
  <si>
    <t>accept aid</t>
  </si>
  <si>
    <t>independent study</t>
  </si>
  <si>
    <t>disbursement</t>
  </si>
  <si>
    <t>NRF</t>
  </si>
  <si>
    <t>late fee</t>
  </si>
  <si>
    <t>aid for prospective stu</t>
  </si>
  <si>
    <t>drop summer class</t>
  </si>
  <si>
    <t>update on FAFSA</t>
  </si>
  <si>
    <t>grad aid</t>
  </si>
  <si>
    <t>prepay</t>
  </si>
  <si>
    <t>fall billing statement</t>
  </si>
  <si>
    <t>ms program admission questions</t>
  </si>
  <si>
    <t>college illinois</t>
  </si>
  <si>
    <t>merit aid</t>
  </si>
  <si>
    <t>late payment</t>
  </si>
  <si>
    <t>gplus</t>
  </si>
  <si>
    <t>pmt for tomorrow</t>
  </si>
  <si>
    <t>hold removal</t>
  </si>
  <si>
    <t>Summer online course</t>
  </si>
  <si>
    <t>return funds to lender</t>
  </si>
  <si>
    <t>call for Shaun</t>
  </si>
  <si>
    <t>Grad Plus</t>
  </si>
  <si>
    <t>Cindy's appt</t>
  </si>
  <si>
    <t>grade change form</t>
  </si>
  <si>
    <t>transcript</t>
  </si>
  <si>
    <t>2019-20 award</t>
  </si>
  <si>
    <t>aid if taking 8 units</t>
  </si>
  <si>
    <t>dd and refund</t>
  </si>
  <si>
    <t>tuition/fee verification</t>
  </si>
  <si>
    <t>add Fall class</t>
  </si>
  <si>
    <t>remove LPF</t>
  </si>
  <si>
    <t>bill</t>
  </si>
  <si>
    <t>net price calculator</t>
  </si>
  <si>
    <t>ACH</t>
  </si>
  <si>
    <t>Young Scholar's payment deadline</t>
  </si>
  <si>
    <t>alumni email change</t>
  </si>
  <si>
    <t>change major to engineering</t>
  </si>
  <si>
    <t>loan debt letter</t>
  </si>
  <si>
    <t>tuition credit</t>
  </si>
  <si>
    <t>add Summer class</t>
  </si>
  <si>
    <t>PAY process</t>
  </si>
  <si>
    <t>Summer loan options</t>
  </si>
  <si>
    <t>verify deposit</t>
  </si>
  <si>
    <t>grades</t>
  </si>
  <si>
    <t>accept loans</t>
  </si>
  <si>
    <t>tuition exchange</t>
  </si>
  <si>
    <t xml:space="preserve"> </t>
  </si>
  <si>
    <t>drop fee start date</t>
  </si>
  <si>
    <t>ECP scholarship</t>
  </si>
  <si>
    <t>summer tuition refund</t>
  </si>
  <si>
    <t>cost breakdown and confirm classses</t>
  </si>
  <si>
    <t>HUD and VA and JST housing</t>
  </si>
  <si>
    <t>loan debt email and repayment</t>
  </si>
  <si>
    <t>pmt info on eCampus</t>
  </si>
  <si>
    <t>perkins exit</t>
  </si>
  <si>
    <t>appeal and summer loan</t>
  </si>
  <si>
    <t>call from rosalie</t>
  </si>
  <si>
    <t>cflag and dream act and semilla</t>
  </si>
  <si>
    <t>omba aid</t>
  </si>
  <si>
    <t>abroad billing</t>
  </si>
  <si>
    <t>summer grad engr tuition refund</t>
  </si>
  <si>
    <t>lpf</t>
  </si>
  <si>
    <t>MPN</t>
  </si>
  <si>
    <t>grad PLUS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</si>
</sst>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F29" sqref="F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20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>
        <v>2</v>
      </c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>
        <v>1</v>
      </c>
      <c r="D6" s="8">
        <v>1</v>
      </c>
      <c r="E6" s="7"/>
      <c r="F6" s="8">
        <v>2</v>
      </c>
      <c r="G6" s="8">
        <v>1</v>
      </c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21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22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23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>
        <v>1</v>
      </c>
      <c r="J11" s="8"/>
      <c r="K11" s="7"/>
      <c r="L11" s="8"/>
      <c r="M11" s="8"/>
      <c r="N11" s="2" t="s">
        <v>24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34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14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38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39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40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41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42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43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46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>
        <v>1</v>
      </c>
      <c r="L27" s="8"/>
      <c r="M27" s="8"/>
      <c r="N27" s="2" t="s">
        <v>47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48</v>
      </c>
    </row>
    <row r="29" spans="1:14" x14ac:dyDescent="0.25">
      <c r="A29" s="19" t="s">
        <v>8</v>
      </c>
      <c r="B29" s="7"/>
      <c r="C29" s="8">
        <v>3</v>
      </c>
      <c r="D29" s="8">
        <v>1</v>
      </c>
      <c r="E29" s="7"/>
      <c r="F29" s="8"/>
      <c r="G29" s="8"/>
      <c r="H29" s="7"/>
      <c r="I29" s="8"/>
      <c r="J29" s="8"/>
      <c r="K29" s="7"/>
      <c r="L29" s="8"/>
      <c r="M29" s="8"/>
      <c r="N29" s="2" t="s">
        <v>49</v>
      </c>
    </row>
    <row r="30" spans="1:14" x14ac:dyDescent="0.25">
      <c r="A30" s="19" t="s">
        <v>8</v>
      </c>
      <c r="B30" s="2"/>
      <c r="E30" s="2"/>
      <c r="H30" s="2"/>
      <c r="J30">
        <v>1</v>
      </c>
      <c r="K30" s="2"/>
      <c r="N30" s="2" t="s">
        <v>39</v>
      </c>
    </row>
    <row r="31" spans="1:14" x14ac:dyDescent="0.25">
      <c r="A31" s="19" t="s">
        <v>8</v>
      </c>
      <c r="B31" s="2"/>
      <c r="E31" s="2"/>
      <c r="F31">
        <v>1</v>
      </c>
      <c r="H31" s="2"/>
      <c r="K31" s="2"/>
      <c r="N31" s="2" t="s">
        <v>50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26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18</v>
      </c>
    </row>
    <row r="44" spans="1:14" x14ac:dyDescent="0.25">
      <c r="A44" s="18" t="s">
        <v>9</v>
      </c>
      <c r="B44" s="7"/>
      <c r="E44" s="7"/>
      <c r="H44" s="7"/>
      <c r="K44" s="7">
        <v>1</v>
      </c>
      <c r="N44" s="2" t="s">
        <v>19</v>
      </c>
    </row>
    <row r="45" spans="1:14" x14ac:dyDescent="0.25">
      <c r="A45" s="18" t="s">
        <v>9</v>
      </c>
      <c r="B45" s="7">
        <v>2</v>
      </c>
      <c r="C45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27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28</v>
      </c>
    </row>
    <row r="48" spans="1:14" x14ac:dyDescent="0.25">
      <c r="A48" s="18" t="s">
        <v>9</v>
      </c>
      <c r="B48" s="7"/>
      <c r="E48" s="7"/>
      <c r="G48">
        <v>2</v>
      </c>
      <c r="H48" s="7"/>
      <c r="K48" s="7"/>
      <c r="N48" s="2" t="s">
        <v>29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32</v>
      </c>
    </row>
    <row r="50" spans="1:14" x14ac:dyDescent="0.25">
      <c r="A50" s="18" t="s">
        <v>9</v>
      </c>
      <c r="B50" s="7">
        <v>1</v>
      </c>
      <c r="E50" s="7"/>
      <c r="H50" s="7"/>
      <c r="K50" s="7"/>
      <c r="N50" s="2">
        <v>529</v>
      </c>
    </row>
    <row r="51" spans="1:14" x14ac:dyDescent="0.25">
      <c r="A51" s="18" t="s">
        <v>9</v>
      </c>
      <c r="B51" s="2">
        <v>1</v>
      </c>
      <c r="E51" s="2"/>
      <c r="H51" s="2"/>
      <c r="K51" s="2"/>
      <c r="N51" s="2" t="s">
        <v>33</v>
      </c>
    </row>
    <row r="52" spans="1:14" x14ac:dyDescent="0.25">
      <c r="A52" s="18" t="s">
        <v>9</v>
      </c>
      <c r="B52" s="2"/>
      <c r="E52" s="2"/>
      <c r="F52">
        <v>2</v>
      </c>
      <c r="H52" s="2"/>
      <c r="K52" s="2"/>
      <c r="N52" s="2" t="s">
        <v>35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45</v>
      </c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23</v>
      </c>
      <c r="C82" s="11">
        <f t="shared" ref="C82:M82" si="0">SUM(C3:C40)</f>
        <v>5</v>
      </c>
      <c r="D82" s="11">
        <f t="shared" si="0"/>
        <v>5</v>
      </c>
      <c r="E82" s="11">
        <f t="shared" si="0"/>
        <v>1</v>
      </c>
      <c r="F82" s="11">
        <f t="shared" si="0"/>
        <v>11</v>
      </c>
      <c r="G82" s="11">
        <f t="shared" si="0"/>
        <v>3</v>
      </c>
      <c r="H82" s="11">
        <f t="shared" si="0"/>
        <v>2</v>
      </c>
      <c r="I82" s="11">
        <f t="shared" si="0"/>
        <v>3</v>
      </c>
      <c r="J82" s="11">
        <f t="shared" si="0"/>
        <v>2</v>
      </c>
      <c r="K82" s="11">
        <f t="shared" si="0"/>
        <v>2</v>
      </c>
      <c r="L82" s="11">
        <f t="shared" si="0"/>
        <v>1</v>
      </c>
      <c r="M82" s="11">
        <f t="shared" si="0"/>
        <v>1</v>
      </c>
      <c r="N82" s="11">
        <f>SUM(B82:M82)</f>
        <v>59</v>
      </c>
    </row>
    <row r="83" spans="1:14" x14ac:dyDescent="0.25">
      <c r="A83" t="s">
        <v>9</v>
      </c>
      <c r="B83" s="11">
        <f>SUM(B41:B70)</f>
        <v>5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28</v>
      </c>
      <c r="C85" s="11">
        <f t="shared" ref="C85:N85" si="4">SUM(C82:C84)</f>
        <v>9</v>
      </c>
      <c r="D85" s="11">
        <f t="shared" si="4"/>
        <v>6</v>
      </c>
      <c r="E85" s="11">
        <f t="shared" si="4"/>
        <v>1</v>
      </c>
      <c r="F85" s="11">
        <f t="shared" si="4"/>
        <v>14</v>
      </c>
      <c r="G85" s="11">
        <f t="shared" si="4"/>
        <v>7</v>
      </c>
      <c r="H85" s="11">
        <f t="shared" si="4"/>
        <v>2</v>
      </c>
      <c r="I85" s="11">
        <f t="shared" si="4"/>
        <v>3</v>
      </c>
      <c r="J85" s="11">
        <f t="shared" si="4"/>
        <v>2</v>
      </c>
      <c r="K85" s="11">
        <f t="shared" si="4"/>
        <v>3</v>
      </c>
      <c r="L85" s="11">
        <f t="shared" si="4"/>
        <v>1</v>
      </c>
      <c r="M85" s="11">
        <f t="shared" si="4"/>
        <v>1</v>
      </c>
      <c r="N85" s="11">
        <f t="shared" si="4"/>
        <v>77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0" activePane="bottomLeft" state="frozen"/>
      <selection pane="bottomLeft" activeCell="G52" sqref="G5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2</v>
      </c>
      <c r="K6" s="7"/>
      <c r="L6" s="8"/>
      <c r="M6" s="8"/>
      <c r="N6" s="2" t="s">
        <v>39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55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58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61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12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17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66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67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62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63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64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65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68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66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69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52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>
        <v>529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56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5</v>
      </c>
      <c r="E82" s="11">
        <f t="shared" si="0"/>
        <v>1</v>
      </c>
      <c r="F82" s="11">
        <f t="shared" si="0"/>
        <v>2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1</v>
      </c>
      <c r="F85" s="11">
        <f t="shared" si="4"/>
        <v>7</v>
      </c>
      <c r="G85" s="11">
        <f t="shared" si="4"/>
        <v>2</v>
      </c>
      <c r="H85" s="11">
        <f t="shared" si="4"/>
        <v>1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L18" sqref="L18:L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>
        <v>2</v>
      </c>
      <c r="J4" s="8"/>
      <c r="K4" s="7"/>
      <c r="L4" s="8"/>
      <c r="M4" s="8"/>
      <c r="N4" s="2" t="s">
        <v>70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>
        <v>1</v>
      </c>
      <c r="H10" s="7"/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2</v>
      </c>
      <c r="K11" s="7"/>
      <c r="L11" s="8"/>
      <c r="M11" s="8"/>
      <c r="N11" s="2" t="s">
        <v>39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78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80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82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84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85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74</v>
      </c>
    </row>
    <row r="42" spans="1:14" x14ac:dyDescent="0.25">
      <c r="A42" s="18" t="s">
        <v>9</v>
      </c>
      <c r="B42" s="7"/>
      <c r="C42">
        <v>1</v>
      </c>
      <c r="D42">
        <v>1</v>
      </c>
      <c r="E42" s="7"/>
      <c r="H42" s="7"/>
      <c r="K42" s="7"/>
      <c r="N42" s="2" t="s">
        <v>81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83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7</v>
      </c>
      <c r="E82" s="11">
        <f t="shared" si="0"/>
        <v>0</v>
      </c>
      <c r="F82" s="11">
        <f t="shared" si="0"/>
        <v>2</v>
      </c>
      <c r="G82" s="11">
        <f t="shared" si="0"/>
        <v>6</v>
      </c>
      <c r="H82" s="11">
        <f t="shared" si="0"/>
        <v>1</v>
      </c>
      <c r="I82" s="11">
        <f t="shared" si="0"/>
        <v>2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8</v>
      </c>
      <c r="E85" s="11">
        <f t="shared" si="4"/>
        <v>1</v>
      </c>
      <c r="F85" s="11">
        <f t="shared" si="4"/>
        <v>2</v>
      </c>
      <c r="G85" s="11">
        <f t="shared" si="4"/>
        <v>6</v>
      </c>
      <c r="H85" s="11">
        <f t="shared" si="4"/>
        <v>1</v>
      </c>
      <c r="I85" s="11">
        <f t="shared" si="4"/>
        <v>2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73" sqref="C7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87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88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89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90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93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96</v>
      </c>
    </row>
    <row r="10" spans="1:17" x14ac:dyDescent="0.25">
      <c r="A10" s="19" t="s">
        <v>8</v>
      </c>
      <c r="B10" s="7">
        <v>1</v>
      </c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97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98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99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100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102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70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91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94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95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92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101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103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3</v>
      </c>
      <c r="D82" s="11">
        <f t="shared" si="0"/>
        <v>1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3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4</v>
      </c>
      <c r="D85" s="11">
        <f t="shared" si="4"/>
        <v>1</v>
      </c>
      <c r="E85" s="11">
        <f t="shared" si="4"/>
        <v>1</v>
      </c>
      <c r="F85" s="11">
        <f t="shared" si="4"/>
        <v>4</v>
      </c>
      <c r="G85" s="11">
        <f t="shared" si="4"/>
        <v>1</v>
      </c>
      <c r="H85" s="11">
        <f t="shared" si="4"/>
        <v>3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K32" sqref="K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104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105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100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106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>
        <v>1</v>
      </c>
      <c r="K7" s="7"/>
      <c r="L7" s="8"/>
      <c r="M7" s="8"/>
      <c r="N7" s="2" t="s">
        <v>108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109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112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113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116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59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117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118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119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120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122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123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>
        <v>1</v>
      </c>
      <c r="M19" s="8"/>
      <c r="N19" s="2" t="s">
        <v>126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>
        <v>1</v>
      </c>
      <c r="M20" s="8"/>
      <c r="N20" s="2" t="s">
        <v>127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129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130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16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131</v>
      </c>
    </row>
    <row r="25" spans="1:14" x14ac:dyDescent="0.25">
      <c r="A25" s="19" t="s">
        <v>8</v>
      </c>
      <c r="B25" s="7">
        <v>2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11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132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111</v>
      </c>
    </row>
    <row r="43" spans="1:14" x14ac:dyDescent="0.25">
      <c r="A43" s="18" t="s">
        <v>9</v>
      </c>
      <c r="B43" s="7" t="s">
        <v>115</v>
      </c>
      <c r="E43" s="7">
        <v>1</v>
      </c>
      <c r="H43" s="7"/>
      <c r="K43" s="7"/>
      <c r="N43" s="2" t="s">
        <v>114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94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121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124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128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2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107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116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125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9</v>
      </c>
      <c r="E82" s="11">
        <f t="shared" si="0"/>
        <v>2</v>
      </c>
      <c r="F82" s="11">
        <f t="shared" si="0"/>
        <v>5</v>
      </c>
      <c r="G82" s="11">
        <f t="shared" si="0"/>
        <v>1</v>
      </c>
      <c r="H82" s="11">
        <f t="shared" si="0"/>
        <v>1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2</v>
      </c>
      <c r="M82" s="11">
        <f t="shared" si="0"/>
        <v>3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2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3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12</v>
      </c>
      <c r="E85" s="11">
        <f t="shared" si="4"/>
        <v>4</v>
      </c>
      <c r="F85" s="11">
        <f t="shared" si="4"/>
        <v>9</v>
      </c>
      <c r="G85" s="11">
        <f t="shared" si="4"/>
        <v>1</v>
      </c>
      <c r="H85" s="11">
        <f t="shared" si="4"/>
        <v>1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2</v>
      </c>
      <c r="M85" s="11">
        <f t="shared" si="4"/>
        <v>3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2019-06-21T23:59:11Z</dcterms:modified>
</cp:coreProperties>
</file>