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August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E85" i="7" s="1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B85" i="1" s="1"/>
  <c r="M82" i="1"/>
  <c r="L82" i="1"/>
  <c r="L85" i="1" s="1"/>
  <c r="K82" i="1"/>
  <c r="J82" i="1"/>
  <c r="I82" i="1"/>
  <c r="H82" i="1"/>
  <c r="H85" i="1" s="1"/>
  <c r="G82" i="1"/>
  <c r="G85" i="1" s="1"/>
  <c r="F82" i="1"/>
  <c r="E82" i="1"/>
  <c r="D82" i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B82" i="5"/>
  <c r="C85" i="7" l="1"/>
  <c r="N84" i="1"/>
  <c r="K85" i="1"/>
  <c r="C85" i="1"/>
  <c r="N82" i="1"/>
  <c r="C85" i="4"/>
  <c r="L85" i="4"/>
  <c r="N82" i="5"/>
  <c r="C85" i="5"/>
  <c r="K85" i="7"/>
  <c r="I85" i="5"/>
  <c r="F85" i="4"/>
  <c r="I85" i="1"/>
  <c r="F85" i="7"/>
  <c r="J85" i="5"/>
  <c r="M85" i="4"/>
  <c r="J85" i="1"/>
  <c r="M85" i="7"/>
  <c r="B85" i="5"/>
  <c r="E85" i="5"/>
  <c r="N82" i="4"/>
  <c r="B85" i="4"/>
  <c r="N84" i="4"/>
  <c r="E85" i="1"/>
  <c r="N82" i="7"/>
  <c r="N83" i="7"/>
  <c r="N84" i="7"/>
  <c r="E85" i="4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<sst xmlns="http://schemas.openxmlformats.org/spreadsheetml/2006/main" count="757" uniqueCount="162">
  <si>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</si>
  <si>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</si>
  <si>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</si>
  <si>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</si>
  <si>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</si>
  <si>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</si>
  <si>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</si>
  <si>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</si>
  <si>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</si>
  <si>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</si>
  <si>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</si>
  <si>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PAY</t>
  </si>
  <si>
    <t>rem hold</t>
  </si>
  <si>
    <t>verification</t>
  </si>
  <si>
    <t>ins waiver</t>
  </si>
  <si>
    <t>loan breakdown confirmation</t>
  </si>
  <si>
    <t>credit toward future qtrs</t>
  </si>
  <si>
    <t>waive ins, plus denial and unsub, outside schol, PPL</t>
  </si>
  <si>
    <t>PAY and PPL and insurance</t>
  </si>
  <si>
    <t>why bill before registration</t>
  </si>
  <si>
    <t>confirm aid is in place</t>
  </si>
  <si>
    <t>bar prep</t>
  </si>
  <si>
    <t>appeal and payment options</t>
  </si>
  <si>
    <t>change aid year</t>
  </si>
  <si>
    <t>status of cal grant</t>
  </si>
  <si>
    <t>can't accept aid</t>
  </si>
  <si>
    <t>credit denial for plus</t>
  </si>
  <si>
    <t>PLUS process</t>
  </si>
  <si>
    <t>walk in pmt</t>
  </si>
  <si>
    <t>pay past due balance</t>
  </si>
  <si>
    <t>money on access card and MPN/EC</t>
  </si>
  <si>
    <t>PLUS or PPL</t>
  </si>
  <si>
    <t>ins rev</t>
  </si>
  <si>
    <t>call for carol</t>
  </si>
  <si>
    <t>cancel unsub</t>
  </si>
  <si>
    <t>dd and refund and ins waiver</t>
  </si>
  <si>
    <t>call from allyson</t>
  </si>
  <si>
    <t>call for pat</t>
  </si>
  <si>
    <t>confirm balance and loans</t>
  </si>
  <si>
    <t>confirm student ID#</t>
  </si>
  <si>
    <t>confirm loan and dd and refund</t>
  </si>
  <si>
    <t>plus and dd and refund</t>
  </si>
  <si>
    <t>VA and YR and Deans</t>
  </si>
  <si>
    <t>call from annemarie</t>
  </si>
  <si>
    <t>deadline for PPL</t>
  </si>
  <si>
    <t>gplus</t>
  </si>
  <si>
    <t>va and housing</t>
  </si>
  <si>
    <t>appt for stef</t>
  </si>
  <si>
    <t>pay site</t>
  </si>
  <si>
    <t>user emulation</t>
  </si>
  <si>
    <t xml:space="preserve">fa </t>
  </si>
  <si>
    <t>loan unsub</t>
  </si>
  <si>
    <t>merit aid</t>
  </si>
  <si>
    <t>grad aid</t>
  </si>
  <si>
    <t>spring 19 balance</t>
  </si>
  <si>
    <t>outside scholarship</t>
  </si>
  <si>
    <t>pmt options</t>
  </si>
  <si>
    <t>time for FAFSA</t>
  </si>
  <si>
    <t>ppl</t>
  </si>
  <si>
    <t>cancelled aid</t>
  </si>
  <si>
    <t>private loan</t>
  </si>
  <si>
    <t>rescheduling appt</t>
  </si>
  <si>
    <t>dropping a summer class</t>
  </si>
  <si>
    <t>health insurance/ housing cancellation</t>
  </si>
  <si>
    <t>billing statement</t>
  </si>
  <si>
    <t>hold on account</t>
  </si>
  <si>
    <t>verification worksheet</t>
  </si>
  <si>
    <t>FERPA release</t>
  </si>
  <si>
    <t>appeal grant</t>
  </si>
  <si>
    <t>amout due</t>
  </si>
  <si>
    <t>health insurance prorated</t>
  </si>
  <si>
    <t>call for raye</t>
  </si>
  <si>
    <t>vernight address</t>
  </si>
  <si>
    <t>loan update</t>
  </si>
  <si>
    <t>loan cancellation</t>
  </si>
  <si>
    <t>pmts</t>
  </si>
  <si>
    <t>refund request</t>
  </si>
  <si>
    <t xml:space="preserve">rmv hold </t>
  </si>
  <si>
    <t>mailing payments</t>
  </si>
  <si>
    <t>study abroad/fa award/federal work study</t>
  </si>
  <si>
    <t>SAP appeal</t>
  </si>
  <si>
    <t>accept loans</t>
  </si>
  <si>
    <t>presidential scholarship</t>
  </si>
  <si>
    <t>parent PLUS loans</t>
  </si>
  <si>
    <t>study abroad housing budget</t>
  </si>
  <si>
    <t>authorized user info</t>
  </si>
  <si>
    <t>GPLUS</t>
  </si>
  <si>
    <t>2017 taxes</t>
  </si>
  <si>
    <t>FSA ID confusion</t>
  </si>
  <si>
    <t>FAFSA</t>
  </si>
  <si>
    <t>pay site v account detail</t>
  </si>
  <si>
    <t>new billing statement</t>
  </si>
  <si>
    <t xml:space="preserve">withdrawing </t>
  </si>
  <si>
    <t>parent plus loan</t>
  </si>
  <si>
    <t xml:space="preserve">dorms/ student id number </t>
  </si>
  <si>
    <t>waiving health insurance</t>
  </si>
  <si>
    <t>billing statement/ accepting fa/loans</t>
  </si>
  <si>
    <t xml:space="preserve">mailng outside scholarship </t>
  </si>
  <si>
    <t>decliing loans</t>
  </si>
  <si>
    <t>transfer to ari</t>
  </si>
  <si>
    <t>meal points/ billing/ fa award/</t>
  </si>
  <si>
    <t>billing/not being able to pay with credit card</t>
  </si>
  <si>
    <t>take charles schwab pmt</t>
  </si>
  <si>
    <t>drop swap fee</t>
  </si>
  <si>
    <t>health insurance waiver</t>
  </si>
  <si>
    <t>registration</t>
  </si>
  <si>
    <t>refund policy</t>
  </si>
  <si>
    <t>authorized user set-up</t>
  </si>
  <si>
    <t>accept aid</t>
  </si>
  <si>
    <t>busget increase</t>
  </si>
  <si>
    <t xml:space="preserve">EC/MPN </t>
  </si>
  <si>
    <t xml:space="preserve">scu paysite /billing statement </t>
  </si>
  <si>
    <t>MPN/finacial account</t>
  </si>
  <si>
    <t>admissions deadlines</t>
  </si>
  <si>
    <t>pmt deadline</t>
  </si>
  <si>
    <t>health waiver</t>
  </si>
  <si>
    <t>plus loan</t>
  </si>
  <si>
    <t>SAP</t>
  </si>
  <si>
    <t>anticipated aid on bill</t>
  </si>
  <si>
    <t xml:space="preserve">access card charge </t>
  </si>
  <si>
    <t>bill breakdown</t>
  </si>
  <si>
    <t>disconnect</t>
  </si>
  <si>
    <t>VWS thru fax</t>
  </si>
  <si>
    <t>walk in pmt and housing</t>
  </si>
  <si>
    <t>appeal and fafsa and accept loans</t>
  </si>
  <si>
    <t>appeal</t>
  </si>
  <si>
    <t xml:space="preserve">accept/decline loans </t>
  </si>
  <si>
    <t>diploms delivered</t>
  </si>
  <si>
    <t>caap loans</t>
  </si>
  <si>
    <t>apt w/ counselor</t>
  </si>
  <si>
    <t>grad loans</t>
  </si>
  <si>
    <t>2017 1098t</t>
  </si>
  <si>
    <t>balance due</t>
  </si>
  <si>
    <t>aid as part-time stu</t>
  </si>
  <si>
    <t>parent PLUS loan</t>
  </si>
  <si>
    <t>increasehousing budget</t>
  </si>
  <si>
    <t>neighborhood unit charge</t>
  </si>
  <si>
    <t>EC/ MPN</t>
  </si>
  <si>
    <t>payment options</t>
  </si>
  <si>
    <t>fafsa on time</t>
  </si>
  <si>
    <t xml:space="preserve">requesting transcript </t>
  </si>
  <si>
    <t>mailing address</t>
  </si>
  <si>
    <t>FAFSA/ paying tuition</t>
  </si>
  <si>
    <t>withdrawing</t>
  </si>
  <si>
    <t>mailing check on time</t>
  </si>
  <si>
    <t>disabling pop up blocker /making a payment</t>
  </si>
  <si>
    <t xml:space="preserve">3 month payment plan, Parent plus loan, enrollment verification, outside scholarship, loans </t>
  </si>
  <si>
    <t>cancelling housing</t>
  </si>
  <si>
    <t>fa dispursement</t>
  </si>
  <si>
    <t>performing arts scholarship</t>
  </si>
  <si>
    <t>pmt</t>
  </si>
  <si>
    <t xml:space="preserve">accepting work study </t>
  </si>
  <si>
    <t>accepting fa</t>
  </si>
  <si>
    <t>special payment plan</t>
  </si>
  <si>
    <t>grad plus loan</t>
  </si>
  <si>
    <t>w/d process</t>
  </si>
  <si>
    <t>payment plan</t>
  </si>
  <si>
    <t>enhancement fee</t>
  </si>
  <si>
    <t>bill</t>
  </si>
  <si>
    <t>call for Cindy T</t>
  </si>
  <si>
    <t>delay payment</t>
  </si>
  <si>
    <t>alt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</si>
</sst>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0" fillId="0" borderId="1" xfId="0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6" activePane="bottomLeft" state="frozen"/>
      <selection pane="bottomLeft" activeCell="I30" sqref="I3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>
        <v>1</v>
      </c>
      <c r="G5" s="8">
        <v>13</v>
      </c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>
        <v>1</v>
      </c>
      <c r="N6" s="2" t="s">
        <v>14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15</v>
      </c>
    </row>
    <row r="8" spans="1:14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16</v>
      </c>
    </row>
    <row r="9" spans="1:14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18</v>
      </c>
    </row>
    <row r="10" spans="1:14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19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20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>
        <v>1</v>
      </c>
      <c r="N12" s="2" t="s">
        <v>21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23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24</v>
      </c>
    </row>
    <row r="15" spans="1:14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28</v>
      </c>
    </row>
    <row r="16" spans="1:14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29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30</v>
      </c>
    </row>
    <row r="18" spans="1:14" x14ac:dyDescent="0.25">
      <c r="A18" s="19" t="s">
        <v>8</v>
      </c>
      <c r="B18" s="7"/>
      <c r="C18" s="8"/>
      <c r="D18" s="8">
        <v>2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32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>
        <v>1</v>
      </c>
      <c r="M19" s="8"/>
      <c r="N19" s="2" t="s">
        <v>35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23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>
        <v>1</v>
      </c>
      <c r="G21" s="8"/>
      <c r="H21" s="7"/>
      <c r="I21" s="8"/>
      <c r="J21" s="8"/>
      <c r="K21" s="7"/>
      <c r="L21" s="8"/>
      <c r="M21" s="8"/>
      <c r="N21" s="2" t="s">
        <v>40</v>
      </c>
    </row>
    <row r="22" spans="1:14" x14ac:dyDescent="0.25">
      <c r="A22" s="19" t="s">
        <v>8</v>
      </c>
      <c r="B22" s="7"/>
      <c r="C22" s="8"/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45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/>
      <c r="I23" s="8"/>
      <c r="J23" s="8"/>
      <c r="K23" s="7"/>
      <c r="L23" s="8"/>
      <c r="M23" s="8"/>
      <c r="N23" s="2" t="s">
        <v>47</v>
      </c>
    </row>
    <row r="24" spans="1:14" x14ac:dyDescent="0.25">
      <c r="A24" s="19" t="s">
        <v>8</v>
      </c>
      <c r="B24" s="7"/>
      <c r="C24" s="8">
        <v>1</v>
      </c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48</v>
      </c>
    </row>
    <row r="25" spans="1:14" x14ac:dyDescent="0.25">
      <c r="A25" s="19" t="s">
        <v>8</v>
      </c>
      <c r="B25" s="7"/>
      <c r="C25" s="8">
        <v>1</v>
      </c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49</v>
      </c>
    </row>
    <row r="26" spans="1:14" x14ac:dyDescent="0.25">
      <c r="A26" s="19" t="s">
        <v>8</v>
      </c>
      <c r="B26" s="7"/>
      <c r="C26" s="8"/>
      <c r="D26" s="8"/>
      <c r="E26" s="7"/>
      <c r="F26" s="8">
        <v>1</v>
      </c>
      <c r="G26" s="8"/>
      <c r="H26" s="7"/>
      <c r="I26" s="8"/>
      <c r="J26" s="8"/>
      <c r="K26" s="7"/>
      <c r="L26" s="8"/>
      <c r="M26" s="8"/>
      <c r="N26" s="2" t="s">
        <v>50</v>
      </c>
    </row>
    <row r="27" spans="1:14" x14ac:dyDescent="0.25">
      <c r="A27" s="19" t="s">
        <v>8</v>
      </c>
      <c r="B27" s="7"/>
      <c r="C27" s="8"/>
      <c r="D27" s="8"/>
      <c r="E27" s="7"/>
      <c r="F27" s="8">
        <v>1</v>
      </c>
      <c r="G27" s="8"/>
      <c r="H27" s="7"/>
      <c r="I27" s="8"/>
      <c r="J27" s="8"/>
      <c r="K27" s="7"/>
      <c r="L27" s="8"/>
      <c r="M27" s="8"/>
      <c r="N27" s="2" t="s">
        <v>52</v>
      </c>
    </row>
    <row r="28" spans="1:14" x14ac:dyDescent="0.25">
      <c r="A28" s="19" t="s">
        <v>8</v>
      </c>
      <c r="B28" s="7"/>
      <c r="C28" s="8"/>
      <c r="D28" s="8"/>
      <c r="E28" s="7"/>
      <c r="F28" s="8">
        <v>1</v>
      </c>
      <c r="G28" s="8"/>
      <c r="H28" s="7"/>
      <c r="I28" s="8"/>
      <c r="J28" s="8"/>
      <c r="K28" s="7"/>
      <c r="L28" s="8"/>
      <c r="M28" s="8"/>
      <c r="N28" s="2" t="s">
        <v>53</v>
      </c>
    </row>
    <row r="29" spans="1:14" x14ac:dyDescent="0.25">
      <c r="A29" s="19" t="s">
        <v>8</v>
      </c>
      <c r="B29" s="7"/>
      <c r="C29" s="8">
        <v>1</v>
      </c>
      <c r="D29" s="8"/>
      <c r="E29" s="7"/>
      <c r="F29" s="8"/>
      <c r="G29" s="8"/>
      <c r="H29" s="7"/>
      <c r="I29" s="8"/>
      <c r="J29" s="8"/>
      <c r="K29" s="7"/>
      <c r="L29" s="8"/>
      <c r="M29" s="8"/>
      <c r="N29" s="2" t="s">
        <v>54</v>
      </c>
    </row>
    <row r="30" spans="1:14" x14ac:dyDescent="0.25">
      <c r="A30" s="19" t="s">
        <v>8</v>
      </c>
      <c r="B30" s="2"/>
      <c r="E30" s="2"/>
      <c r="F30" s="8">
        <v>1</v>
      </c>
      <c r="H30" s="2"/>
      <c r="K30" s="2"/>
      <c r="N30" s="2" t="s">
        <v>55</v>
      </c>
    </row>
    <row r="31" spans="1:14" x14ac:dyDescent="0.25">
      <c r="A31" s="19" t="s">
        <v>8</v>
      </c>
      <c r="B31" s="2"/>
      <c r="C31">
        <v>1</v>
      </c>
      <c r="E31" s="2"/>
      <c r="H31" s="2"/>
      <c r="K31" s="2"/>
      <c r="N31" s="2" t="s">
        <v>56</v>
      </c>
    </row>
    <row r="32" spans="1:14" x14ac:dyDescent="0.25">
      <c r="A32" s="19" t="s">
        <v>8</v>
      </c>
      <c r="B32" s="7"/>
      <c r="C32" s="8"/>
      <c r="D32" s="8"/>
      <c r="E32" s="7"/>
      <c r="F32" s="8">
        <v>1</v>
      </c>
      <c r="G32" s="8"/>
      <c r="H32" s="7"/>
      <c r="I32" s="8"/>
      <c r="J32" s="8"/>
      <c r="K32" s="7"/>
      <c r="L32" s="8"/>
      <c r="M32" s="8"/>
      <c r="N32" s="2" t="s">
        <v>59</v>
      </c>
    </row>
    <row r="33" spans="1:14" x14ac:dyDescent="0.25">
      <c r="A33" s="19" t="s">
        <v>8</v>
      </c>
      <c r="B33" s="7"/>
      <c r="C33" s="8"/>
      <c r="D33" s="8"/>
      <c r="E33" s="7"/>
      <c r="F33" s="8"/>
      <c r="G33" s="8">
        <v>1</v>
      </c>
      <c r="H33" s="7"/>
      <c r="I33" s="8"/>
      <c r="J33" s="8"/>
      <c r="K33" s="7"/>
      <c r="L33" s="8"/>
      <c r="M33" s="8"/>
      <c r="N33" s="2" t="s">
        <v>60</v>
      </c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/>
      <c r="J41" s="13"/>
      <c r="K41" s="12"/>
      <c r="L41" s="13">
        <v>1</v>
      </c>
      <c r="M41" s="13"/>
      <c r="N41" s="14" t="s">
        <v>17</v>
      </c>
    </row>
    <row r="42" spans="1:14" x14ac:dyDescent="0.25">
      <c r="A42" s="18" t="s">
        <v>9</v>
      </c>
      <c r="B42" s="7"/>
      <c r="C42">
        <v>1</v>
      </c>
      <c r="E42" s="7"/>
      <c r="F42">
        <v>1</v>
      </c>
      <c r="H42" s="7"/>
      <c r="K42" s="7"/>
      <c r="N42" s="2" t="s">
        <v>22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25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26</v>
      </c>
    </row>
    <row r="45" spans="1:14" x14ac:dyDescent="0.25">
      <c r="A45" s="18" t="s">
        <v>9</v>
      </c>
      <c r="B45" s="7"/>
      <c r="E45" s="7"/>
      <c r="G45">
        <v>1</v>
      </c>
      <c r="H45" s="7"/>
      <c r="K45" s="7"/>
      <c r="N45" s="2" t="s">
        <v>27</v>
      </c>
    </row>
    <row r="46" spans="1:14" x14ac:dyDescent="0.25">
      <c r="A46" s="18" t="s">
        <v>9</v>
      </c>
      <c r="B46" s="7"/>
      <c r="C46">
        <v>1</v>
      </c>
      <c r="E46" s="7"/>
      <c r="F46">
        <v>1</v>
      </c>
      <c r="H46" s="7"/>
      <c r="K46" s="7"/>
      <c r="N46" s="2" t="s">
        <v>31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33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34</v>
      </c>
    </row>
    <row r="49" spans="1:14" x14ac:dyDescent="0.25">
      <c r="A49" s="18" t="s">
        <v>9</v>
      </c>
      <c r="B49" s="7"/>
      <c r="E49" s="7"/>
      <c r="H49" s="7"/>
      <c r="K49" s="7"/>
      <c r="L49">
        <v>1</v>
      </c>
      <c r="N49" s="2" t="s">
        <v>37</v>
      </c>
    </row>
    <row r="50" spans="1:14" x14ac:dyDescent="0.25">
      <c r="A50" s="18" t="s">
        <v>9</v>
      </c>
      <c r="B50" s="7"/>
      <c r="C50">
        <v>1</v>
      </c>
      <c r="E50" s="7"/>
      <c r="F50">
        <v>1</v>
      </c>
      <c r="H50" s="7"/>
      <c r="K50" s="7"/>
      <c r="N50" s="2" t="s">
        <v>38</v>
      </c>
    </row>
    <row r="51" spans="1:14" x14ac:dyDescent="0.25">
      <c r="A51" s="18" t="s">
        <v>9</v>
      </c>
      <c r="B51" s="2"/>
      <c r="C51">
        <v>1</v>
      </c>
      <c r="E51" s="2"/>
      <c r="H51" s="2"/>
      <c r="K51" s="2"/>
      <c r="N51" s="2" t="s">
        <v>39</v>
      </c>
    </row>
    <row r="52" spans="1:14" x14ac:dyDescent="0.25">
      <c r="A52" s="18" t="s">
        <v>9</v>
      </c>
      <c r="B52" s="2"/>
      <c r="C52">
        <v>1</v>
      </c>
      <c r="E52" s="2"/>
      <c r="F52">
        <v>1</v>
      </c>
      <c r="H52" s="2"/>
      <c r="K52" s="2"/>
      <c r="N52" s="2" t="s">
        <v>41</v>
      </c>
    </row>
    <row r="53" spans="1:14" x14ac:dyDescent="0.25">
      <c r="A53" s="18" t="s">
        <v>9</v>
      </c>
      <c r="B53" s="2"/>
      <c r="D53">
        <v>1</v>
      </c>
      <c r="E53" s="2"/>
      <c r="G53">
        <v>1</v>
      </c>
      <c r="H53" s="2"/>
      <c r="K53" s="2"/>
      <c r="N53" s="2" t="s">
        <v>42</v>
      </c>
    </row>
    <row r="54" spans="1:14" x14ac:dyDescent="0.25">
      <c r="A54" s="18" t="s">
        <v>9</v>
      </c>
      <c r="B54" s="2"/>
      <c r="C54">
        <v>1</v>
      </c>
      <c r="E54" s="2"/>
      <c r="H54" s="2"/>
      <c r="K54" s="2"/>
      <c r="N54" s="2" t="s">
        <v>44</v>
      </c>
    </row>
    <row r="55" spans="1:14" x14ac:dyDescent="0.25">
      <c r="A55" s="18" t="s">
        <v>9</v>
      </c>
      <c r="B55" s="2"/>
      <c r="C55">
        <v>1</v>
      </c>
      <c r="E55" s="2"/>
      <c r="H55" s="2"/>
      <c r="K55" s="2"/>
      <c r="N55" s="2" t="s">
        <v>46</v>
      </c>
    </row>
    <row r="56" spans="1:14" x14ac:dyDescent="0.25">
      <c r="A56" s="18" t="s">
        <v>9</v>
      </c>
      <c r="B56" s="2"/>
      <c r="E56" s="2"/>
      <c r="F56">
        <v>1</v>
      </c>
      <c r="H56" s="2"/>
      <c r="K56" s="2"/>
      <c r="N56" s="2" t="s">
        <v>51</v>
      </c>
    </row>
    <row r="57" spans="1:14" x14ac:dyDescent="0.25">
      <c r="A57" s="18" t="s">
        <v>9</v>
      </c>
      <c r="B57" s="2"/>
      <c r="E57" s="2"/>
      <c r="F57">
        <v>1</v>
      </c>
      <c r="H57" s="2"/>
      <c r="K57" s="2"/>
      <c r="N57" s="2" t="s">
        <v>57</v>
      </c>
    </row>
    <row r="58" spans="1:14" x14ac:dyDescent="0.25">
      <c r="A58" s="18" t="s">
        <v>9</v>
      </c>
      <c r="B58" s="2"/>
      <c r="C58">
        <v>1</v>
      </c>
      <c r="E58" s="2"/>
      <c r="H58" s="2"/>
      <c r="K58" s="2"/>
      <c r="N58" s="2" t="s">
        <v>58</v>
      </c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36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43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10</v>
      </c>
      <c r="D82" s="11">
        <f t="shared" si="0"/>
        <v>6</v>
      </c>
      <c r="E82" s="11">
        <f t="shared" si="0"/>
        <v>1</v>
      </c>
      <c r="F82" s="11">
        <f t="shared" si="0"/>
        <v>9</v>
      </c>
      <c r="G82" s="11">
        <f t="shared" si="0"/>
        <v>18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2</v>
      </c>
      <c r="N82" s="11">
        <f>SUM(B82:M82)</f>
        <v>48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10</v>
      </c>
      <c r="D83" s="11">
        <f t="shared" si="1"/>
        <v>1</v>
      </c>
      <c r="E83" s="11">
        <f t="shared" si="1"/>
        <v>0</v>
      </c>
      <c r="F83" s="11">
        <f t="shared" si="1"/>
        <v>9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25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21</v>
      </c>
      <c r="D85" s="11">
        <f t="shared" si="4"/>
        <v>7</v>
      </c>
      <c r="E85" s="11">
        <f t="shared" si="4"/>
        <v>1</v>
      </c>
      <c r="F85" s="11">
        <f t="shared" si="4"/>
        <v>18</v>
      </c>
      <c r="G85" s="11">
        <f t="shared" si="4"/>
        <v>21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4</v>
      </c>
      <c r="M85" s="11">
        <f t="shared" si="4"/>
        <v>2</v>
      </c>
      <c r="N85" s="11">
        <f t="shared" si="4"/>
        <v>75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K26" sqref="K2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65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66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68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69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>
        <v>1</v>
      </c>
      <c r="L7" s="8">
        <v>1</v>
      </c>
      <c r="M7" s="8"/>
      <c r="N7" s="2" t="s">
        <v>70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71</v>
      </c>
    </row>
    <row r="9" spans="1:17" x14ac:dyDescent="0.25">
      <c r="A9" s="19" t="s">
        <v>8</v>
      </c>
      <c r="B9" s="7">
        <v>7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75</v>
      </c>
    </row>
    <row r="10" spans="1:17" x14ac:dyDescent="0.25">
      <c r="A10" s="19" t="s">
        <v>8</v>
      </c>
      <c r="B10" s="7"/>
      <c r="C10" s="8">
        <v>2</v>
      </c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76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77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79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81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2</v>
      </c>
      <c r="H14" s="7"/>
      <c r="I14" s="8"/>
      <c r="J14" s="8"/>
      <c r="K14" s="7"/>
      <c r="L14" s="8"/>
      <c r="M14" s="8"/>
      <c r="N14" s="2" t="s">
        <v>86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87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55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90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55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91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61</v>
      </c>
    </row>
    <row r="42" spans="1:14" x14ac:dyDescent="0.25">
      <c r="A42" s="18" t="s">
        <v>9</v>
      </c>
      <c r="B42" s="7"/>
      <c r="E42" s="7"/>
      <c r="H42" s="7"/>
      <c r="I42">
        <v>1</v>
      </c>
      <c r="K42" s="7"/>
      <c r="N42" s="2" t="s">
        <v>62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M43">
        <v>1</v>
      </c>
      <c r="N43" s="2" t="s">
        <v>63</v>
      </c>
    </row>
    <row r="44" spans="1:14" x14ac:dyDescent="0.25">
      <c r="A44" s="18" t="s">
        <v>9</v>
      </c>
      <c r="B44" s="7"/>
      <c r="C44">
        <v>2</v>
      </c>
      <c r="E44" s="7"/>
      <c r="H44" s="7"/>
      <c r="K44" s="7"/>
      <c r="N44" s="2" t="s">
        <v>64</v>
      </c>
    </row>
    <row r="45" spans="1:14" x14ac:dyDescent="0.25">
      <c r="A45" s="18" t="s">
        <v>9</v>
      </c>
      <c r="B45" s="7"/>
      <c r="E45" s="7"/>
      <c r="H45" s="7"/>
      <c r="K45" s="7"/>
      <c r="N45" s="20" t="s">
        <v>67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72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73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74</v>
      </c>
    </row>
    <row r="49" spans="1:14" x14ac:dyDescent="0.25">
      <c r="A49" s="18" t="s">
        <v>9</v>
      </c>
      <c r="B49" s="7"/>
      <c r="C49">
        <v>4</v>
      </c>
      <c r="E49" s="7"/>
      <c r="H49" s="7"/>
      <c r="K49" s="7"/>
      <c r="N49" s="2" t="s">
        <v>64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78</v>
      </c>
    </row>
    <row r="51" spans="1:14" x14ac:dyDescent="0.25">
      <c r="A51" s="18" t="s">
        <v>9</v>
      </c>
      <c r="B51" s="2"/>
      <c r="E51" s="2"/>
      <c r="F51">
        <v>1</v>
      </c>
      <c r="H51" s="2"/>
      <c r="K51" s="2"/>
      <c r="N51" s="2" t="s">
        <v>80</v>
      </c>
    </row>
    <row r="52" spans="1:14" x14ac:dyDescent="0.25">
      <c r="A52" s="18" t="s">
        <v>9</v>
      </c>
      <c r="B52" s="2"/>
      <c r="E52" s="2"/>
      <c r="F52">
        <v>1</v>
      </c>
      <c r="H52" s="2"/>
      <c r="K52" s="2"/>
      <c r="N52" s="2" t="s">
        <v>82</v>
      </c>
    </row>
    <row r="53" spans="1:14" x14ac:dyDescent="0.25">
      <c r="A53" s="18" t="s">
        <v>9</v>
      </c>
      <c r="B53" s="2"/>
      <c r="E53" s="2"/>
      <c r="F53">
        <v>1</v>
      </c>
      <c r="G53">
        <v>1</v>
      </c>
      <c r="H53" s="2"/>
      <c r="K53" s="2"/>
      <c r="N53" s="2" t="s">
        <v>83</v>
      </c>
    </row>
    <row r="54" spans="1:14" x14ac:dyDescent="0.25">
      <c r="A54" s="18" t="s">
        <v>9</v>
      </c>
      <c r="B54" s="2"/>
      <c r="E54" s="2"/>
      <c r="F54">
        <v>1</v>
      </c>
      <c r="H54" s="2"/>
      <c r="K54" s="2"/>
      <c r="N54" s="2" t="s">
        <v>84</v>
      </c>
    </row>
    <row r="55" spans="1:14" x14ac:dyDescent="0.25">
      <c r="A55" s="18" t="s">
        <v>9</v>
      </c>
      <c r="B55" s="2"/>
      <c r="D55">
        <v>1</v>
      </c>
      <c r="E55" s="2"/>
      <c r="H55" s="2"/>
      <c r="K55" s="2"/>
      <c r="N55" s="2" t="s">
        <v>85</v>
      </c>
    </row>
    <row r="56" spans="1:14" x14ac:dyDescent="0.25">
      <c r="A56" s="18" t="s">
        <v>9</v>
      </c>
      <c r="B56" s="2"/>
      <c r="C56">
        <v>1</v>
      </c>
      <c r="E56" s="2"/>
      <c r="H56" s="2"/>
      <c r="K56" s="2"/>
      <c r="N56" s="2" t="s">
        <v>58</v>
      </c>
    </row>
    <row r="57" spans="1:14" x14ac:dyDescent="0.25">
      <c r="A57" s="18" t="s">
        <v>9</v>
      </c>
      <c r="B57" s="2"/>
      <c r="E57" s="2"/>
      <c r="F57">
        <v>1</v>
      </c>
      <c r="H57" s="2"/>
      <c r="K57" s="2"/>
      <c r="N57" s="2" t="s">
        <v>88</v>
      </c>
    </row>
    <row r="58" spans="1:14" x14ac:dyDescent="0.25">
      <c r="A58" s="18" t="s">
        <v>9</v>
      </c>
      <c r="B58" s="2"/>
      <c r="E58" s="2"/>
      <c r="F58">
        <v>1</v>
      </c>
      <c r="H58" s="2"/>
      <c r="K58" s="2"/>
      <c r="N58" s="2" t="s">
        <v>89</v>
      </c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7</v>
      </c>
      <c r="C82" s="11">
        <f t="shared" ref="C82:M82" si="0">SUM(C3:C40)</f>
        <v>4</v>
      </c>
      <c r="D82" s="11">
        <f t="shared" si="0"/>
        <v>2</v>
      </c>
      <c r="E82" s="11">
        <f t="shared" si="0"/>
        <v>0</v>
      </c>
      <c r="F82" s="11">
        <f t="shared" si="0"/>
        <v>7</v>
      </c>
      <c r="G82" s="11">
        <f t="shared" si="0"/>
        <v>5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27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9</v>
      </c>
      <c r="D83" s="11">
        <f t="shared" si="1"/>
        <v>1</v>
      </c>
      <c r="E83" s="11">
        <f t="shared" si="1"/>
        <v>0</v>
      </c>
      <c r="F83" s="11">
        <f t="shared" si="1"/>
        <v>9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1</v>
      </c>
      <c r="N83" s="11">
        <f t="shared" ref="N83:N84" si="2">SUM(B83:M83)</f>
        <v>23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7</v>
      </c>
      <c r="C85" s="11">
        <f t="shared" ref="C85:N85" si="4">SUM(C82:C84)</f>
        <v>13</v>
      </c>
      <c r="D85" s="11">
        <f t="shared" si="4"/>
        <v>3</v>
      </c>
      <c r="E85" s="11">
        <f t="shared" si="4"/>
        <v>0</v>
      </c>
      <c r="F85" s="11">
        <f t="shared" si="4"/>
        <v>16</v>
      </c>
      <c r="G85" s="11">
        <f t="shared" si="4"/>
        <v>6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2</v>
      </c>
      <c r="M85" s="11">
        <f t="shared" si="4"/>
        <v>1</v>
      </c>
      <c r="N85" s="11">
        <f t="shared" si="4"/>
        <v>50</v>
      </c>
    </row>
  </sheetData>
  <mergeCells count="4">
    <mergeCell ref="B1:D1"/>
    <mergeCell ref="E1:G1"/>
    <mergeCell ref="H1:I1"/>
    <mergeCell ref="K1:M1"/>
  </mergeCells>
  <dataValidations disablePrompts="1"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C1" zoomScale="80" zoomScaleNormal="80" workbookViewId="0">
      <pane ySplit="2" topLeftCell="A3" activePane="bottomLeft" state="frozen"/>
      <selection pane="bottomLeft" activeCell="N16" sqref="N1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77</v>
      </c>
      <c r="Q3" t="s">
        <v>9</v>
      </c>
    </row>
    <row r="4" spans="1:17" x14ac:dyDescent="0.25">
      <c r="A4" s="19" t="s">
        <v>8</v>
      </c>
      <c r="B4" s="7"/>
      <c r="C4" s="8">
        <v>2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64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1</v>
      </c>
      <c r="M5" s="8"/>
      <c r="N5" s="2" t="s">
        <v>92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2</v>
      </c>
      <c r="G6" s="8"/>
      <c r="H6" s="7"/>
      <c r="I6" s="8"/>
      <c r="J6" s="8"/>
      <c r="K6" s="7"/>
      <c r="L6" s="8"/>
      <c r="M6" s="8"/>
      <c r="N6" s="2" t="s">
        <v>96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>
        <v>1</v>
      </c>
      <c r="M7" s="8"/>
      <c r="N7" s="2" t="s">
        <v>99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103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2</v>
      </c>
      <c r="H9" s="7"/>
      <c r="I9" s="8"/>
      <c r="J9" s="8"/>
      <c r="K9" s="7"/>
      <c r="L9" s="8"/>
      <c r="M9" s="8"/>
      <c r="N9" s="2" t="s">
        <v>89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>
        <v>2</v>
      </c>
      <c r="N10" s="2" t="s">
        <v>104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>
        <v>1</v>
      </c>
      <c r="J11" s="8"/>
      <c r="K11" s="7"/>
      <c r="L11" s="8"/>
      <c r="M11" s="8"/>
      <c r="N11" s="2" t="s">
        <v>105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106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107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108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109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55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93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94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95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97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98</v>
      </c>
    </row>
    <row r="46" spans="1:14" x14ac:dyDescent="0.25">
      <c r="A46" s="18" t="s">
        <v>9</v>
      </c>
      <c r="B46" s="7"/>
      <c r="C46">
        <v>1</v>
      </c>
      <c r="E46" s="7"/>
      <c r="F46">
        <v>1</v>
      </c>
      <c r="H46" s="7"/>
      <c r="K46" s="7"/>
      <c r="L46">
        <v>1</v>
      </c>
      <c r="N46" s="2" t="s">
        <v>100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101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102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2</v>
      </c>
      <c r="E82" s="11">
        <f t="shared" si="0"/>
        <v>0</v>
      </c>
      <c r="F82" s="11">
        <f t="shared" si="0"/>
        <v>4</v>
      </c>
      <c r="G82" s="11">
        <f t="shared" si="0"/>
        <v>3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2</v>
      </c>
      <c r="N82" s="11">
        <f>SUM(B82:M82)</f>
        <v>18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4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7</v>
      </c>
      <c r="D85" s="11">
        <f t="shared" si="4"/>
        <v>2</v>
      </c>
      <c r="E85" s="11">
        <f t="shared" si="4"/>
        <v>0</v>
      </c>
      <c r="F85" s="11">
        <f t="shared" si="4"/>
        <v>7</v>
      </c>
      <c r="G85" s="11">
        <f t="shared" si="4"/>
        <v>3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6</v>
      </c>
      <c r="M85" s="11">
        <f t="shared" si="4"/>
        <v>2</v>
      </c>
      <c r="N85" s="11">
        <f t="shared" si="4"/>
        <v>28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N5" sqref="N5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1</v>
      </c>
      <c r="F3" s="8">
        <v>1</v>
      </c>
      <c r="G3" s="8"/>
      <c r="H3" s="7"/>
      <c r="I3" s="8"/>
      <c r="J3" s="8"/>
      <c r="K3" s="7"/>
      <c r="L3" s="8"/>
      <c r="M3" s="8"/>
      <c r="N3" s="2" t="s">
        <v>110</v>
      </c>
      <c r="Q3" t="s">
        <v>9</v>
      </c>
    </row>
    <row r="4" spans="1:17" x14ac:dyDescent="0.25">
      <c r="A4" s="19" t="s">
        <v>8</v>
      </c>
      <c r="B4" s="7"/>
      <c r="C4" s="8">
        <v>2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111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2</v>
      </c>
      <c r="G5" s="8"/>
      <c r="H5" s="7"/>
      <c r="I5" s="8"/>
      <c r="J5" s="8"/>
      <c r="K5" s="7"/>
      <c r="L5" s="8"/>
      <c r="M5" s="8"/>
      <c r="N5" s="2" t="s">
        <v>89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112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>
        <v>1</v>
      </c>
      <c r="M7" s="8"/>
      <c r="N7" s="2" t="s">
        <v>113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2</v>
      </c>
      <c r="M8" s="8">
        <v>1</v>
      </c>
      <c r="N8" s="2" t="s">
        <v>115</v>
      </c>
    </row>
    <row r="9" spans="1:17" x14ac:dyDescent="0.25">
      <c r="A9" s="19" t="s">
        <v>8</v>
      </c>
      <c r="B9" s="7"/>
      <c r="C9" s="8"/>
      <c r="D9" s="8"/>
      <c r="E9" s="7"/>
      <c r="F9" s="8">
        <v>2</v>
      </c>
      <c r="G9" s="8"/>
      <c r="H9" s="7"/>
      <c r="I9" s="8"/>
      <c r="J9" s="8"/>
      <c r="K9" s="7"/>
      <c r="L9" s="8"/>
      <c r="M9" s="8"/>
      <c r="N9" s="2" t="s">
        <v>116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117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118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>
        <v>1</v>
      </c>
      <c r="M12" s="8"/>
      <c r="N12" s="2" t="s">
        <v>119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122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125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126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129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130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138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58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139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>
        <v>1</v>
      </c>
      <c r="J21" s="8"/>
      <c r="K21" s="7"/>
      <c r="L21" s="8"/>
      <c r="M21" s="8"/>
      <c r="N21" s="2" t="s">
        <v>140</v>
      </c>
    </row>
    <row r="22" spans="1:14" x14ac:dyDescent="0.25">
      <c r="A22" s="19" t="s">
        <v>8</v>
      </c>
      <c r="B22" s="7"/>
      <c r="C22" s="8"/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141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114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120</v>
      </c>
    </row>
    <row r="43" spans="1:14" x14ac:dyDescent="0.25">
      <c r="A43" s="18" t="s">
        <v>9</v>
      </c>
      <c r="B43" s="7">
        <v>1</v>
      </c>
      <c r="E43" s="7"/>
      <c r="H43" s="7"/>
      <c r="K43" s="7">
        <v>1</v>
      </c>
      <c r="N43" s="2" t="s">
        <v>123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124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32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128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131</v>
      </c>
    </row>
    <row r="48" spans="1:14" x14ac:dyDescent="0.25">
      <c r="A48" s="18" t="s">
        <v>9</v>
      </c>
      <c r="B48" s="7"/>
      <c r="E48" s="7"/>
      <c r="H48" s="7"/>
      <c r="K48" s="7"/>
      <c r="M48">
        <v>1</v>
      </c>
      <c r="N48" s="2" t="s">
        <v>104</v>
      </c>
    </row>
    <row r="49" spans="1:14" x14ac:dyDescent="0.25">
      <c r="A49" s="18" t="s">
        <v>9</v>
      </c>
      <c r="B49" s="7"/>
      <c r="E49" s="7"/>
      <c r="G49">
        <v>1</v>
      </c>
      <c r="H49" s="7"/>
      <c r="K49" s="7"/>
      <c r="N49" s="2" t="s">
        <v>125</v>
      </c>
    </row>
    <row r="50" spans="1:14" x14ac:dyDescent="0.25">
      <c r="A50" s="18" t="s">
        <v>9</v>
      </c>
      <c r="B50" s="7"/>
      <c r="D50">
        <v>1</v>
      </c>
      <c r="E50" s="7"/>
      <c r="H50" s="7"/>
      <c r="K50" s="7"/>
      <c r="N50" s="2" t="s">
        <v>132</v>
      </c>
    </row>
    <row r="51" spans="1:14" x14ac:dyDescent="0.25">
      <c r="A51" s="18" t="s">
        <v>9</v>
      </c>
      <c r="B51" s="2"/>
      <c r="E51" s="2"/>
      <c r="G51">
        <v>1</v>
      </c>
      <c r="H51" s="2"/>
      <c r="K51" s="2"/>
      <c r="N51" s="2" t="s">
        <v>133</v>
      </c>
    </row>
    <row r="52" spans="1:14" x14ac:dyDescent="0.25">
      <c r="A52" s="18" t="s">
        <v>9</v>
      </c>
      <c r="B52" s="2"/>
      <c r="E52" s="2"/>
      <c r="F52">
        <v>1</v>
      </c>
      <c r="H52" s="2"/>
      <c r="K52" s="2"/>
      <c r="N52" s="2" t="s">
        <v>134</v>
      </c>
    </row>
    <row r="53" spans="1:14" x14ac:dyDescent="0.25">
      <c r="A53" s="18" t="s">
        <v>9</v>
      </c>
      <c r="B53" s="2"/>
      <c r="E53" s="2"/>
      <c r="F53">
        <v>1</v>
      </c>
      <c r="H53" s="2"/>
      <c r="K53" s="2"/>
      <c r="N53" s="2" t="s">
        <v>135</v>
      </c>
    </row>
    <row r="54" spans="1:14" x14ac:dyDescent="0.25">
      <c r="A54" s="18" t="s">
        <v>9</v>
      </c>
      <c r="B54" s="2"/>
      <c r="C54">
        <v>1</v>
      </c>
      <c r="E54" s="2"/>
      <c r="H54" s="2"/>
      <c r="K54" s="2"/>
      <c r="N54" s="2" t="s">
        <v>136</v>
      </c>
    </row>
    <row r="55" spans="1:14" x14ac:dyDescent="0.25">
      <c r="A55" s="18" t="s">
        <v>9</v>
      </c>
      <c r="B55" s="2"/>
      <c r="E55" s="2"/>
      <c r="F55">
        <v>1</v>
      </c>
      <c r="H55" s="2"/>
      <c r="K55" s="2"/>
      <c r="N55" s="2" t="s">
        <v>137</v>
      </c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121</v>
      </c>
    </row>
    <row r="72" spans="1:14" x14ac:dyDescent="0.25">
      <c r="A72" s="16" t="s">
        <v>3</v>
      </c>
      <c r="B72" s="2"/>
      <c r="E72" s="2"/>
      <c r="H72" s="2"/>
      <c r="K72" s="2">
        <v>1</v>
      </c>
      <c r="N72" s="2" t="s">
        <v>127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2</v>
      </c>
      <c r="E82" s="11">
        <f t="shared" si="0"/>
        <v>3</v>
      </c>
      <c r="F82" s="11">
        <f t="shared" si="0"/>
        <v>10</v>
      </c>
      <c r="G82" s="11">
        <f t="shared" si="0"/>
        <v>1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4</v>
      </c>
      <c r="M82" s="11">
        <f t="shared" si="0"/>
        <v>1</v>
      </c>
      <c r="N82" s="11">
        <f>SUM(B82:M82)</f>
        <v>26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4</v>
      </c>
      <c r="D83" s="11">
        <f t="shared" si="1"/>
        <v>2</v>
      </c>
      <c r="E83" s="11">
        <f t="shared" si="1"/>
        <v>0</v>
      </c>
      <c r="F83" s="11">
        <f t="shared" si="1"/>
        <v>5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16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8</v>
      </c>
      <c r="D85" s="11">
        <f t="shared" si="4"/>
        <v>4</v>
      </c>
      <c r="E85" s="11">
        <f t="shared" si="4"/>
        <v>3</v>
      </c>
      <c r="F85" s="11">
        <f t="shared" si="4"/>
        <v>15</v>
      </c>
      <c r="G85" s="11">
        <f t="shared" si="4"/>
        <v>3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2</v>
      </c>
      <c r="L85" s="11">
        <f t="shared" si="4"/>
        <v>5</v>
      </c>
      <c r="M85" s="11">
        <f t="shared" si="4"/>
        <v>2</v>
      </c>
      <c r="N85" s="11">
        <f t="shared" si="4"/>
        <v>44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15" activePane="bottomLeft" state="frozen"/>
      <selection pane="bottomLeft" activeCell="F51" sqref="F5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142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>
        <v>1</v>
      </c>
      <c r="J4" s="8"/>
      <c r="K4" s="7"/>
      <c r="L4" s="8"/>
      <c r="M4" s="8"/>
      <c r="N4" s="2" t="s">
        <v>143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146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55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148</v>
      </c>
    </row>
    <row r="8" spans="1:17" x14ac:dyDescent="0.25">
      <c r="A8" s="19" t="s">
        <v>8</v>
      </c>
      <c r="B8" s="7">
        <v>71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150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152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153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154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159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108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160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158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161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144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145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147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149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151</v>
      </c>
    </row>
    <row r="46" spans="1:14" x14ac:dyDescent="0.25">
      <c r="A46" s="18" t="s">
        <v>9</v>
      </c>
      <c r="B46" s="7"/>
      <c r="E46" s="7"/>
      <c r="H46" s="7"/>
      <c r="K46" s="7"/>
      <c r="M46">
        <v>1</v>
      </c>
      <c r="N46" s="2" t="s">
        <v>155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156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157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158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138</v>
      </c>
    </row>
    <row r="51" spans="1:14" x14ac:dyDescent="0.25">
      <c r="A51" s="18" t="s">
        <v>9</v>
      </c>
      <c r="B51" s="2"/>
      <c r="E51" s="2"/>
      <c r="G51">
        <v>1</v>
      </c>
      <c r="H51" s="2"/>
      <c r="K51" s="2"/>
      <c r="N51" s="2" t="s">
        <v>23</v>
      </c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71</v>
      </c>
      <c r="C82" s="11">
        <f t="shared" ref="C82:M82" si="0">SUM(C3:C40)</f>
        <v>4</v>
      </c>
      <c r="D82" s="11">
        <f t="shared" si="0"/>
        <v>1</v>
      </c>
      <c r="E82" s="11">
        <f t="shared" si="0"/>
        <v>0</v>
      </c>
      <c r="F82" s="11">
        <f t="shared" si="0"/>
        <v>9</v>
      </c>
      <c r="G82" s="11">
        <f t="shared" si="0"/>
        <v>0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86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1</v>
      </c>
      <c r="N83" s="11">
        <f t="shared" ref="N83:N84" si="2">SUM(B83:M83)</f>
        <v>11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71</v>
      </c>
      <c r="C85" s="11">
        <f t="shared" ref="C85:N85" si="4">SUM(C82:C84)</f>
        <v>9</v>
      </c>
      <c r="D85" s="11">
        <f t="shared" si="4"/>
        <v>1</v>
      </c>
      <c r="E85" s="11">
        <f t="shared" si="4"/>
        <v>0</v>
      </c>
      <c r="F85" s="11">
        <f t="shared" si="4"/>
        <v>12</v>
      </c>
      <c r="G85" s="11">
        <f t="shared" si="4"/>
        <v>1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97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2019-08-16T23:58:33Z</dcterms:modified>
</cp:coreProperties>
</file>