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30" windowWidth="27795" windowHeight="12585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45621"/>
</workbook>
</file>

<file path=xl/calcChain.xml><?xml version="1.0" encoding="utf-8"?>
<calcChain xmlns="http://schemas.openxmlformats.org/spreadsheetml/2006/main">
  <c r="D85" i="7" l="1"/>
  <c r="M84" i="7"/>
  <c r="M85" i="7" s="1"/>
  <c r="L84" i="7"/>
  <c r="K84" i="7"/>
  <c r="J84" i="7"/>
  <c r="I84" i="7"/>
  <c r="I85" i="7" s="1"/>
  <c r="H84" i="7"/>
  <c r="G84" i="7"/>
  <c r="F84" i="7"/>
  <c r="E84" i="7"/>
  <c r="D84" i="7"/>
  <c r="C84" i="7"/>
  <c r="B84" i="7"/>
  <c r="N84" i="7" s="1"/>
  <c r="M83" i="7"/>
  <c r="L83" i="7"/>
  <c r="L85" i="7" s="1"/>
  <c r="K83" i="7"/>
  <c r="J83" i="7"/>
  <c r="J85" i="7" s="1"/>
  <c r="I83" i="7"/>
  <c r="H83" i="7"/>
  <c r="G83" i="7"/>
  <c r="F83" i="7"/>
  <c r="E83" i="7"/>
  <c r="D83" i="7"/>
  <c r="C83" i="7"/>
  <c r="B83" i="7"/>
  <c r="N83" i="7" s="1"/>
  <c r="M82" i="7"/>
  <c r="L82" i="7"/>
  <c r="K82" i="7"/>
  <c r="K85" i="7" s="1"/>
  <c r="J82" i="7"/>
  <c r="I82" i="7"/>
  <c r="H82" i="7"/>
  <c r="H85" i="7" s="1"/>
  <c r="G82" i="7"/>
  <c r="G85" i="7" s="1"/>
  <c r="F82" i="7"/>
  <c r="E82" i="7"/>
  <c r="D82" i="7"/>
  <c r="C82" i="7"/>
  <c r="C85" i="7" s="1"/>
  <c r="B82" i="7"/>
  <c r="L85" i="1"/>
  <c r="M84" i="1"/>
  <c r="M85" i="1" s="1"/>
  <c r="L84" i="1"/>
  <c r="K84" i="1"/>
  <c r="J84" i="1"/>
  <c r="I84" i="1"/>
  <c r="H84" i="1"/>
  <c r="G84" i="1"/>
  <c r="F84" i="1"/>
  <c r="E84" i="1"/>
  <c r="E85" i="1" s="1"/>
  <c r="D84" i="1"/>
  <c r="C84" i="1"/>
  <c r="B84" i="1"/>
  <c r="M83" i="1"/>
  <c r="L83" i="1"/>
  <c r="K83" i="1"/>
  <c r="J83" i="1"/>
  <c r="J85" i="1" s="1"/>
  <c r="I83" i="1"/>
  <c r="H83" i="1"/>
  <c r="G83" i="1"/>
  <c r="F83" i="1"/>
  <c r="E83" i="1"/>
  <c r="D83" i="1"/>
  <c r="C83" i="1"/>
  <c r="B83" i="1"/>
  <c r="M82" i="1"/>
  <c r="L82" i="1"/>
  <c r="K82" i="1"/>
  <c r="K85" i="1" s="1"/>
  <c r="J82" i="1"/>
  <c r="I82" i="1"/>
  <c r="H82" i="1"/>
  <c r="H85" i="1" s="1"/>
  <c r="G82" i="1"/>
  <c r="F82" i="1"/>
  <c r="E82" i="1"/>
  <c r="D82" i="1"/>
  <c r="D85" i="1" s="1"/>
  <c r="C82" i="1"/>
  <c r="C85" i="1" s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K82" i="4"/>
  <c r="K85" i="4" s="1"/>
  <c r="J82" i="4"/>
  <c r="I82" i="4"/>
  <c r="H82" i="4"/>
  <c r="H85" i="4" s="1"/>
  <c r="G82" i="4"/>
  <c r="G85" i="4" s="1"/>
  <c r="F82" i="4"/>
  <c r="E82" i="4"/>
  <c r="D82" i="4"/>
  <c r="D85" i="4" s="1"/>
  <c r="C82" i="4"/>
  <c r="B82" i="4"/>
  <c r="M84" i="5"/>
  <c r="L84" i="5"/>
  <c r="K84" i="5"/>
  <c r="J84" i="5"/>
  <c r="I84" i="5"/>
  <c r="I85" i="5" s="1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K85" i="5" s="1"/>
  <c r="J82" i="5"/>
  <c r="I82" i="5"/>
  <c r="H82" i="5"/>
  <c r="H85" i="5" s="1"/>
  <c r="G82" i="5"/>
  <c r="F82" i="5"/>
  <c r="E82" i="5"/>
  <c r="D82" i="5"/>
  <c r="D85" i="5" s="1"/>
  <c r="C82" i="5"/>
  <c r="C85" i="5" s="1"/>
  <c r="B82" i="5"/>
  <c r="E85" i="7" l="1"/>
  <c r="N82" i="7"/>
  <c r="N85" i="7" s="1"/>
  <c r="F85" i="7"/>
  <c r="I85" i="1"/>
  <c r="B85" i="1"/>
  <c r="N82" i="1"/>
  <c r="G85" i="1"/>
  <c r="N84" i="1"/>
  <c r="F85" i="1"/>
  <c r="M85" i="4"/>
  <c r="L85" i="4"/>
  <c r="I85" i="4"/>
  <c r="C85" i="4"/>
  <c r="B85" i="4"/>
  <c r="E85" i="4"/>
  <c r="J85" i="4"/>
  <c r="N82" i="4"/>
  <c r="N84" i="4"/>
  <c r="F85" i="4"/>
  <c r="B85" i="5"/>
  <c r="E85" i="5"/>
  <c r="L85" i="5"/>
  <c r="F85" i="5"/>
  <c r="N84" i="5"/>
  <c r="J85" i="5"/>
  <c r="M85" i="5"/>
  <c r="N82" i="5"/>
  <c r="G85" i="5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1" l="1"/>
  <c r="N85" i="4"/>
  <c r="N85" i="5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<sst xmlns="http://schemas.openxmlformats.org/spreadsheetml/2006/main" count="712" uniqueCount="112">
  <si>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</si>
  <si>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</si>
  <si>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</si>
  <si>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</si>
  <si>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</si>
  <si>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</si>
  <si>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</si>
  <si>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</si>
  <si>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</si>
  <si>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</si>
  <si>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</si>
  <si>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fafsa needed</t>
  </si>
  <si>
    <t>award 12 cons qtrs</t>
  </si>
  <si>
    <t>refund to carry onto next term</t>
  </si>
  <si>
    <t>exit loans</t>
  </si>
  <si>
    <t>appeal</t>
  </si>
  <si>
    <t>billing</t>
  </si>
  <si>
    <t>lpf</t>
  </si>
  <si>
    <t>allyson for one stop</t>
  </si>
  <si>
    <t>outside scholae</t>
  </si>
  <si>
    <t>fa awarding</t>
  </si>
  <si>
    <t>withdrawal email from marquita</t>
  </si>
  <si>
    <t>award amount changes</t>
  </si>
  <si>
    <t>payment deadline</t>
  </si>
  <si>
    <t>refund</t>
  </si>
  <si>
    <t>pro pet</t>
  </si>
  <si>
    <t>loan adjustment</t>
  </si>
  <si>
    <t>retunring student form</t>
  </si>
  <si>
    <t>merit</t>
  </si>
  <si>
    <t>housing problems</t>
  </si>
  <si>
    <t>cat add ourse</t>
  </si>
  <si>
    <t>merit appeal</t>
  </si>
  <si>
    <t>fafsa</t>
  </si>
  <si>
    <t>billing issues</t>
  </si>
  <si>
    <t>transcript</t>
  </si>
  <si>
    <t>pet for exception</t>
  </si>
  <si>
    <t>college report transferring our paperwoyk</t>
  </si>
  <si>
    <t>enrollment deposit</t>
  </si>
  <si>
    <t>loan</t>
  </si>
  <si>
    <t>scholarship opp</t>
  </si>
  <si>
    <t>appeal process</t>
  </si>
  <si>
    <t>summer aid</t>
  </si>
  <si>
    <t>trying to make a deposit</t>
  </si>
  <si>
    <t>call for Shaun</t>
  </si>
  <si>
    <t>enrollment verification</t>
  </si>
  <si>
    <t>exit counseling</t>
  </si>
  <si>
    <t>award notification email</t>
  </si>
  <si>
    <t>name change form</t>
  </si>
  <si>
    <t>program pet</t>
  </si>
  <si>
    <t>1098T</t>
  </si>
  <si>
    <t>tuition and fee verification</t>
  </si>
  <si>
    <t>award letter</t>
  </si>
  <si>
    <t>529 payout</t>
  </si>
  <si>
    <t xml:space="preserve">plus loan </t>
  </si>
  <si>
    <t>withdrawal email from Marquita</t>
  </si>
  <si>
    <t>social media</t>
  </si>
  <si>
    <t xml:space="preserve">Cindy T for candidate </t>
  </si>
  <si>
    <t>where is my scu id</t>
  </si>
  <si>
    <t>aid options for accepted student</t>
  </si>
  <si>
    <t>Cindy's appt</t>
  </si>
  <si>
    <t>CAAP tuition</t>
  </si>
  <si>
    <t>payment plan</t>
  </si>
  <si>
    <t>direct deposit</t>
  </si>
  <si>
    <t>call for Carol I</t>
  </si>
  <si>
    <t>parent plus</t>
  </si>
  <si>
    <t>last day to register for ENGR</t>
  </si>
  <si>
    <t>remove NRF</t>
  </si>
  <si>
    <t>tuition remission</t>
  </si>
  <si>
    <t>bill</t>
  </si>
  <si>
    <t>later enrollment if take Summer classes</t>
  </si>
  <si>
    <t>COA for 2019-20</t>
  </si>
  <si>
    <t>aid if less than full time</t>
  </si>
  <si>
    <t>MPN/EC</t>
  </si>
  <si>
    <t>lower loan</t>
  </si>
  <si>
    <t>add'l merit aid</t>
  </si>
  <si>
    <t>accept award</t>
  </si>
  <si>
    <t>housing deposit deadline</t>
  </si>
  <si>
    <t xml:space="preserve"> </t>
  </si>
  <si>
    <t>call for Sarah Stricker</t>
  </si>
  <si>
    <t>orientation</t>
  </si>
  <si>
    <t>payments due 5/1</t>
  </si>
  <si>
    <t>late fee if pay after May 21</t>
  </si>
  <si>
    <t>call for Trista</t>
  </si>
  <si>
    <t>school code</t>
  </si>
  <si>
    <t>estimate Fall payment</t>
  </si>
  <si>
    <t>appeal update</t>
  </si>
  <si>
    <t>Grad Plus</t>
  </si>
  <si>
    <t>grad plus adjustment</t>
  </si>
  <si>
    <t>refund holds</t>
  </si>
  <si>
    <t>did my refund go through</t>
  </si>
  <si>
    <t>law fin aid</t>
  </si>
  <si>
    <t>FEA Study abroad aid email</t>
  </si>
  <si>
    <t>FA award scholarship detaios</t>
  </si>
  <si>
    <t>appeal family</t>
  </si>
  <si>
    <t>call for stef</t>
  </si>
  <si>
    <t>reunfd happening today?</t>
  </si>
  <si>
    <t>johnsons and aid coordination</t>
  </si>
  <si>
    <t>indie study</t>
  </si>
  <si>
    <t>refund manual request</t>
  </si>
  <si>
    <t>cashier check and where to mail it</t>
  </si>
  <si>
    <t>how loans work</t>
  </si>
  <si>
    <t>ap credit</t>
  </si>
  <si>
    <t>loan question call for sandra</t>
  </si>
  <si>
    <t>cowell incorrect charges</t>
  </si>
  <si>
    <t>loan response for sandra</t>
  </si>
  <si>
    <t>orientation rsvp</t>
  </si>
  <si>
    <t>fafsa and summer aid</t>
  </si>
  <si>
    <t>grad school fin aid</t>
  </si>
  <si>
    <t>wait list fin aid</t>
  </si>
  <si>
    <t>MPN/EC for summer</t>
  </si>
  <si>
    <t>prog pet</t>
  </si>
  <si>
    <t>FWS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</si>
</sst>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60" zoomScaleNormal="60" workbookViewId="0">
      <pane ySplit="2" topLeftCell="A36" activePane="bottomLeft" state="frozen"/>
      <selection pane="bottomLeft" activeCell="O72" sqref="O72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>
        <v>5</v>
      </c>
      <c r="H3" s="7"/>
      <c r="I3" s="8"/>
      <c r="J3" s="8"/>
      <c r="K3" s="7"/>
      <c r="L3" s="8"/>
      <c r="M3" s="8"/>
      <c r="N3" s="2" t="s">
        <v>14</v>
      </c>
    </row>
    <row r="4" spans="1:14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15</v>
      </c>
    </row>
    <row r="5" spans="1:14" x14ac:dyDescent="0.25">
      <c r="A5" s="19" t="s">
        <v>8</v>
      </c>
      <c r="B5" s="7"/>
      <c r="C5" s="8"/>
      <c r="D5" s="8">
        <v>2</v>
      </c>
      <c r="E5" s="7"/>
      <c r="F5" s="8"/>
      <c r="G5" s="8"/>
      <c r="H5" s="7"/>
      <c r="I5" s="8"/>
      <c r="J5" s="8"/>
      <c r="K5" s="7"/>
      <c r="L5" s="8"/>
      <c r="M5" s="8"/>
      <c r="N5" s="2" t="s">
        <v>16</v>
      </c>
    </row>
    <row r="6" spans="1:14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17</v>
      </c>
    </row>
    <row r="7" spans="1:14" x14ac:dyDescent="0.25">
      <c r="A7" s="19" t="s">
        <v>8</v>
      </c>
      <c r="B7" s="7"/>
      <c r="C7" s="8"/>
      <c r="D7" s="8"/>
      <c r="E7" s="7"/>
      <c r="F7" s="8"/>
      <c r="G7" s="8">
        <v>2</v>
      </c>
      <c r="H7" s="7"/>
      <c r="I7" s="8"/>
      <c r="J7" s="8"/>
      <c r="K7" s="7"/>
      <c r="L7" s="8"/>
      <c r="M7" s="8"/>
      <c r="N7" s="2" t="s">
        <v>20</v>
      </c>
    </row>
    <row r="8" spans="1:14" x14ac:dyDescent="0.25">
      <c r="A8" s="19" t="s">
        <v>8</v>
      </c>
      <c r="B8" s="7">
        <v>1</v>
      </c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23</v>
      </c>
    </row>
    <row r="9" spans="1:14" x14ac:dyDescent="0.25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24</v>
      </c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>
        <v>3</v>
      </c>
      <c r="I10" s="8"/>
      <c r="J10" s="8"/>
      <c r="K10" s="7"/>
      <c r="L10" s="8"/>
      <c r="M10" s="8"/>
      <c r="N10" s="2" t="s">
        <v>25</v>
      </c>
    </row>
    <row r="11" spans="1:14" x14ac:dyDescent="0.25">
      <c r="A11" s="19" t="s">
        <v>8</v>
      </c>
      <c r="B11" s="7">
        <v>1</v>
      </c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16</v>
      </c>
    </row>
    <row r="12" spans="1:14" x14ac:dyDescent="0.25">
      <c r="A12" s="19" t="s">
        <v>8</v>
      </c>
      <c r="B12" s="7"/>
      <c r="C12" s="8"/>
      <c r="D12" s="8"/>
      <c r="E12" s="7"/>
      <c r="F12" s="8">
        <v>1</v>
      </c>
      <c r="G12" s="8"/>
      <c r="H12" s="7"/>
      <c r="I12" s="8"/>
      <c r="J12" s="8"/>
      <c r="K12" s="7"/>
      <c r="L12" s="8"/>
      <c r="M12" s="8"/>
      <c r="N12" s="2" t="s">
        <v>26</v>
      </c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25</v>
      </c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2</v>
      </c>
      <c r="H41" s="12"/>
      <c r="I41" s="13"/>
      <c r="J41" s="13"/>
      <c r="K41" s="12"/>
      <c r="L41" s="13"/>
      <c r="M41" s="13"/>
      <c r="N41" s="14" t="s">
        <v>11</v>
      </c>
    </row>
    <row r="42" spans="1:14" x14ac:dyDescent="0.25">
      <c r="A42" s="18" t="s">
        <v>9</v>
      </c>
      <c r="B42" s="7"/>
      <c r="E42" s="7"/>
      <c r="G42">
        <v>1</v>
      </c>
      <c r="H42" s="7"/>
      <c r="K42" s="7"/>
      <c r="N42" s="2" t="s">
        <v>12</v>
      </c>
    </row>
    <row r="43" spans="1:14" x14ac:dyDescent="0.25">
      <c r="A43" s="18" t="s">
        <v>9</v>
      </c>
      <c r="B43" s="7"/>
      <c r="D43">
        <v>2</v>
      </c>
      <c r="E43" s="7"/>
      <c r="H43" s="7"/>
      <c r="K43" s="7"/>
      <c r="N43" s="2" t="s">
        <v>13</v>
      </c>
    </row>
    <row r="44" spans="1:14" x14ac:dyDescent="0.25">
      <c r="A44" s="18" t="s">
        <v>9</v>
      </c>
      <c r="B44" s="7"/>
      <c r="E44" s="7"/>
      <c r="G44">
        <v>3</v>
      </c>
      <c r="H44" s="7"/>
      <c r="K44" s="7"/>
      <c r="N44" s="2" t="s">
        <v>15</v>
      </c>
    </row>
    <row r="45" spans="1:14" x14ac:dyDescent="0.25">
      <c r="A45" s="18" t="s">
        <v>9</v>
      </c>
      <c r="B45" s="7"/>
      <c r="E45" s="7"/>
      <c r="H45" s="7"/>
      <c r="K45" s="7"/>
      <c r="N45" s="2" t="s">
        <v>22</v>
      </c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18</v>
      </c>
    </row>
    <row r="72" spans="1:14" x14ac:dyDescent="0.25">
      <c r="A72" s="16" t="s">
        <v>3</v>
      </c>
      <c r="B72" s="2"/>
      <c r="E72" s="2"/>
      <c r="H72" s="2"/>
      <c r="K72" s="2"/>
      <c r="N72" s="2" t="s">
        <v>19</v>
      </c>
    </row>
    <row r="73" spans="1:14" x14ac:dyDescent="0.25">
      <c r="A73" s="16" t="s">
        <v>3</v>
      </c>
      <c r="B73" s="2"/>
      <c r="E73" s="2"/>
      <c r="H73" s="2"/>
      <c r="J73">
        <v>1</v>
      </c>
      <c r="K73" s="2"/>
      <c r="N73" s="2" t="s">
        <v>21</v>
      </c>
    </row>
    <row r="74" spans="1:14" x14ac:dyDescent="0.25">
      <c r="A74" s="16" t="s">
        <v>3</v>
      </c>
      <c r="B74" s="2"/>
      <c r="E74" s="2"/>
      <c r="H74" s="2"/>
      <c r="J74">
        <v>1</v>
      </c>
      <c r="K74" s="2"/>
      <c r="N74" s="2" t="s">
        <v>27</v>
      </c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1</v>
      </c>
      <c r="D82" s="11">
        <f t="shared" si="0"/>
        <v>4</v>
      </c>
      <c r="E82" s="11">
        <f t="shared" si="0"/>
        <v>0</v>
      </c>
      <c r="F82" s="11">
        <f t="shared" si="0"/>
        <v>1</v>
      </c>
      <c r="G82" s="11">
        <f t="shared" si="0"/>
        <v>8</v>
      </c>
      <c r="H82" s="11">
        <f t="shared" si="0"/>
        <v>4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2</v>
      </c>
      <c r="E83" s="11">
        <f t="shared" si="1"/>
        <v>0</v>
      </c>
      <c r="F83" s="11">
        <f t="shared" si="1"/>
        <v>0</v>
      </c>
      <c r="G83" s="11">
        <f t="shared" si="1"/>
        <v>6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8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2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3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1</v>
      </c>
      <c r="D85" s="11">
        <f t="shared" si="4"/>
        <v>6</v>
      </c>
      <c r="E85" s="11">
        <f t="shared" si="4"/>
        <v>0</v>
      </c>
      <c r="F85" s="11">
        <f t="shared" si="4"/>
        <v>1</v>
      </c>
      <c r="G85" s="11">
        <f t="shared" si="4"/>
        <v>14</v>
      </c>
      <c r="H85" s="11">
        <f t="shared" si="4"/>
        <v>4</v>
      </c>
      <c r="I85" s="11">
        <f t="shared" si="4"/>
        <v>0</v>
      </c>
      <c r="J85" s="11">
        <f t="shared" si="4"/>
        <v>2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31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J25" sqref="J2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>
        <v>2</v>
      </c>
      <c r="N3" s="2" t="s">
        <v>29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>
        <v>1</v>
      </c>
      <c r="K4" s="7"/>
      <c r="L4" s="8"/>
      <c r="M4" s="8"/>
      <c r="N4" s="2" t="s">
        <v>30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31</v>
      </c>
      <c r="Q5" t="s">
        <v>3</v>
      </c>
    </row>
    <row r="6" spans="1:17" x14ac:dyDescent="0.25">
      <c r="A6" s="19" t="s">
        <v>8</v>
      </c>
      <c r="B6" s="7"/>
      <c r="C6" s="8"/>
      <c r="D6" s="8">
        <v>2</v>
      </c>
      <c r="E6" s="7"/>
      <c r="F6" s="8"/>
      <c r="G6" s="8"/>
      <c r="H6" s="7"/>
      <c r="I6" s="8"/>
      <c r="J6" s="8"/>
      <c r="K6" s="7"/>
      <c r="L6" s="8"/>
      <c r="M6" s="8"/>
      <c r="N6" s="2" t="s">
        <v>33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2</v>
      </c>
      <c r="I7" s="8"/>
      <c r="J7" s="8"/>
      <c r="K7" s="7"/>
      <c r="L7" s="8"/>
      <c r="M7" s="8"/>
      <c r="N7" s="2" t="s">
        <v>34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35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36</v>
      </c>
    </row>
    <row r="10" spans="1:17" x14ac:dyDescent="0.25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24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2</v>
      </c>
      <c r="I11" s="8"/>
      <c r="J11" s="8"/>
      <c r="K11" s="7"/>
      <c r="L11" s="8"/>
      <c r="M11" s="8"/>
      <c r="N11" s="2" t="s">
        <v>34</v>
      </c>
    </row>
    <row r="12" spans="1:17" x14ac:dyDescent="0.25">
      <c r="A12" s="19" t="s">
        <v>8</v>
      </c>
      <c r="B12" s="7"/>
      <c r="C12" s="8"/>
      <c r="D12" s="8">
        <v>1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24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>
        <v>1</v>
      </c>
      <c r="H13" s="7"/>
      <c r="I13" s="8"/>
      <c r="J13" s="8"/>
      <c r="K13" s="7"/>
      <c r="L13" s="8"/>
      <c r="M13" s="8"/>
      <c r="N13" s="2" t="s">
        <v>38</v>
      </c>
    </row>
    <row r="14" spans="1:17" x14ac:dyDescent="0.25">
      <c r="A14" s="19" t="s">
        <v>8</v>
      </c>
      <c r="B14" s="7"/>
      <c r="C14" s="8"/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41</v>
      </c>
    </row>
    <row r="15" spans="1:17" x14ac:dyDescent="0.25">
      <c r="A15" s="19" t="s">
        <v>8</v>
      </c>
      <c r="B15" s="7"/>
      <c r="C15" s="8">
        <v>1</v>
      </c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42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>
        <v>1</v>
      </c>
      <c r="M16" s="8"/>
      <c r="N16" s="2" t="s">
        <v>43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1</v>
      </c>
      <c r="I17" s="8"/>
      <c r="J17" s="8"/>
      <c r="K17" s="7"/>
      <c r="L17" s="8"/>
      <c r="M17" s="8"/>
      <c r="N17" s="2" t="s">
        <v>44</v>
      </c>
    </row>
    <row r="18" spans="1:14" x14ac:dyDescent="0.25">
      <c r="A18" s="19" t="s">
        <v>8</v>
      </c>
      <c r="B18" s="7"/>
      <c r="C18" s="8"/>
      <c r="D18" s="8"/>
      <c r="E18" s="7">
        <v>1</v>
      </c>
      <c r="F18" s="8"/>
      <c r="G18" s="8"/>
      <c r="H18" s="7"/>
      <c r="I18" s="8"/>
      <c r="J18" s="8"/>
      <c r="K18" s="7"/>
      <c r="L18" s="8"/>
      <c r="M18" s="8"/>
      <c r="N18" s="2" t="s">
        <v>45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>
        <v>1</v>
      </c>
      <c r="H19" s="7"/>
      <c r="I19" s="8"/>
      <c r="J19" s="8"/>
      <c r="K19" s="7"/>
      <c r="L19" s="8"/>
      <c r="M19" s="8"/>
      <c r="N19" s="2" t="s">
        <v>46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>
        <v>1</v>
      </c>
      <c r="I20" s="8"/>
      <c r="J20" s="8"/>
      <c r="K20" s="7"/>
      <c r="L20" s="8"/>
      <c r="M20" s="8"/>
      <c r="N20" s="2" t="s">
        <v>47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>
        <v>1</v>
      </c>
      <c r="I21" s="8"/>
      <c r="J21" s="8"/>
      <c r="K21" s="7"/>
      <c r="L21" s="8"/>
      <c r="M21" s="8"/>
      <c r="N21" s="2" t="s">
        <v>48</v>
      </c>
    </row>
    <row r="22" spans="1:14" x14ac:dyDescent="0.25">
      <c r="A22" s="19" t="s">
        <v>8</v>
      </c>
      <c r="B22" s="7">
        <v>1</v>
      </c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 t="s">
        <v>49</v>
      </c>
    </row>
    <row r="23" spans="1:14" x14ac:dyDescent="0.25">
      <c r="A23" s="19" t="s">
        <v>8</v>
      </c>
      <c r="B23" s="7">
        <v>1</v>
      </c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 t="s">
        <v>50</v>
      </c>
    </row>
    <row r="24" spans="1:14" x14ac:dyDescent="0.25">
      <c r="A24" s="19" t="s">
        <v>8</v>
      </c>
      <c r="B24" s="7"/>
      <c r="C24" s="8"/>
      <c r="D24" s="8"/>
      <c r="E24" s="7">
        <v>1</v>
      </c>
      <c r="F24" s="8"/>
      <c r="G24" s="8"/>
      <c r="H24" s="7"/>
      <c r="I24" s="8"/>
      <c r="J24" s="8"/>
      <c r="K24" s="7"/>
      <c r="L24" s="8"/>
      <c r="M24" s="8"/>
      <c r="N24" s="2" t="s">
        <v>51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>
        <v>1</v>
      </c>
      <c r="L25" s="8"/>
      <c r="M25" s="8"/>
      <c r="N25" s="2" t="s">
        <v>52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28</v>
      </c>
    </row>
    <row r="42" spans="1:14" x14ac:dyDescent="0.25">
      <c r="A42" s="18" t="s">
        <v>9</v>
      </c>
      <c r="B42" s="7"/>
      <c r="E42" s="7"/>
      <c r="G42">
        <v>1</v>
      </c>
      <c r="H42" s="7"/>
      <c r="K42" s="7"/>
      <c r="N42" s="2" t="s">
        <v>32</v>
      </c>
    </row>
    <row r="43" spans="1:14" x14ac:dyDescent="0.25">
      <c r="A43" s="18" t="s">
        <v>9</v>
      </c>
      <c r="B43" s="7"/>
      <c r="E43" s="7"/>
      <c r="H43" s="7"/>
      <c r="K43" s="7"/>
      <c r="L43">
        <v>2</v>
      </c>
      <c r="N43" s="2" t="s">
        <v>37</v>
      </c>
    </row>
    <row r="44" spans="1:14" x14ac:dyDescent="0.25">
      <c r="A44" s="18" t="s">
        <v>9</v>
      </c>
      <c r="B44" s="7"/>
      <c r="E44" s="7"/>
      <c r="H44" s="7"/>
      <c r="K44" s="7"/>
      <c r="N44" s="2" t="s">
        <v>40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>
        <v>2</v>
      </c>
      <c r="H71" s="14"/>
      <c r="I71" s="13"/>
      <c r="J71" s="13"/>
      <c r="K71" s="14"/>
      <c r="L71" s="13"/>
      <c r="M71" s="13"/>
      <c r="N71" s="14" t="s">
        <v>39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2</v>
      </c>
      <c r="D82" s="11">
        <f t="shared" si="0"/>
        <v>3</v>
      </c>
      <c r="E82" s="11">
        <f t="shared" si="0"/>
        <v>2</v>
      </c>
      <c r="F82" s="11">
        <f t="shared" si="0"/>
        <v>1</v>
      </c>
      <c r="G82" s="11">
        <f t="shared" si="0"/>
        <v>3</v>
      </c>
      <c r="H82" s="11">
        <f t="shared" si="0"/>
        <v>9</v>
      </c>
      <c r="I82" s="11">
        <f t="shared" si="0"/>
        <v>0</v>
      </c>
      <c r="J82" s="11">
        <f t="shared" si="0"/>
        <v>1</v>
      </c>
      <c r="K82" s="11">
        <f t="shared" si="0"/>
        <v>1</v>
      </c>
      <c r="L82" s="11">
        <f t="shared" si="0"/>
        <v>1</v>
      </c>
      <c r="M82" s="11">
        <f t="shared" si="0"/>
        <v>2</v>
      </c>
      <c r="N82" s="11">
        <f>SUM(B82:M82)</f>
        <v>27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2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2</v>
      </c>
      <c r="M83" s="11">
        <f t="shared" si="1"/>
        <v>0</v>
      </c>
      <c r="N83" s="11">
        <f t="shared" ref="N83:N84" si="2">SUM(B83:M83)</f>
        <v>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2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2</v>
      </c>
      <c r="D85" s="11">
        <f t="shared" si="4"/>
        <v>3</v>
      </c>
      <c r="E85" s="11">
        <f t="shared" si="4"/>
        <v>2</v>
      </c>
      <c r="F85" s="11">
        <f t="shared" si="4"/>
        <v>1</v>
      </c>
      <c r="G85" s="11">
        <f t="shared" si="4"/>
        <v>7</v>
      </c>
      <c r="H85" s="11">
        <f t="shared" si="4"/>
        <v>9</v>
      </c>
      <c r="I85" s="11">
        <f t="shared" si="4"/>
        <v>0</v>
      </c>
      <c r="J85" s="11">
        <f t="shared" si="4"/>
        <v>1</v>
      </c>
      <c r="K85" s="11">
        <f t="shared" si="4"/>
        <v>1</v>
      </c>
      <c r="L85" s="11">
        <f t="shared" si="4"/>
        <v>3</v>
      </c>
      <c r="M85" s="11">
        <f t="shared" si="4"/>
        <v>2</v>
      </c>
      <c r="N85" s="11">
        <f t="shared" si="4"/>
        <v>33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G8" sqref="G8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53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24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5</v>
      </c>
      <c r="I5" s="8"/>
      <c r="J5" s="8"/>
      <c r="K5" s="7"/>
      <c r="L5" s="8"/>
      <c r="M5" s="8"/>
      <c r="N5" s="2" t="s">
        <v>25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2</v>
      </c>
      <c r="H6" s="7"/>
      <c r="I6" s="8"/>
      <c r="J6" s="8"/>
      <c r="K6" s="7"/>
      <c r="L6" s="8"/>
      <c r="M6" s="8"/>
      <c r="N6" s="2" t="s">
        <v>26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>
        <v>1</v>
      </c>
      <c r="K7" s="7"/>
      <c r="L7" s="8"/>
      <c r="M7" s="8"/>
      <c r="N7" s="2" t="s">
        <v>57</v>
      </c>
    </row>
    <row r="8" spans="1:17" x14ac:dyDescent="0.25">
      <c r="A8" s="19" t="s">
        <v>8</v>
      </c>
      <c r="B8" s="7"/>
      <c r="C8" s="8"/>
      <c r="D8" s="8"/>
      <c r="E8" s="7"/>
      <c r="F8" s="8"/>
      <c r="G8" s="8">
        <v>8</v>
      </c>
      <c r="H8" s="7"/>
      <c r="I8" s="8"/>
      <c r="J8" s="8"/>
      <c r="K8" s="7"/>
      <c r="L8" s="8"/>
      <c r="M8" s="8"/>
      <c r="N8" s="2" t="s">
        <v>41</v>
      </c>
    </row>
    <row r="9" spans="1:17" x14ac:dyDescent="0.25">
      <c r="A9" s="19" t="s">
        <v>8</v>
      </c>
      <c r="B9" s="7"/>
      <c r="C9" s="8"/>
      <c r="D9" s="8"/>
      <c r="E9" s="7">
        <v>1</v>
      </c>
      <c r="F9" s="8"/>
      <c r="G9" s="8"/>
      <c r="H9" s="7"/>
      <c r="I9" s="8"/>
      <c r="J9" s="8"/>
      <c r="K9" s="7"/>
      <c r="L9" s="8"/>
      <c r="M9" s="8"/>
      <c r="N9" s="2" t="s">
        <v>59</v>
      </c>
    </row>
    <row r="10" spans="1:17" x14ac:dyDescent="0.25">
      <c r="A10" s="19" t="s">
        <v>8</v>
      </c>
      <c r="B10" s="7">
        <v>1</v>
      </c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60</v>
      </c>
    </row>
    <row r="11" spans="1:17" x14ac:dyDescent="0.25">
      <c r="A11" s="19" t="s">
        <v>8</v>
      </c>
      <c r="B11" s="7">
        <v>1</v>
      </c>
      <c r="C11" s="8"/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61</v>
      </c>
    </row>
    <row r="12" spans="1:17" x14ac:dyDescent="0.25">
      <c r="A12" s="19" t="s">
        <v>8</v>
      </c>
      <c r="B12" s="7">
        <v>1</v>
      </c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49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65</v>
      </c>
    </row>
    <row r="14" spans="1:17" x14ac:dyDescent="0.25">
      <c r="A14" s="19" t="s">
        <v>8</v>
      </c>
      <c r="B14" s="7">
        <v>1</v>
      </c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66</v>
      </c>
    </row>
    <row r="15" spans="1:17" x14ac:dyDescent="0.25">
      <c r="A15" s="19" t="s">
        <v>8</v>
      </c>
      <c r="B15" s="7"/>
      <c r="C15" s="8"/>
      <c r="D15" s="8">
        <v>1</v>
      </c>
      <c r="E15" s="7"/>
      <c r="F15" s="8"/>
      <c r="G15" s="8"/>
      <c r="H15" s="7"/>
      <c r="I15" s="8"/>
      <c r="J15" s="8"/>
      <c r="K15" s="7"/>
      <c r="L15" s="8"/>
      <c r="M15" s="8"/>
      <c r="N15" s="2" t="s">
        <v>67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>
        <v>2</v>
      </c>
      <c r="H16" s="7"/>
      <c r="I16" s="8"/>
      <c r="J16" s="8"/>
      <c r="K16" s="7"/>
      <c r="L16" s="8"/>
      <c r="M16" s="8"/>
      <c r="N16" s="2" t="s">
        <v>70</v>
      </c>
    </row>
    <row r="17" spans="1:14" x14ac:dyDescent="0.25">
      <c r="A17" s="19" t="s">
        <v>8</v>
      </c>
      <c r="B17" s="7"/>
      <c r="C17" s="8"/>
      <c r="D17" s="8"/>
      <c r="E17" s="7">
        <v>1</v>
      </c>
      <c r="F17" s="8"/>
      <c r="G17" s="8"/>
      <c r="H17" s="7"/>
      <c r="I17" s="8"/>
      <c r="J17" s="8"/>
      <c r="K17" s="7"/>
      <c r="L17" s="8"/>
      <c r="M17" s="8"/>
      <c r="N17" s="2" t="s">
        <v>71</v>
      </c>
    </row>
    <row r="18" spans="1:14" x14ac:dyDescent="0.25">
      <c r="A18" s="19" t="s">
        <v>8</v>
      </c>
      <c r="B18" s="7"/>
      <c r="C18" s="8"/>
      <c r="D18" s="8"/>
      <c r="E18" s="7"/>
      <c r="F18" s="8">
        <v>1</v>
      </c>
      <c r="G18" s="8"/>
      <c r="H18" s="7"/>
      <c r="I18" s="8"/>
      <c r="J18" s="8"/>
      <c r="K18" s="7"/>
      <c r="L18" s="8"/>
      <c r="M18" s="8"/>
      <c r="N18" s="2" t="s">
        <v>72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>
        <v>1</v>
      </c>
      <c r="H19" s="7"/>
      <c r="I19" s="8"/>
      <c r="J19" s="8"/>
      <c r="K19" s="7"/>
      <c r="L19" s="8"/>
      <c r="M19" s="8"/>
      <c r="N19" s="2" t="s">
        <v>73</v>
      </c>
    </row>
    <row r="20" spans="1:14" x14ac:dyDescent="0.25">
      <c r="A20" s="19" t="s">
        <v>8</v>
      </c>
      <c r="B20" s="7"/>
      <c r="C20" s="8">
        <v>1</v>
      </c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43</v>
      </c>
    </row>
    <row r="21" spans="1:14" x14ac:dyDescent="0.25">
      <c r="A21" s="19" t="s">
        <v>8</v>
      </c>
      <c r="B21" s="7"/>
      <c r="C21" s="8"/>
      <c r="D21" s="8">
        <v>1</v>
      </c>
      <c r="E21" s="7"/>
      <c r="F21" s="8"/>
      <c r="G21" s="8"/>
      <c r="H21" s="7"/>
      <c r="I21" s="8"/>
      <c r="J21" s="8"/>
      <c r="K21" s="7"/>
      <c r="L21" s="8"/>
      <c r="M21" s="8"/>
      <c r="N21" s="2" t="s">
        <v>81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>
        <v>1</v>
      </c>
      <c r="N22" s="2" t="s">
        <v>83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>
        <v>1</v>
      </c>
      <c r="H23" s="7"/>
      <c r="I23" s="8"/>
      <c r="J23" s="8"/>
      <c r="K23" s="7"/>
      <c r="L23" s="8"/>
      <c r="M23" s="8"/>
      <c r="N23" s="2" t="s">
        <v>86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15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58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24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62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63</v>
      </c>
    </row>
    <row r="46" spans="1:14" x14ac:dyDescent="0.25">
      <c r="A46" s="18" t="s">
        <v>9</v>
      </c>
      <c r="B46" s="7"/>
      <c r="E46" s="7"/>
      <c r="F46">
        <v>1</v>
      </c>
      <c r="H46" s="7"/>
      <c r="K46" s="7"/>
      <c r="N46" s="2" t="s">
        <v>64</v>
      </c>
    </row>
    <row r="47" spans="1:14" x14ac:dyDescent="0.25">
      <c r="A47" s="18" t="s">
        <v>9</v>
      </c>
      <c r="B47" s="7"/>
      <c r="C47">
        <v>1</v>
      </c>
      <c r="E47" s="7"/>
      <c r="H47" s="7"/>
      <c r="K47" s="7"/>
      <c r="N47" s="2" t="s">
        <v>68</v>
      </c>
    </row>
    <row r="48" spans="1:14" x14ac:dyDescent="0.25">
      <c r="A48" s="18" t="s">
        <v>9</v>
      </c>
      <c r="B48" s="7"/>
      <c r="E48" s="7"/>
      <c r="H48" s="7"/>
      <c r="I48">
        <v>1</v>
      </c>
      <c r="K48" s="7"/>
      <c r="N48" s="2" t="s">
        <v>69</v>
      </c>
    </row>
    <row r="49" spans="1:14" x14ac:dyDescent="0.25">
      <c r="A49" s="18" t="s">
        <v>9</v>
      </c>
      <c r="B49" s="7"/>
      <c r="E49" s="7"/>
      <c r="F49">
        <v>1</v>
      </c>
      <c r="H49" s="7"/>
      <c r="K49" s="7"/>
      <c r="N49" s="2" t="s">
        <v>74</v>
      </c>
    </row>
    <row r="50" spans="1:14" x14ac:dyDescent="0.25">
      <c r="A50" s="18" t="s">
        <v>9</v>
      </c>
      <c r="B50" s="7"/>
      <c r="E50" s="7"/>
      <c r="F50">
        <v>1</v>
      </c>
      <c r="H50" s="7"/>
      <c r="K50" s="7"/>
      <c r="N50" s="2" t="s">
        <v>75</v>
      </c>
    </row>
    <row r="51" spans="1:14" x14ac:dyDescent="0.25">
      <c r="A51" s="18" t="s">
        <v>9</v>
      </c>
      <c r="B51" s="2"/>
      <c r="C51" t="s">
        <v>77</v>
      </c>
      <c r="E51" s="2"/>
      <c r="H51" s="2"/>
      <c r="K51" s="2"/>
      <c r="L51">
        <v>1</v>
      </c>
      <c r="N51" s="2" t="s">
        <v>76</v>
      </c>
    </row>
    <row r="52" spans="1:14" x14ac:dyDescent="0.25">
      <c r="A52" s="18" t="s">
        <v>9</v>
      </c>
      <c r="B52" s="2"/>
      <c r="E52" s="2"/>
      <c r="H52" s="2"/>
      <c r="K52" s="2"/>
      <c r="L52">
        <v>1</v>
      </c>
      <c r="N52" s="2" t="s">
        <v>78</v>
      </c>
    </row>
    <row r="53" spans="1:14" x14ac:dyDescent="0.25">
      <c r="A53" s="18" t="s">
        <v>9</v>
      </c>
      <c r="B53" s="2"/>
      <c r="E53" s="2"/>
      <c r="H53" s="2"/>
      <c r="K53" s="2"/>
      <c r="L53">
        <v>1</v>
      </c>
      <c r="N53" s="2" t="s">
        <v>79</v>
      </c>
    </row>
    <row r="54" spans="1:14" x14ac:dyDescent="0.25">
      <c r="A54" s="18" t="s">
        <v>9</v>
      </c>
      <c r="B54" s="2"/>
      <c r="C54">
        <v>1</v>
      </c>
      <c r="E54" s="2"/>
      <c r="H54" s="2"/>
      <c r="K54" s="2"/>
      <c r="N54" s="2" t="s">
        <v>80</v>
      </c>
    </row>
    <row r="55" spans="1:14" x14ac:dyDescent="0.25">
      <c r="A55" s="18" t="s">
        <v>9</v>
      </c>
      <c r="B55" s="2"/>
      <c r="C55">
        <v>1</v>
      </c>
      <c r="E55" s="2"/>
      <c r="H55" s="2"/>
      <c r="K55" s="2"/>
      <c r="N55" s="2" t="s">
        <v>84</v>
      </c>
    </row>
    <row r="56" spans="1:14" x14ac:dyDescent="0.25">
      <c r="A56" s="18" t="s">
        <v>9</v>
      </c>
      <c r="B56" s="2"/>
      <c r="E56" s="2"/>
      <c r="F56">
        <v>1</v>
      </c>
      <c r="H56" s="2"/>
      <c r="K56" s="2"/>
      <c r="N56" s="2" t="s">
        <v>85</v>
      </c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>
        <v>1</v>
      </c>
      <c r="K71" s="14"/>
      <c r="L71" s="13"/>
      <c r="M71" s="13"/>
      <c r="N71" s="14" t="s">
        <v>54</v>
      </c>
    </row>
    <row r="72" spans="1:14" x14ac:dyDescent="0.25">
      <c r="A72" s="16" t="s">
        <v>3</v>
      </c>
      <c r="B72" s="2"/>
      <c r="E72" s="2"/>
      <c r="H72" s="2"/>
      <c r="K72" s="2"/>
      <c r="M72">
        <v>1</v>
      </c>
      <c r="N72" s="2" t="s">
        <v>55</v>
      </c>
    </row>
    <row r="73" spans="1:14" x14ac:dyDescent="0.25">
      <c r="A73" s="16" t="s">
        <v>3</v>
      </c>
      <c r="B73" s="2"/>
      <c r="E73" s="2"/>
      <c r="F73">
        <v>1</v>
      </c>
      <c r="H73" s="2"/>
      <c r="K73" s="2"/>
      <c r="N73" s="2" t="s">
        <v>56</v>
      </c>
    </row>
    <row r="74" spans="1:14" x14ac:dyDescent="0.25">
      <c r="A74" s="16" t="s">
        <v>3</v>
      </c>
      <c r="B74" s="2"/>
      <c r="E74" s="2"/>
      <c r="H74" s="2"/>
      <c r="K74" s="2"/>
      <c r="L74">
        <v>1</v>
      </c>
      <c r="N74" s="2" t="s">
        <v>82</v>
      </c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4</v>
      </c>
      <c r="C82" s="11">
        <f t="shared" ref="C82:M82" si="0">SUM(C3:C40)</f>
        <v>1</v>
      </c>
      <c r="D82" s="11">
        <f t="shared" si="0"/>
        <v>4</v>
      </c>
      <c r="E82" s="11">
        <f t="shared" si="0"/>
        <v>2</v>
      </c>
      <c r="F82" s="11">
        <f t="shared" si="0"/>
        <v>1</v>
      </c>
      <c r="G82" s="11">
        <f t="shared" si="0"/>
        <v>15</v>
      </c>
      <c r="H82" s="11">
        <f t="shared" si="0"/>
        <v>6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35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6</v>
      </c>
      <c r="D83" s="11">
        <f t="shared" si="1"/>
        <v>0</v>
      </c>
      <c r="E83" s="11">
        <f t="shared" si="1"/>
        <v>0</v>
      </c>
      <c r="F83" s="11">
        <f t="shared" si="1"/>
        <v>5</v>
      </c>
      <c r="G83" s="11">
        <f t="shared" si="1"/>
        <v>1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3</v>
      </c>
      <c r="M83" s="11">
        <f t="shared" si="1"/>
        <v>0</v>
      </c>
      <c r="N83" s="11">
        <f t="shared" ref="N83:N84" si="2">SUM(B83:M83)</f>
        <v>16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1</v>
      </c>
      <c r="K84" s="11">
        <f t="shared" si="3"/>
        <v>0</v>
      </c>
      <c r="L84" s="11">
        <f t="shared" si="3"/>
        <v>1</v>
      </c>
      <c r="M84" s="11">
        <f t="shared" si="3"/>
        <v>1</v>
      </c>
      <c r="N84" s="11">
        <f t="shared" si="2"/>
        <v>4</v>
      </c>
    </row>
    <row r="85" spans="1:14" x14ac:dyDescent="0.25">
      <c r="A85" t="s">
        <v>10</v>
      </c>
      <c r="B85" s="11">
        <f>SUM(B82:B84)</f>
        <v>4</v>
      </c>
      <c r="C85" s="11">
        <f t="shared" ref="C85:N85" si="4">SUM(C82:C84)</f>
        <v>7</v>
      </c>
      <c r="D85" s="11">
        <f t="shared" si="4"/>
        <v>4</v>
      </c>
      <c r="E85" s="11">
        <f t="shared" si="4"/>
        <v>2</v>
      </c>
      <c r="F85" s="11">
        <f t="shared" si="4"/>
        <v>7</v>
      </c>
      <c r="G85" s="11">
        <f t="shared" si="4"/>
        <v>16</v>
      </c>
      <c r="H85" s="11">
        <f t="shared" si="4"/>
        <v>6</v>
      </c>
      <c r="I85" s="11">
        <f t="shared" si="4"/>
        <v>1</v>
      </c>
      <c r="J85" s="11">
        <f t="shared" si="4"/>
        <v>2</v>
      </c>
      <c r="K85" s="11">
        <f t="shared" si="4"/>
        <v>0</v>
      </c>
      <c r="L85" s="11">
        <f t="shared" si="4"/>
        <v>4</v>
      </c>
      <c r="M85" s="11">
        <f t="shared" si="4"/>
        <v>2</v>
      </c>
      <c r="N85" s="11">
        <f t="shared" si="4"/>
        <v>55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70" zoomScaleNormal="70" workbookViewId="0">
      <pane ySplit="2" topLeftCell="A3" activePane="bottomLeft" state="frozen"/>
      <selection pane="bottomLeft" activeCell="C22" sqref="C22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87</v>
      </c>
      <c r="Q3" t="s">
        <v>9</v>
      </c>
    </row>
    <row r="4" spans="1:17" x14ac:dyDescent="0.25">
      <c r="A4" s="19" t="s">
        <v>8</v>
      </c>
      <c r="B4" s="7"/>
      <c r="C4" s="8"/>
      <c r="D4" s="8">
        <v>2</v>
      </c>
      <c r="E4" s="7"/>
      <c r="F4" s="8"/>
      <c r="G4" s="8"/>
      <c r="H4" s="7"/>
      <c r="I4" s="8"/>
      <c r="J4" s="8"/>
      <c r="K4" s="7"/>
      <c r="L4" s="8"/>
      <c r="M4" s="8"/>
      <c r="N4" s="2" t="s">
        <v>88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89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90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3</v>
      </c>
      <c r="I7" s="8"/>
      <c r="J7" s="8"/>
      <c r="K7" s="7"/>
      <c r="L7" s="8"/>
      <c r="M7" s="8"/>
      <c r="N7" s="2" t="s">
        <v>25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34</v>
      </c>
    </row>
    <row r="9" spans="1:17" x14ac:dyDescent="0.25">
      <c r="A9" s="19" t="s">
        <v>8</v>
      </c>
      <c r="B9" s="7"/>
      <c r="C9" s="8">
        <v>1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95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26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34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2</v>
      </c>
      <c r="I12" s="8"/>
      <c r="J12" s="8"/>
      <c r="K12" s="7"/>
      <c r="L12" s="8"/>
      <c r="M12" s="8"/>
      <c r="N12" s="2" t="s">
        <v>25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97</v>
      </c>
    </row>
    <row r="14" spans="1:17" x14ac:dyDescent="0.25">
      <c r="A14" s="19" t="s">
        <v>8</v>
      </c>
      <c r="B14" s="7">
        <v>1</v>
      </c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98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25</v>
      </c>
    </row>
    <row r="16" spans="1:17" x14ac:dyDescent="0.25">
      <c r="A16" s="19" t="s">
        <v>8</v>
      </c>
      <c r="B16" s="7"/>
      <c r="C16" s="8">
        <v>1</v>
      </c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99</v>
      </c>
    </row>
    <row r="17" spans="1:14" x14ac:dyDescent="0.25">
      <c r="A17" s="19" t="s">
        <v>8</v>
      </c>
      <c r="B17" s="7"/>
      <c r="C17" s="8"/>
      <c r="D17" s="8"/>
      <c r="E17" s="7"/>
      <c r="F17" s="8">
        <v>1</v>
      </c>
      <c r="G17" s="8"/>
      <c r="H17" s="7"/>
      <c r="I17" s="8"/>
      <c r="J17" s="8"/>
      <c r="K17" s="7"/>
      <c r="L17" s="8"/>
      <c r="M17" s="8"/>
      <c r="N17" s="2" t="s">
        <v>32</v>
      </c>
    </row>
    <row r="18" spans="1:14" x14ac:dyDescent="0.25">
      <c r="A18" s="19" t="s">
        <v>8</v>
      </c>
      <c r="B18" s="7"/>
      <c r="C18" s="8"/>
      <c r="D18" s="8"/>
      <c r="E18" s="7"/>
      <c r="F18" s="8">
        <v>1</v>
      </c>
      <c r="G18" s="8"/>
      <c r="H18" s="7"/>
      <c r="I18" s="8"/>
      <c r="J18" s="8"/>
      <c r="K18" s="7"/>
      <c r="L18" s="8"/>
      <c r="M18" s="8"/>
      <c r="N18" s="2" t="s">
        <v>100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1</v>
      </c>
      <c r="I19" s="8">
        <v>1</v>
      </c>
      <c r="J19" s="8"/>
      <c r="K19" s="7"/>
      <c r="L19" s="8"/>
      <c r="M19" s="8"/>
      <c r="N19" s="2" t="s">
        <v>101</v>
      </c>
    </row>
    <row r="20" spans="1:14" x14ac:dyDescent="0.25">
      <c r="A20" s="19" t="s">
        <v>8</v>
      </c>
      <c r="B20" s="7"/>
      <c r="C20" s="8"/>
      <c r="D20" s="8"/>
      <c r="E20" s="7"/>
      <c r="F20" s="8">
        <v>1</v>
      </c>
      <c r="G20" s="8"/>
      <c r="H20" s="7"/>
      <c r="I20" s="8"/>
      <c r="J20" s="8"/>
      <c r="K20" s="7"/>
      <c r="L20" s="8"/>
      <c r="M20" s="8"/>
      <c r="N20" s="2" t="s">
        <v>102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>
        <v>1</v>
      </c>
      <c r="H21" s="7"/>
      <c r="I21" s="8"/>
      <c r="J21" s="8"/>
      <c r="K21" s="7"/>
      <c r="L21" s="8"/>
      <c r="M21" s="8"/>
      <c r="N21" s="2" t="s">
        <v>104</v>
      </c>
    </row>
    <row r="22" spans="1:14" x14ac:dyDescent="0.25">
      <c r="A22" s="19" t="s">
        <v>8</v>
      </c>
      <c r="B22" s="7"/>
      <c r="C22" s="8">
        <v>1</v>
      </c>
      <c r="D22" s="8"/>
      <c r="E22" s="7"/>
      <c r="F22" s="8"/>
      <c r="G22" s="8"/>
      <c r="H22" s="7"/>
      <c r="I22" s="8"/>
      <c r="J22" s="8"/>
      <c r="K22" s="7"/>
      <c r="L22" s="8"/>
      <c r="M22" s="8"/>
      <c r="N22" s="2" t="s">
        <v>24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15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92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93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94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96</v>
      </c>
    </row>
    <row r="46" spans="1:14" x14ac:dyDescent="0.25">
      <c r="A46" s="18" t="s">
        <v>9</v>
      </c>
      <c r="B46" s="7"/>
      <c r="D46">
        <v>1</v>
      </c>
      <c r="E46" s="7"/>
      <c r="H46" s="7"/>
      <c r="K46" s="7"/>
      <c r="N46" s="2" t="s">
        <v>103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2</v>
      </c>
      <c r="N71" s="14" t="s">
        <v>55</v>
      </c>
    </row>
    <row r="72" spans="1:14" x14ac:dyDescent="0.25">
      <c r="A72" s="16" t="s">
        <v>3</v>
      </c>
      <c r="B72" s="2"/>
      <c r="E72" s="2"/>
      <c r="G72">
        <v>1</v>
      </c>
      <c r="H72" s="2"/>
      <c r="K72" s="2"/>
      <c r="N72" s="2" t="s">
        <v>91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3</v>
      </c>
      <c r="D82" s="11">
        <f t="shared" si="0"/>
        <v>3</v>
      </c>
      <c r="E82" s="11">
        <f t="shared" si="0"/>
        <v>0</v>
      </c>
      <c r="F82" s="11">
        <f t="shared" si="0"/>
        <v>4</v>
      </c>
      <c r="G82" s="11">
        <f t="shared" si="0"/>
        <v>3</v>
      </c>
      <c r="H82" s="11">
        <f t="shared" si="0"/>
        <v>10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25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1</v>
      </c>
      <c r="E83" s="11">
        <f t="shared" si="1"/>
        <v>0</v>
      </c>
      <c r="F83" s="11">
        <f t="shared" si="1"/>
        <v>4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6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2</v>
      </c>
      <c r="N84" s="11">
        <f t="shared" si="2"/>
        <v>3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3</v>
      </c>
      <c r="D85" s="11">
        <f t="shared" si="4"/>
        <v>4</v>
      </c>
      <c r="E85" s="11">
        <f t="shared" si="4"/>
        <v>0</v>
      </c>
      <c r="F85" s="11">
        <f t="shared" si="4"/>
        <v>8</v>
      </c>
      <c r="G85" s="11">
        <f t="shared" si="4"/>
        <v>5</v>
      </c>
      <c r="H85" s="11">
        <f t="shared" si="4"/>
        <v>10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2</v>
      </c>
      <c r="N85" s="11">
        <f t="shared" si="4"/>
        <v>34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topLeftCell="C1" zoomScale="80" zoomScaleNormal="80" workbookViewId="0">
      <pane ySplit="2" topLeftCell="A3" activePane="bottomLeft" state="frozen"/>
      <selection pane="bottomLeft" activeCell="H7" sqref="H7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>
        <v>1</v>
      </c>
      <c r="G3" s="8"/>
      <c r="H3" s="7"/>
      <c r="I3" s="8"/>
      <c r="J3" s="8"/>
      <c r="K3" s="7"/>
      <c r="L3" s="8"/>
      <c r="M3" s="8"/>
      <c r="N3" s="2" t="s">
        <v>106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>
        <v>1</v>
      </c>
      <c r="F4" s="8"/>
      <c r="G4" s="8"/>
      <c r="H4" s="7"/>
      <c r="I4" s="8"/>
      <c r="J4" s="8"/>
      <c r="K4" s="7"/>
      <c r="L4" s="8"/>
      <c r="M4" s="8"/>
      <c r="N4" s="2" t="s">
        <v>107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>
        <v>1</v>
      </c>
      <c r="F5" s="8"/>
      <c r="G5" s="8"/>
      <c r="H5" s="7"/>
      <c r="I5" s="8"/>
      <c r="J5" s="8"/>
      <c r="K5" s="7"/>
      <c r="L5" s="8"/>
      <c r="M5" s="8"/>
      <c r="N5" s="2" t="s">
        <v>108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109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4</v>
      </c>
      <c r="I7" s="8"/>
      <c r="J7" s="8"/>
      <c r="K7" s="7"/>
      <c r="L7" s="8"/>
      <c r="M7" s="8"/>
      <c r="N7" s="2" t="s">
        <v>110</v>
      </c>
    </row>
    <row r="8" spans="1:17" x14ac:dyDescent="0.25">
      <c r="A8" s="19" t="s">
        <v>8</v>
      </c>
      <c r="B8" s="7"/>
      <c r="C8" s="8"/>
      <c r="D8" s="8"/>
      <c r="E8" s="7"/>
      <c r="F8" s="8">
        <v>1</v>
      </c>
      <c r="G8" s="8"/>
      <c r="H8" s="7"/>
      <c r="I8" s="8"/>
      <c r="J8" s="8"/>
      <c r="K8" s="7"/>
      <c r="L8" s="8"/>
      <c r="M8" s="8"/>
      <c r="N8" s="2" t="s">
        <v>111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>
        <v>1</v>
      </c>
      <c r="M41" s="13"/>
      <c r="N41" s="14" t="s">
        <v>105</v>
      </c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2</v>
      </c>
      <c r="F82" s="11">
        <f t="shared" si="0"/>
        <v>3</v>
      </c>
      <c r="G82" s="11">
        <f t="shared" si="0"/>
        <v>0</v>
      </c>
      <c r="H82" s="11">
        <f t="shared" si="0"/>
        <v>4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9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1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2</v>
      </c>
      <c r="F85" s="11">
        <f t="shared" si="4"/>
        <v>3</v>
      </c>
      <c r="G85" s="11">
        <f t="shared" si="4"/>
        <v>0</v>
      </c>
      <c r="H85" s="11">
        <f t="shared" si="4"/>
        <v>4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10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Temp</cp:lastModifiedBy>
  <dcterms:created xsi:type="dcterms:W3CDTF">2014-03-25T19:17:24Z</dcterms:created>
  <dcterms:modified xsi:type="dcterms:W3CDTF">2019-05-03T22:35:02Z</dcterms:modified>
</cp:coreProperties>
</file>