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30" windowWidth="27795" windowHeight="12585" firstSheet="1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45621"/>
</workbook>
</file>

<file path=xl/calcChain.xml><?xml version="1.0" encoding="utf-8"?>
<calcChain xmlns="http://schemas.openxmlformats.org/spreadsheetml/2006/main">
  <c r="L85" i="7" l="1"/>
  <c r="M84" i="7"/>
  <c r="M85" i="7" s="1"/>
  <c r="L84" i="7"/>
  <c r="K84" i="7"/>
  <c r="J84" i="7"/>
  <c r="I84" i="7"/>
  <c r="H84" i="7"/>
  <c r="G84" i="7"/>
  <c r="F84" i="7"/>
  <c r="E84" i="7"/>
  <c r="D84" i="7"/>
  <c r="C84" i="7"/>
  <c r="B84" i="7"/>
  <c r="N84" i="7" s="1"/>
  <c r="M83" i="7"/>
  <c r="L83" i="7"/>
  <c r="K83" i="7"/>
  <c r="J83" i="7"/>
  <c r="J85" i="7" s="1"/>
  <c r="I83" i="7"/>
  <c r="H83" i="7"/>
  <c r="G83" i="7"/>
  <c r="F83" i="7"/>
  <c r="E83" i="7"/>
  <c r="D83" i="7"/>
  <c r="C83" i="7"/>
  <c r="B83" i="7"/>
  <c r="M82" i="7"/>
  <c r="L82" i="7"/>
  <c r="K82" i="7"/>
  <c r="K85" i="7" s="1"/>
  <c r="J82" i="7"/>
  <c r="I82" i="7"/>
  <c r="H82" i="7"/>
  <c r="H85" i="7" s="1"/>
  <c r="G82" i="7"/>
  <c r="F82" i="7"/>
  <c r="E82" i="7"/>
  <c r="D82" i="7"/>
  <c r="D85" i="7" s="1"/>
  <c r="C82" i="7"/>
  <c r="C85" i="7" s="1"/>
  <c r="B82" i="7"/>
  <c r="M84" i="1"/>
  <c r="M85" i="1" s="1"/>
  <c r="L84" i="1"/>
  <c r="K84" i="1"/>
  <c r="J84" i="1"/>
  <c r="I84" i="1"/>
  <c r="H84" i="1"/>
  <c r="G84" i="1"/>
  <c r="F84" i="1"/>
  <c r="E84" i="1"/>
  <c r="D84" i="1"/>
  <c r="C84" i="1"/>
  <c r="B84" i="1"/>
  <c r="N84" i="1" s="1"/>
  <c r="M83" i="1"/>
  <c r="L83" i="1"/>
  <c r="L85" i="1" s="1"/>
  <c r="K83" i="1"/>
  <c r="J83" i="1"/>
  <c r="I83" i="1"/>
  <c r="H83" i="1"/>
  <c r="G83" i="1"/>
  <c r="F83" i="1"/>
  <c r="F85" i="1" s="1"/>
  <c r="E83" i="1"/>
  <c r="D83" i="1"/>
  <c r="C83" i="1"/>
  <c r="B83" i="1"/>
  <c r="B85" i="1" s="1"/>
  <c r="M82" i="1"/>
  <c r="L82" i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C85" i="1" s="1"/>
  <c r="B82" i="1"/>
  <c r="L85" i="4"/>
  <c r="M84" i="4"/>
  <c r="M85" i="4" s="1"/>
  <c r="L84" i="4"/>
  <c r="K84" i="4"/>
  <c r="J84" i="4"/>
  <c r="I84" i="4"/>
  <c r="I85" i="4" s="1"/>
  <c r="H84" i="4"/>
  <c r="G84" i="4"/>
  <c r="F84" i="4"/>
  <c r="E84" i="4"/>
  <c r="E85" i="4" s="1"/>
  <c r="D84" i="4"/>
  <c r="C84" i="4"/>
  <c r="B84" i="4"/>
  <c r="N84" i="4" s="1"/>
  <c r="M83" i="4"/>
  <c r="L83" i="4"/>
  <c r="K83" i="4"/>
  <c r="J83" i="4"/>
  <c r="I83" i="4"/>
  <c r="H83" i="4"/>
  <c r="G83" i="4"/>
  <c r="F83" i="4"/>
  <c r="E83" i="4"/>
  <c r="D83" i="4"/>
  <c r="C83" i="4"/>
  <c r="B83" i="4"/>
  <c r="B85" i="4" s="1"/>
  <c r="M82" i="4"/>
  <c r="L82" i="4"/>
  <c r="K82" i="4"/>
  <c r="K85" i="4" s="1"/>
  <c r="J82" i="4"/>
  <c r="I82" i="4"/>
  <c r="H82" i="4"/>
  <c r="H85" i="4" s="1"/>
  <c r="G82" i="4"/>
  <c r="G85" i="4" s="1"/>
  <c r="F82" i="4"/>
  <c r="E82" i="4"/>
  <c r="D82" i="4"/>
  <c r="D85" i="4" s="1"/>
  <c r="C82" i="4"/>
  <c r="B82" i="4"/>
  <c r="L85" i="5"/>
  <c r="M84" i="5"/>
  <c r="M85" i="5" s="1"/>
  <c r="L84" i="5"/>
  <c r="K84" i="5"/>
  <c r="J84" i="5"/>
  <c r="I84" i="5"/>
  <c r="I85" i="5" s="1"/>
  <c r="H84" i="5"/>
  <c r="G84" i="5"/>
  <c r="F84" i="5"/>
  <c r="E84" i="5"/>
  <c r="E85" i="5" s="1"/>
  <c r="D84" i="5"/>
  <c r="C84" i="5"/>
  <c r="B84" i="5"/>
  <c r="N84" i="5" s="1"/>
  <c r="M83" i="5"/>
  <c r="L83" i="5"/>
  <c r="K83" i="5"/>
  <c r="J83" i="5"/>
  <c r="J85" i="5" s="1"/>
  <c r="I83" i="5"/>
  <c r="H83" i="5"/>
  <c r="G83" i="5"/>
  <c r="F83" i="5"/>
  <c r="E83" i="5"/>
  <c r="D83" i="5"/>
  <c r="C83" i="5"/>
  <c r="B83" i="5"/>
  <c r="B85" i="5" s="1"/>
  <c r="M82" i="5"/>
  <c r="L82" i="5"/>
  <c r="K82" i="5"/>
  <c r="K85" i="5" s="1"/>
  <c r="J82" i="5"/>
  <c r="I82" i="5"/>
  <c r="H82" i="5"/>
  <c r="H85" i="5" s="1"/>
  <c r="G82" i="5"/>
  <c r="G85" i="5" s="1"/>
  <c r="F82" i="5"/>
  <c r="E82" i="5"/>
  <c r="D82" i="5"/>
  <c r="D85" i="5" s="1"/>
  <c r="C82" i="5"/>
  <c r="C85" i="5" s="1"/>
  <c r="B82" i="5"/>
  <c r="I85" i="7" l="1"/>
  <c r="N82" i="7"/>
  <c r="N83" i="7"/>
  <c r="E85" i="7"/>
  <c r="F85" i="7"/>
  <c r="G85" i="7"/>
  <c r="I85" i="1"/>
  <c r="J85" i="1"/>
  <c r="E85" i="1"/>
  <c r="N82" i="1"/>
  <c r="J85" i="4"/>
  <c r="C85" i="4"/>
  <c r="F85" i="4"/>
  <c r="N82" i="4"/>
  <c r="F85" i="5"/>
  <c r="N82" i="5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7" l="1"/>
  <c r="N85" i="1"/>
  <c r="N85" i="4"/>
  <c r="N85" i="5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<sst xmlns="http://schemas.openxmlformats.org/spreadsheetml/2006/main" count="699" uniqueCount="89">
  <si>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</si>
  <si>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</si>
  <si>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</si>
  <si>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</si>
  <si>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</si>
  <si>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</si>
  <si>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</si>
  <si>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</si>
  <si>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</si>
  <si>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</si>
  <si>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</si>
  <si>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scial media</t>
  </si>
  <si>
    <t>minor requirements</t>
  </si>
  <si>
    <t>refund requet=t for student not returning to scu</t>
  </si>
  <si>
    <t>pathways</t>
  </si>
  <si>
    <t>1098t</t>
  </si>
  <si>
    <t>css profile again?</t>
  </si>
  <si>
    <t>w-9S</t>
  </si>
  <si>
    <t>jst payments</t>
  </si>
  <si>
    <t>pre grad eval</t>
  </si>
  <si>
    <t>health insurance waiver</t>
  </si>
  <si>
    <t>w9s 1098t</t>
  </si>
  <si>
    <t>letter of proof prospective student wa here - letter for HS</t>
  </si>
  <si>
    <t>fafsa</t>
  </si>
  <si>
    <t>cal grant</t>
  </si>
  <si>
    <t>program petition</t>
  </si>
  <si>
    <t>plus loan and css profile?</t>
  </si>
  <si>
    <t>pet to grad</t>
  </si>
  <si>
    <t>bill</t>
  </si>
  <si>
    <t>refund requetst</t>
  </si>
  <si>
    <t>social media</t>
  </si>
  <si>
    <t>refund</t>
  </si>
  <si>
    <t>scu pay site complaint</t>
  </si>
  <si>
    <t>late fee</t>
  </si>
  <si>
    <t>please refud by student hes never coming back</t>
  </si>
  <si>
    <t>gpa verification and enrollment ver for scholarship donor</t>
  </si>
  <si>
    <t>late fee issue</t>
  </si>
  <si>
    <t>lpf removal please</t>
  </si>
  <si>
    <t>fafsa??</t>
  </si>
  <si>
    <t>transcript request</t>
  </si>
  <si>
    <t>work sstudy</t>
  </si>
  <si>
    <t>pregrad eval</t>
  </si>
  <si>
    <t>VISA letter</t>
  </si>
  <si>
    <t>W9S</t>
  </si>
  <si>
    <t>Cal Grant GPA verification</t>
  </si>
  <si>
    <t>aid adjustment</t>
  </si>
  <si>
    <t>appt w/ Stef</t>
  </si>
  <si>
    <t>grad PLUS loan</t>
  </si>
  <si>
    <t>prog pet form</t>
  </si>
  <si>
    <t>1098-T</t>
  </si>
  <si>
    <t>fafsa?</t>
  </si>
  <si>
    <t>did the aid adjust? Billing statement true balanc</t>
  </si>
  <si>
    <t>fafsa every year</t>
  </si>
  <si>
    <t>traansctipt</t>
  </si>
  <si>
    <t>pro pet</t>
  </si>
  <si>
    <t>fafsa in yet</t>
  </si>
  <si>
    <t>pr grad</t>
  </si>
  <si>
    <t>bill discrepancy</t>
  </si>
  <si>
    <t>class conflict and transcript</t>
  </si>
  <si>
    <t>w9s</t>
  </si>
  <si>
    <t>admission</t>
  </si>
  <si>
    <t>daniels fund</t>
  </si>
  <si>
    <t>transcript</t>
  </si>
  <si>
    <t>pmt</t>
  </si>
  <si>
    <t>pre grad eveal</t>
  </si>
  <si>
    <t>degree audit</t>
  </si>
  <si>
    <t>academic advisors</t>
  </si>
  <si>
    <t>pro epet</t>
  </si>
  <si>
    <t xml:space="preserve">non custodial </t>
  </si>
  <si>
    <t>billing issues</t>
  </si>
  <si>
    <t>bill where you at?</t>
  </si>
  <si>
    <t>do I need a fafsa</t>
  </si>
  <si>
    <t>John Cruden and crew for Suzette</t>
  </si>
  <si>
    <t>tuition and fee veruification</t>
  </si>
  <si>
    <t>fafasa needed for jesuit ignatian award</t>
  </si>
  <si>
    <t>mtg with Azucena</t>
  </si>
  <si>
    <t>bill and hold</t>
  </si>
  <si>
    <t>enrollment verifcation</t>
  </si>
  <si>
    <t>billing statememtn</t>
  </si>
  <si>
    <t>commencement letters</t>
  </si>
  <si>
    <t>indie study</t>
  </si>
  <si>
    <t>methods of payment</t>
  </si>
  <si>
    <t>W-9S</t>
  </si>
  <si>
    <t>remove hold</t>
  </si>
  <si>
    <t>PET TO GRAD</t>
  </si>
  <si>
    <t>enrollment verification</t>
  </si>
  <si>
    <t>commencement leters</t>
  </si>
  <si>
    <t>petition to graduate</t>
  </si>
  <si>
    <t>paytment processing mailing addresss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</si>
</sst>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60" zoomScaleNormal="60" workbookViewId="0">
      <pane ySplit="2" topLeftCell="A3" activePane="bottomLeft" state="frozen"/>
      <selection pane="bottomLeft" activeCell="D17" sqref="D17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>
        <v>1</v>
      </c>
      <c r="K3" s="7"/>
      <c r="L3" s="8"/>
      <c r="M3" s="8"/>
      <c r="N3" s="2" t="s">
        <v>12</v>
      </c>
    </row>
    <row r="4" spans="1:14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>
        <v>1</v>
      </c>
      <c r="K4" s="7"/>
      <c r="L4" s="8"/>
      <c r="M4" s="8"/>
      <c r="N4" s="2" t="s">
        <v>14</v>
      </c>
    </row>
    <row r="5" spans="1:14" x14ac:dyDescent="0.25">
      <c r="A5" s="19" t="s">
        <v>8</v>
      </c>
      <c r="B5" s="7"/>
      <c r="C5" s="8"/>
      <c r="D5" s="8">
        <v>2</v>
      </c>
      <c r="E5" s="7"/>
      <c r="F5" s="8"/>
      <c r="G5" s="8"/>
      <c r="H5" s="7"/>
      <c r="I5" s="8"/>
      <c r="J5" s="8"/>
      <c r="K5" s="7"/>
      <c r="L5" s="8"/>
      <c r="M5" s="8"/>
      <c r="N5" s="2" t="s">
        <v>15</v>
      </c>
    </row>
    <row r="6" spans="1:14" x14ac:dyDescent="0.25">
      <c r="A6" s="19" t="s">
        <v>8</v>
      </c>
      <c r="B6" s="7">
        <v>1</v>
      </c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17</v>
      </c>
    </row>
    <row r="7" spans="1:14" x14ac:dyDescent="0.25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18</v>
      </c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19</v>
      </c>
    </row>
    <row r="9" spans="1:14" x14ac:dyDescent="0.25">
      <c r="A9" s="19" t="s">
        <v>8</v>
      </c>
      <c r="B9" s="7"/>
      <c r="C9" s="8"/>
      <c r="D9" s="8">
        <v>2</v>
      </c>
      <c r="E9" s="7"/>
      <c r="F9" s="8"/>
      <c r="G9" s="8"/>
      <c r="H9" s="7"/>
      <c r="I9" s="8"/>
      <c r="J9" s="8"/>
      <c r="K9" s="7"/>
      <c r="L9" s="8"/>
      <c r="M9" s="8"/>
      <c r="N9" s="2" t="s">
        <v>21</v>
      </c>
    </row>
    <row r="10" spans="1:14" x14ac:dyDescent="0.25">
      <c r="A10" s="19" t="s">
        <v>8</v>
      </c>
      <c r="B10" s="7"/>
      <c r="C10" s="8"/>
      <c r="D10" s="8"/>
      <c r="E10" s="7">
        <v>1</v>
      </c>
      <c r="F10" s="8"/>
      <c r="G10" s="8"/>
      <c r="H10" s="7"/>
      <c r="I10" s="8"/>
      <c r="J10" s="8"/>
      <c r="K10" s="7"/>
      <c r="L10" s="8"/>
      <c r="M10" s="8"/>
      <c r="N10" s="2" t="s">
        <v>22</v>
      </c>
    </row>
    <row r="11" spans="1:14" x14ac:dyDescent="0.25">
      <c r="A11" s="19" t="s">
        <v>8</v>
      </c>
      <c r="B11" s="7"/>
      <c r="C11" s="8"/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15</v>
      </c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>
        <v>4</v>
      </c>
      <c r="I12" s="8"/>
      <c r="J12" s="8"/>
      <c r="K12" s="7"/>
      <c r="L12" s="8"/>
      <c r="M12" s="8"/>
      <c r="N12" s="2" t="s">
        <v>25</v>
      </c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>
        <v>13</v>
      </c>
      <c r="I13" s="8"/>
      <c r="J13" s="8"/>
      <c r="K13" s="7"/>
      <c r="L13" s="8"/>
      <c r="M13" s="8"/>
      <c r="N13" s="2" t="s">
        <v>27</v>
      </c>
    </row>
    <row r="14" spans="1:14" x14ac:dyDescent="0.25">
      <c r="A14" s="19" t="s">
        <v>8</v>
      </c>
      <c r="B14" s="7"/>
      <c r="C14" s="8"/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23</v>
      </c>
    </row>
    <row r="15" spans="1:14" x14ac:dyDescent="0.25">
      <c r="A15" s="19" t="s">
        <v>8</v>
      </c>
      <c r="B15" s="7">
        <v>2</v>
      </c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28</v>
      </c>
    </row>
    <row r="16" spans="1:14" x14ac:dyDescent="0.25">
      <c r="A16" s="19" t="s">
        <v>8</v>
      </c>
      <c r="B16" s="7"/>
      <c r="C16" s="8"/>
      <c r="D16" s="8">
        <v>1</v>
      </c>
      <c r="E16" s="7"/>
      <c r="F16" s="8"/>
      <c r="G16" s="8"/>
      <c r="H16" s="7"/>
      <c r="I16" s="8"/>
      <c r="J16" s="8"/>
      <c r="K16" s="7"/>
      <c r="L16" s="8"/>
      <c r="M16" s="8"/>
      <c r="N16" s="2" t="s">
        <v>15</v>
      </c>
    </row>
    <row r="17" spans="1:14" x14ac:dyDescent="0.25">
      <c r="A17" s="19" t="s">
        <v>8</v>
      </c>
      <c r="B17" s="7"/>
      <c r="C17" s="8"/>
      <c r="D17" s="8">
        <v>1</v>
      </c>
      <c r="E17" s="7"/>
      <c r="F17" s="8"/>
      <c r="G17" s="8"/>
      <c r="H17" s="7"/>
      <c r="I17" s="8"/>
      <c r="J17" s="8"/>
      <c r="K17" s="7"/>
      <c r="L17" s="8"/>
      <c r="M17" s="8"/>
      <c r="N17" s="2" t="s">
        <v>29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13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16</v>
      </c>
    </row>
    <row r="43" spans="1:14" x14ac:dyDescent="0.25">
      <c r="A43" s="18" t="s">
        <v>9</v>
      </c>
      <c r="B43" s="7"/>
      <c r="E43" s="7"/>
      <c r="H43" s="7"/>
      <c r="K43" s="7"/>
      <c r="L43">
        <v>1</v>
      </c>
      <c r="N43" s="2" t="s">
        <v>20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23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24</v>
      </c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 t="s">
        <v>26</v>
      </c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7</v>
      </c>
      <c r="N71" s="14" t="s">
        <v>11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</v>
      </c>
      <c r="C82" s="11">
        <f t="shared" ref="C82:M82" si="0">SUM(C3:C40)</f>
        <v>0</v>
      </c>
      <c r="D82" s="11">
        <f t="shared" si="0"/>
        <v>8</v>
      </c>
      <c r="E82" s="11">
        <f t="shared" si="0"/>
        <v>1</v>
      </c>
      <c r="F82" s="11">
        <f t="shared" si="0"/>
        <v>1</v>
      </c>
      <c r="G82" s="11">
        <f t="shared" si="0"/>
        <v>0</v>
      </c>
      <c r="H82" s="11">
        <f t="shared" si="0"/>
        <v>18</v>
      </c>
      <c r="I82" s="11">
        <f t="shared" si="0"/>
        <v>0</v>
      </c>
      <c r="J82" s="11">
        <f t="shared" si="0"/>
        <v>2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33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1</v>
      </c>
      <c r="E83" s="11">
        <f t="shared" si="1"/>
        <v>0</v>
      </c>
      <c r="F83" s="11">
        <f t="shared" si="1"/>
        <v>3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7</v>
      </c>
      <c r="N84" s="11">
        <f t="shared" si="2"/>
        <v>7</v>
      </c>
    </row>
    <row r="85" spans="1:14" x14ac:dyDescent="0.25">
      <c r="A85" t="s">
        <v>10</v>
      </c>
      <c r="B85" s="11">
        <f>SUM(B82:B84)</f>
        <v>3</v>
      </c>
      <c r="C85" s="11">
        <f t="shared" ref="C85:N85" si="4">SUM(C82:C84)</f>
        <v>0</v>
      </c>
      <c r="D85" s="11">
        <f t="shared" si="4"/>
        <v>9</v>
      </c>
      <c r="E85" s="11">
        <f t="shared" si="4"/>
        <v>1</v>
      </c>
      <c r="F85" s="11">
        <f t="shared" si="4"/>
        <v>4</v>
      </c>
      <c r="G85" s="11">
        <f t="shared" si="4"/>
        <v>0</v>
      </c>
      <c r="H85" s="11">
        <f t="shared" si="4"/>
        <v>18</v>
      </c>
      <c r="I85" s="11">
        <f t="shared" si="4"/>
        <v>0</v>
      </c>
      <c r="J85" s="11">
        <f t="shared" si="4"/>
        <v>2</v>
      </c>
      <c r="K85" s="11">
        <f t="shared" si="4"/>
        <v>0</v>
      </c>
      <c r="L85" s="11">
        <f t="shared" si="4"/>
        <v>1</v>
      </c>
      <c r="M85" s="11">
        <f t="shared" si="4"/>
        <v>7</v>
      </c>
      <c r="N85" s="11">
        <f t="shared" si="4"/>
        <v>45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I32" sqref="I32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31</v>
      </c>
      <c r="Q3" t="s">
        <v>9</v>
      </c>
    </row>
    <row r="4" spans="1:17" x14ac:dyDescent="0.25">
      <c r="A4" s="19" t="s">
        <v>8</v>
      </c>
      <c r="B4" s="7"/>
      <c r="C4" s="8"/>
      <c r="D4" s="8">
        <v>3</v>
      </c>
      <c r="E4" s="7"/>
      <c r="F4" s="8"/>
      <c r="G4" s="8"/>
      <c r="H4" s="7"/>
      <c r="I4" s="8"/>
      <c r="J4" s="8"/>
      <c r="K4" s="7"/>
      <c r="L4" s="8"/>
      <c r="M4" s="8"/>
      <c r="N4" s="2" t="s">
        <v>15</v>
      </c>
      <c r="Q4" t="s">
        <v>8</v>
      </c>
    </row>
    <row r="5" spans="1:17" x14ac:dyDescent="0.25">
      <c r="A5" s="19" t="s">
        <v>8</v>
      </c>
      <c r="B5" s="7"/>
      <c r="C5" s="8">
        <v>1</v>
      </c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33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>
        <v>1</v>
      </c>
      <c r="F6" s="8"/>
      <c r="G6" s="8"/>
      <c r="H6" s="7">
        <v>1</v>
      </c>
      <c r="I6" s="8"/>
      <c r="J6" s="8"/>
      <c r="K6" s="7"/>
      <c r="L6" s="8"/>
      <c r="M6" s="8"/>
      <c r="N6" s="2" t="s">
        <v>35</v>
      </c>
    </row>
    <row r="7" spans="1:17" x14ac:dyDescent="0.25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15</v>
      </c>
    </row>
    <row r="8" spans="1:17" x14ac:dyDescent="0.25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36</v>
      </c>
    </row>
    <row r="9" spans="1:17" x14ac:dyDescent="0.25">
      <c r="A9" s="19" t="s">
        <v>8</v>
      </c>
      <c r="B9" s="7"/>
      <c r="C9" s="8">
        <v>1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36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39</v>
      </c>
    </row>
    <row r="11" spans="1:17" x14ac:dyDescent="0.25">
      <c r="A11" s="19" t="s">
        <v>8</v>
      </c>
      <c r="B11" s="7"/>
      <c r="C11" s="8">
        <v>1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40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41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42</v>
      </c>
    </row>
    <row r="14" spans="1:17" x14ac:dyDescent="0.25">
      <c r="A14" s="19" t="s">
        <v>8</v>
      </c>
      <c r="B14" s="7"/>
      <c r="C14" s="8"/>
      <c r="D14" s="8">
        <v>1</v>
      </c>
      <c r="E14" s="7"/>
      <c r="F14" s="8"/>
      <c r="G14" s="8"/>
      <c r="H14" s="7"/>
      <c r="I14" s="8"/>
      <c r="J14" s="8"/>
      <c r="K14" s="7"/>
      <c r="L14" s="8"/>
      <c r="M14" s="8"/>
      <c r="N14" s="2" t="s">
        <v>43</v>
      </c>
    </row>
    <row r="15" spans="1:17" x14ac:dyDescent="0.25">
      <c r="A15" s="19" t="s">
        <v>8</v>
      </c>
      <c r="B15" s="7"/>
      <c r="C15" s="8"/>
      <c r="D15" s="8"/>
      <c r="E15" s="7"/>
      <c r="F15" s="8">
        <v>1</v>
      </c>
      <c r="G15" s="8"/>
      <c r="H15" s="7"/>
      <c r="I15" s="8"/>
      <c r="J15" s="8"/>
      <c r="K15" s="7"/>
      <c r="L15" s="8"/>
      <c r="M15" s="8"/>
      <c r="N15" s="2" t="s">
        <v>44</v>
      </c>
    </row>
    <row r="16" spans="1:17" x14ac:dyDescent="0.25">
      <c r="A16" s="19" t="s">
        <v>8</v>
      </c>
      <c r="B16" s="7"/>
      <c r="C16" s="8"/>
      <c r="D16" s="8"/>
      <c r="E16" s="7"/>
      <c r="F16" s="8">
        <v>1</v>
      </c>
      <c r="G16" s="8"/>
      <c r="H16" s="7"/>
      <c r="I16" s="8"/>
      <c r="J16" s="8"/>
      <c r="K16" s="7"/>
      <c r="L16" s="8"/>
      <c r="M16" s="8"/>
      <c r="N16" s="2" t="s">
        <v>45</v>
      </c>
    </row>
    <row r="17" spans="1:14" x14ac:dyDescent="0.25">
      <c r="A17" s="19" t="s">
        <v>8</v>
      </c>
      <c r="B17" s="7"/>
      <c r="C17" s="8"/>
      <c r="D17" s="8"/>
      <c r="E17" s="7"/>
      <c r="F17" s="8">
        <v>1</v>
      </c>
      <c r="G17" s="8"/>
      <c r="H17" s="7"/>
      <c r="I17" s="8"/>
      <c r="J17" s="8"/>
      <c r="K17" s="7"/>
      <c r="L17" s="8"/>
      <c r="M17" s="8"/>
      <c r="N17" s="2" t="s">
        <v>46</v>
      </c>
    </row>
    <row r="18" spans="1:14" x14ac:dyDescent="0.25">
      <c r="A18" s="19" t="s">
        <v>8</v>
      </c>
      <c r="B18" s="7"/>
      <c r="C18" s="8"/>
      <c r="D18" s="8"/>
      <c r="E18" s="7"/>
      <c r="F18" s="8">
        <v>1</v>
      </c>
      <c r="G18" s="8"/>
      <c r="H18" s="7"/>
      <c r="I18" s="8"/>
      <c r="J18" s="8"/>
      <c r="K18" s="7"/>
      <c r="L18" s="8"/>
      <c r="M18" s="8"/>
      <c r="N18" s="2" t="s">
        <v>47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1</v>
      </c>
      <c r="I19" s="8"/>
      <c r="J19" s="8"/>
      <c r="K19" s="7"/>
      <c r="L19" s="8"/>
      <c r="M19" s="8"/>
      <c r="N19" s="2" t="s">
        <v>48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32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34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37</v>
      </c>
    </row>
    <row r="44" spans="1:14" x14ac:dyDescent="0.25">
      <c r="A44" s="18" t="s">
        <v>9</v>
      </c>
      <c r="B44" s="7"/>
      <c r="C44">
        <v>1</v>
      </c>
      <c r="D44">
        <v>1</v>
      </c>
      <c r="E44" s="7"/>
      <c r="H44" s="7"/>
      <c r="K44" s="7"/>
      <c r="N44" s="2" t="s">
        <v>38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>
        <v>2</v>
      </c>
      <c r="L71" s="13"/>
      <c r="M71" s="13"/>
      <c r="N71" s="14" t="s">
        <v>30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3</v>
      </c>
      <c r="D82" s="11">
        <f t="shared" si="0"/>
        <v>8</v>
      </c>
      <c r="E82" s="11">
        <f t="shared" si="0"/>
        <v>1</v>
      </c>
      <c r="F82" s="11">
        <f t="shared" si="0"/>
        <v>4</v>
      </c>
      <c r="G82" s="11">
        <f t="shared" si="0"/>
        <v>0</v>
      </c>
      <c r="H82" s="11">
        <f t="shared" si="0"/>
        <v>5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21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4</v>
      </c>
      <c r="D83" s="11">
        <f t="shared" si="1"/>
        <v>1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2</v>
      </c>
      <c r="L84" s="11">
        <f t="shared" si="3"/>
        <v>0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7</v>
      </c>
      <c r="D85" s="11">
        <f t="shared" si="4"/>
        <v>9</v>
      </c>
      <c r="E85" s="11">
        <f t="shared" si="4"/>
        <v>1</v>
      </c>
      <c r="F85" s="11">
        <f t="shared" si="4"/>
        <v>4</v>
      </c>
      <c r="G85" s="11">
        <f t="shared" si="4"/>
        <v>0</v>
      </c>
      <c r="H85" s="11">
        <f t="shared" si="4"/>
        <v>5</v>
      </c>
      <c r="I85" s="11">
        <f t="shared" si="4"/>
        <v>0</v>
      </c>
      <c r="J85" s="11">
        <f t="shared" si="4"/>
        <v>0</v>
      </c>
      <c r="K85" s="11">
        <f t="shared" si="4"/>
        <v>2</v>
      </c>
      <c r="L85" s="11">
        <f t="shared" si="4"/>
        <v>0</v>
      </c>
      <c r="M85" s="11">
        <f t="shared" si="4"/>
        <v>0</v>
      </c>
      <c r="N85" s="11">
        <f t="shared" si="4"/>
        <v>28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topLeftCell="B1" zoomScale="80" zoomScaleNormal="80" workbookViewId="0">
      <pane ySplit="2" topLeftCell="A3" activePane="bottomLeft" state="frozen"/>
      <selection pane="bottomLeft" activeCell="J14" sqref="J14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>
        <v>1</v>
      </c>
      <c r="D3" s="8">
        <v>3</v>
      </c>
      <c r="E3" s="7"/>
      <c r="F3" s="8"/>
      <c r="G3" s="8"/>
      <c r="H3" s="7"/>
      <c r="I3" s="8"/>
      <c r="J3" s="8"/>
      <c r="K3" s="7"/>
      <c r="L3" s="8"/>
      <c r="M3" s="8"/>
      <c r="N3" s="2" t="s">
        <v>15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>
        <v>1</v>
      </c>
      <c r="G4" s="8">
        <v>1</v>
      </c>
      <c r="H4" s="7"/>
      <c r="I4" s="8"/>
      <c r="J4" s="8"/>
      <c r="K4" s="7"/>
      <c r="L4" s="8"/>
      <c r="M4" s="8"/>
      <c r="N4" s="2" t="s">
        <v>50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1</v>
      </c>
      <c r="I5" s="8"/>
      <c r="J5" s="8"/>
      <c r="K5" s="7"/>
      <c r="L5" s="8"/>
      <c r="M5" s="8"/>
      <c r="N5" s="2" t="s">
        <v>27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52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53</v>
      </c>
    </row>
    <row r="8" spans="1:17" x14ac:dyDescent="0.25">
      <c r="A8" s="19" t="s">
        <v>8</v>
      </c>
      <c r="B8" s="7"/>
      <c r="C8" s="8"/>
      <c r="D8" s="8">
        <v>2</v>
      </c>
      <c r="E8" s="7"/>
      <c r="F8" s="8"/>
      <c r="G8" s="8"/>
      <c r="H8" s="7"/>
      <c r="I8" s="8"/>
      <c r="J8" s="8"/>
      <c r="K8" s="7"/>
      <c r="L8" s="8"/>
      <c r="M8" s="8"/>
      <c r="N8" s="2" t="s">
        <v>15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2</v>
      </c>
      <c r="I9" s="8"/>
      <c r="J9" s="8"/>
      <c r="K9" s="7"/>
      <c r="L9" s="8"/>
      <c r="M9" s="8"/>
      <c r="N9" s="2" t="s">
        <v>19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54</v>
      </c>
    </row>
    <row r="11" spans="1:17" x14ac:dyDescent="0.25">
      <c r="A11" s="19" t="s">
        <v>8</v>
      </c>
      <c r="B11" s="7"/>
      <c r="C11" s="8"/>
      <c r="D11" s="8"/>
      <c r="E11" s="7"/>
      <c r="F11" s="8">
        <v>1</v>
      </c>
      <c r="G11" s="8"/>
      <c r="H11" s="7"/>
      <c r="I11" s="8"/>
      <c r="J11" s="8"/>
      <c r="K11" s="7"/>
      <c r="L11" s="8"/>
      <c r="M11" s="8"/>
      <c r="N11" s="2" t="s">
        <v>55</v>
      </c>
    </row>
    <row r="12" spans="1:17" x14ac:dyDescent="0.25">
      <c r="A12" s="19" t="s">
        <v>8</v>
      </c>
      <c r="B12" s="7"/>
      <c r="C12" s="8"/>
      <c r="D12" s="8">
        <v>1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31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2</v>
      </c>
      <c r="I13" s="8"/>
      <c r="J13" s="8"/>
      <c r="K13" s="7"/>
      <c r="L13" s="8"/>
      <c r="M13" s="8"/>
      <c r="N13" s="2" t="s">
        <v>56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1</v>
      </c>
      <c r="I14" s="8"/>
      <c r="J14" s="8">
        <v>1</v>
      </c>
      <c r="K14" s="7"/>
      <c r="L14" s="8"/>
      <c r="M14" s="8"/>
      <c r="N14" s="2" t="s">
        <v>58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3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49</v>
      </c>
    </row>
    <row r="42" spans="1:14" x14ac:dyDescent="0.25">
      <c r="A42" s="18" t="s">
        <v>9</v>
      </c>
      <c r="B42" s="7"/>
      <c r="C42">
        <v>1</v>
      </c>
      <c r="E42" s="7"/>
      <c r="F42">
        <v>1</v>
      </c>
      <c r="H42" s="7"/>
      <c r="K42" s="7"/>
      <c r="N42" s="2" t="s">
        <v>51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28</v>
      </c>
    </row>
    <row r="44" spans="1:14" x14ac:dyDescent="0.25">
      <c r="A44" s="18" t="s">
        <v>9</v>
      </c>
      <c r="B44" s="7"/>
      <c r="C44">
        <v>3</v>
      </c>
      <c r="E44" s="7"/>
      <c r="H44" s="7"/>
      <c r="K44" s="7"/>
      <c r="N44" s="2" t="s">
        <v>49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57</v>
      </c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1</v>
      </c>
      <c r="D82" s="11">
        <f t="shared" si="0"/>
        <v>6</v>
      </c>
      <c r="E82" s="11">
        <f t="shared" si="0"/>
        <v>0</v>
      </c>
      <c r="F82" s="11">
        <f t="shared" si="0"/>
        <v>3</v>
      </c>
      <c r="G82" s="11">
        <f t="shared" si="0"/>
        <v>1</v>
      </c>
      <c r="H82" s="11">
        <f t="shared" si="0"/>
        <v>8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9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10</v>
      </c>
      <c r="D85" s="11">
        <f t="shared" si="4"/>
        <v>6</v>
      </c>
      <c r="E85" s="11">
        <f t="shared" si="4"/>
        <v>0</v>
      </c>
      <c r="F85" s="11">
        <f t="shared" si="4"/>
        <v>4</v>
      </c>
      <c r="G85" s="11">
        <f t="shared" si="4"/>
        <v>1</v>
      </c>
      <c r="H85" s="11">
        <f t="shared" si="4"/>
        <v>8</v>
      </c>
      <c r="I85" s="11">
        <f t="shared" si="4"/>
        <v>0</v>
      </c>
      <c r="J85" s="11">
        <f t="shared" si="4"/>
        <v>1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30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60" zoomScaleNormal="60" workbookViewId="0">
      <pane ySplit="2" topLeftCell="A3" activePane="bottomLeft" state="frozen"/>
      <selection pane="bottomLeft" activeCell="G15" sqref="G15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3</v>
      </c>
      <c r="E3" s="7"/>
      <c r="F3" s="8"/>
      <c r="G3" s="8"/>
      <c r="H3" s="7"/>
      <c r="I3" s="8"/>
      <c r="J3" s="8"/>
      <c r="K3" s="7"/>
      <c r="L3" s="8"/>
      <c r="M3" s="8"/>
      <c r="N3" s="2" t="s">
        <v>59</v>
      </c>
      <c r="Q3" t="s">
        <v>9</v>
      </c>
    </row>
    <row r="4" spans="1:17" x14ac:dyDescent="0.25">
      <c r="A4" s="19" t="s">
        <v>8</v>
      </c>
      <c r="B4" s="7"/>
      <c r="C4" s="8">
        <v>1</v>
      </c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15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>
        <v>1</v>
      </c>
      <c r="F5" s="8"/>
      <c r="G5" s="8"/>
      <c r="H5" s="7"/>
      <c r="I5" s="8"/>
      <c r="J5" s="8"/>
      <c r="K5" s="7"/>
      <c r="L5" s="8"/>
      <c r="M5" s="8"/>
      <c r="N5" s="2" t="s">
        <v>61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1</v>
      </c>
      <c r="I6" s="8"/>
      <c r="J6" s="8"/>
      <c r="K6" s="7"/>
      <c r="L6" s="8"/>
      <c r="M6" s="8"/>
      <c r="N6" s="2" t="s">
        <v>27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62</v>
      </c>
    </row>
    <row r="8" spans="1:17" x14ac:dyDescent="0.25">
      <c r="A8" s="19" t="s">
        <v>8</v>
      </c>
      <c r="B8" s="7"/>
      <c r="C8" s="8"/>
      <c r="D8" s="8">
        <v>2</v>
      </c>
      <c r="E8" s="7"/>
      <c r="F8" s="8"/>
      <c r="G8" s="8"/>
      <c r="H8" s="7"/>
      <c r="I8" s="8"/>
      <c r="J8" s="8"/>
      <c r="K8" s="7"/>
      <c r="L8" s="8"/>
      <c r="M8" s="8"/>
      <c r="N8" s="2" t="s">
        <v>31</v>
      </c>
    </row>
    <row r="9" spans="1:17" x14ac:dyDescent="0.25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28</v>
      </c>
    </row>
    <row r="10" spans="1:17" x14ac:dyDescent="0.25">
      <c r="A10" s="19" t="s">
        <v>8</v>
      </c>
      <c r="B10" s="7">
        <v>8</v>
      </c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63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64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>
        <v>1</v>
      </c>
      <c r="K12" s="7"/>
      <c r="L12" s="8"/>
      <c r="M12" s="8"/>
      <c r="N12" s="2" t="s">
        <v>62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2</v>
      </c>
      <c r="I13" s="8"/>
      <c r="J13" s="8"/>
      <c r="K13" s="7"/>
      <c r="L13" s="8"/>
      <c r="M13" s="8"/>
      <c r="N13" s="2" t="s">
        <v>65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3</v>
      </c>
      <c r="I14" s="8"/>
      <c r="J14" s="8"/>
      <c r="K14" s="7"/>
      <c r="L14" s="8"/>
      <c r="M14" s="8"/>
      <c r="N14" s="2" t="s">
        <v>67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>
        <v>2</v>
      </c>
      <c r="H15" s="7"/>
      <c r="I15" s="8"/>
      <c r="J15" s="8"/>
      <c r="K15" s="7"/>
      <c r="L15" s="8"/>
      <c r="M15" s="8"/>
      <c r="N15" s="2" t="s">
        <v>23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>
        <v>2</v>
      </c>
      <c r="M41" s="13"/>
      <c r="N41" s="14" t="s">
        <v>60</v>
      </c>
    </row>
    <row r="42" spans="1:14" x14ac:dyDescent="0.25">
      <c r="A42" s="18" t="s">
        <v>9</v>
      </c>
      <c r="B42" s="7"/>
      <c r="E42" s="7"/>
      <c r="H42" s="7"/>
      <c r="K42" s="7"/>
      <c r="N42" s="2" t="s">
        <v>23</v>
      </c>
    </row>
    <row r="43" spans="1:14" x14ac:dyDescent="0.25">
      <c r="A43" s="18" t="s">
        <v>9</v>
      </c>
      <c r="B43" s="7"/>
      <c r="E43" s="7"/>
      <c r="H43" s="7"/>
      <c r="I43">
        <v>1</v>
      </c>
      <c r="K43" s="7"/>
      <c r="N43" s="2" t="s">
        <v>66</v>
      </c>
    </row>
    <row r="44" spans="1:14" x14ac:dyDescent="0.25">
      <c r="A44" s="18" t="s">
        <v>9</v>
      </c>
      <c r="B44" s="7"/>
      <c r="E44" s="7"/>
      <c r="H44" s="7"/>
      <c r="K44" s="7"/>
      <c r="N44" s="2" t="s">
        <v>23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8</v>
      </c>
      <c r="C82" s="11">
        <f t="shared" ref="C82:M82" si="0">SUM(C3:C40)</f>
        <v>1</v>
      </c>
      <c r="D82" s="11">
        <f t="shared" si="0"/>
        <v>6</v>
      </c>
      <c r="E82" s="11">
        <f t="shared" si="0"/>
        <v>1</v>
      </c>
      <c r="F82" s="11">
        <f t="shared" si="0"/>
        <v>0</v>
      </c>
      <c r="G82" s="11">
        <f t="shared" si="0"/>
        <v>2</v>
      </c>
      <c r="H82" s="11">
        <f t="shared" si="0"/>
        <v>8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27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2</v>
      </c>
      <c r="M83" s="11">
        <f t="shared" si="1"/>
        <v>0</v>
      </c>
      <c r="N83" s="11">
        <f t="shared" ref="N83:N84" si="2">SUM(B83:M83)</f>
        <v>3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8</v>
      </c>
      <c r="C85" s="11">
        <f t="shared" ref="C85:N85" si="4">SUM(C82:C84)</f>
        <v>1</v>
      </c>
      <c r="D85" s="11">
        <f t="shared" si="4"/>
        <v>6</v>
      </c>
      <c r="E85" s="11">
        <f t="shared" si="4"/>
        <v>1</v>
      </c>
      <c r="F85" s="11">
        <f t="shared" si="4"/>
        <v>0</v>
      </c>
      <c r="G85" s="11">
        <f t="shared" si="4"/>
        <v>2</v>
      </c>
      <c r="H85" s="11">
        <f t="shared" si="4"/>
        <v>8</v>
      </c>
      <c r="I85" s="11">
        <f t="shared" si="4"/>
        <v>1</v>
      </c>
      <c r="J85" s="11">
        <f t="shared" si="4"/>
        <v>1</v>
      </c>
      <c r="K85" s="11">
        <f t="shared" si="4"/>
        <v>0</v>
      </c>
      <c r="L85" s="11">
        <f t="shared" si="4"/>
        <v>2</v>
      </c>
      <c r="M85" s="11">
        <f t="shared" si="4"/>
        <v>0</v>
      </c>
      <c r="N85" s="11">
        <f t="shared" si="4"/>
        <v>30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60" zoomScaleNormal="60" workbookViewId="0">
      <pane ySplit="2" topLeftCell="A15" activePane="bottomLeft" state="frozen"/>
      <selection pane="bottomLeft" activeCell="I38" sqref="I38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59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69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1</v>
      </c>
      <c r="I5" s="8"/>
      <c r="J5" s="8"/>
      <c r="K5" s="7"/>
      <c r="L5" s="8"/>
      <c r="M5" s="8"/>
      <c r="N5" s="2" t="s">
        <v>27</v>
      </c>
      <c r="Q5" t="s">
        <v>3</v>
      </c>
    </row>
    <row r="6" spans="1:17" x14ac:dyDescent="0.25">
      <c r="A6" s="19" t="s">
        <v>8</v>
      </c>
      <c r="B6" s="7">
        <v>1</v>
      </c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73</v>
      </c>
    </row>
    <row r="7" spans="1:17" x14ac:dyDescent="0.25">
      <c r="A7" s="19" t="s">
        <v>8</v>
      </c>
      <c r="B7" s="7"/>
      <c r="C7" s="8"/>
      <c r="D7" s="8"/>
      <c r="E7" s="7">
        <v>1</v>
      </c>
      <c r="F7" s="8"/>
      <c r="G7" s="8"/>
      <c r="H7" s="7"/>
      <c r="I7" s="8"/>
      <c r="J7" s="8"/>
      <c r="K7" s="7"/>
      <c r="L7" s="8"/>
      <c r="M7" s="8"/>
      <c r="N7" s="2" t="s">
        <v>74</v>
      </c>
    </row>
    <row r="8" spans="1:17" x14ac:dyDescent="0.25">
      <c r="A8" s="19" t="s">
        <v>8</v>
      </c>
      <c r="B8" s="7"/>
      <c r="C8" s="8"/>
      <c r="D8" s="8"/>
      <c r="E8" s="7">
        <v>1</v>
      </c>
      <c r="F8" s="8"/>
      <c r="G8" s="8"/>
      <c r="H8" s="7"/>
      <c r="I8" s="8"/>
      <c r="J8" s="8"/>
      <c r="K8" s="7"/>
      <c r="L8" s="8"/>
      <c r="M8" s="8"/>
      <c r="N8" s="2" t="s">
        <v>75</v>
      </c>
    </row>
    <row r="9" spans="1:17" x14ac:dyDescent="0.25">
      <c r="A9" s="19" t="s">
        <v>8</v>
      </c>
      <c r="B9" s="7"/>
      <c r="C9" s="8"/>
      <c r="D9" s="8"/>
      <c r="E9" s="7"/>
      <c r="F9" s="8">
        <v>2</v>
      </c>
      <c r="G9" s="8"/>
      <c r="H9" s="7"/>
      <c r="I9" s="8"/>
      <c r="J9" s="8"/>
      <c r="K9" s="7"/>
      <c r="L9" s="8"/>
      <c r="M9" s="8"/>
      <c r="N9" s="2" t="s">
        <v>23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77</v>
      </c>
    </row>
    <row r="11" spans="1:17" x14ac:dyDescent="0.25">
      <c r="A11" s="19" t="s">
        <v>8</v>
      </c>
      <c r="B11" s="7"/>
      <c r="C11" s="8">
        <v>2</v>
      </c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59</v>
      </c>
    </row>
    <row r="12" spans="1:17" x14ac:dyDescent="0.25">
      <c r="A12" s="19" t="s">
        <v>8</v>
      </c>
      <c r="B12" s="7"/>
      <c r="C12" s="8"/>
      <c r="D12" s="8">
        <v>1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78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27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79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80</v>
      </c>
    </row>
    <row r="16" spans="1:17" x14ac:dyDescent="0.25">
      <c r="A16" s="19" t="s">
        <v>8</v>
      </c>
      <c r="B16" s="7">
        <v>1</v>
      </c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15</v>
      </c>
    </row>
    <row r="17" spans="1:14" x14ac:dyDescent="0.25">
      <c r="A17" s="19" t="s">
        <v>8</v>
      </c>
      <c r="B17" s="7"/>
      <c r="C17" s="8"/>
      <c r="D17" s="8">
        <v>1</v>
      </c>
      <c r="E17" s="7"/>
      <c r="F17" s="8"/>
      <c r="G17" s="8"/>
      <c r="H17" s="7"/>
      <c r="I17" s="8"/>
      <c r="J17" s="8"/>
      <c r="K17" s="7"/>
      <c r="L17" s="8"/>
      <c r="M17" s="8"/>
      <c r="N17" s="2" t="s">
        <v>81</v>
      </c>
    </row>
    <row r="18" spans="1:14" x14ac:dyDescent="0.25">
      <c r="A18" s="19" t="s">
        <v>8</v>
      </c>
      <c r="B18" s="7"/>
      <c r="C18" s="8"/>
      <c r="D18" s="8">
        <v>1</v>
      </c>
      <c r="E18" s="7"/>
      <c r="F18" s="8"/>
      <c r="G18" s="8"/>
      <c r="H18" s="7"/>
      <c r="I18" s="8"/>
      <c r="J18" s="8"/>
      <c r="K18" s="7"/>
      <c r="L18" s="8"/>
      <c r="M18" s="8"/>
      <c r="N18" s="2" t="s">
        <v>82</v>
      </c>
    </row>
    <row r="19" spans="1:14" x14ac:dyDescent="0.25">
      <c r="A19" s="19" t="s">
        <v>8</v>
      </c>
      <c r="B19" s="7">
        <v>2</v>
      </c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83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>
        <v>1</v>
      </c>
      <c r="I20" s="8"/>
      <c r="J20" s="8"/>
      <c r="K20" s="7"/>
      <c r="L20" s="8"/>
      <c r="M20" s="8"/>
      <c r="N20" s="2" t="s">
        <v>84</v>
      </c>
    </row>
    <row r="21" spans="1:14" x14ac:dyDescent="0.25">
      <c r="A21" s="19" t="s">
        <v>8</v>
      </c>
      <c r="B21" s="7">
        <v>2</v>
      </c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 t="s">
        <v>31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>
        <v>1</v>
      </c>
      <c r="I22" s="8"/>
      <c r="J22" s="8"/>
      <c r="K22" s="7"/>
      <c r="L22" s="8"/>
      <c r="M22" s="8"/>
      <c r="N22" s="2" t="s">
        <v>85</v>
      </c>
    </row>
    <row r="23" spans="1:14" x14ac:dyDescent="0.25">
      <c r="A23" s="19" t="s">
        <v>8</v>
      </c>
      <c r="B23" s="7">
        <v>1</v>
      </c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 t="s">
        <v>15</v>
      </c>
    </row>
    <row r="24" spans="1:14" x14ac:dyDescent="0.25">
      <c r="A24" s="19" t="s">
        <v>8</v>
      </c>
      <c r="B24" s="7"/>
      <c r="C24" s="8"/>
      <c r="D24" s="8">
        <v>1</v>
      </c>
      <c r="E24" s="7"/>
      <c r="F24" s="8"/>
      <c r="G24" s="8"/>
      <c r="H24" s="7"/>
      <c r="I24" s="8"/>
      <c r="J24" s="8"/>
      <c r="K24" s="7"/>
      <c r="L24" s="8"/>
      <c r="M24" s="8"/>
      <c r="N24" s="2" t="s">
        <v>59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>
        <v>3</v>
      </c>
      <c r="I25" s="8"/>
      <c r="J25" s="8"/>
      <c r="K25" s="7"/>
      <c r="L25" s="8"/>
      <c r="M25" s="8"/>
      <c r="N25" s="2" t="s">
        <v>86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 t="s">
        <v>23</v>
      </c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>
        <v>2</v>
      </c>
      <c r="I27" s="8"/>
      <c r="J27" s="8"/>
      <c r="K27" s="7"/>
      <c r="L27" s="8"/>
      <c r="M27" s="8"/>
      <c r="N27" s="2" t="s">
        <v>87</v>
      </c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>
        <v>4</v>
      </c>
      <c r="I28" s="8"/>
      <c r="J28" s="8"/>
      <c r="K28" s="7"/>
      <c r="L28" s="8"/>
      <c r="M28" s="8"/>
      <c r="N28" s="2" t="s">
        <v>54</v>
      </c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68</v>
      </c>
    </row>
    <row r="42" spans="1:14" x14ac:dyDescent="0.25">
      <c r="A42" s="18" t="s">
        <v>9</v>
      </c>
      <c r="B42" s="7"/>
      <c r="C42">
        <v>1</v>
      </c>
      <c r="D42">
        <v>2</v>
      </c>
      <c r="E42" s="7"/>
      <c r="H42" s="7"/>
      <c r="K42" s="7"/>
      <c r="N42" s="2" t="s">
        <v>70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71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76</v>
      </c>
    </row>
    <row r="45" spans="1:14" x14ac:dyDescent="0.25">
      <c r="A45" s="18" t="s">
        <v>9</v>
      </c>
      <c r="B45" s="7"/>
      <c r="E45" s="7"/>
      <c r="F45">
        <v>2</v>
      </c>
      <c r="H45" s="7"/>
      <c r="K45" s="7"/>
      <c r="N45" s="2" t="s">
        <v>23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N46" s="2" t="s">
        <v>88</v>
      </c>
    </row>
    <row r="47" spans="1:14" x14ac:dyDescent="0.25">
      <c r="A47" s="18" t="s">
        <v>9</v>
      </c>
      <c r="B47" s="7"/>
      <c r="C47">
        <v>2</v>
      </c>
      <c r="E47" s="7"/>
      <c r="H47" s="7"/>
      <c r="K47" s="7"/>
      <c r="N47" s="2" t="s">
        <v>15</v>
      </c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>
        <v>2</v>
      </c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 t="s">
        <v>72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7</v>
      </c>
      <c r="C82" s="11">
        <f t="shared" ref="C82:M82" si="0">SUM(C3:C40)</f>
        <v>2</v>
      </c>
      <c r="D82" s="11">
        <f t="shared" si="0"/>
        <v>5</v>
      </c>
      <c r="E82" s="11">
        <f t="shared" si="0"/>
        <v>2</v>
      </c>
      <c r="F82" s="11">
        <f t="shared" si="0"/>
        <v>2</v>
      </c>
      <c r="G82" s="11">
        <f t="shared" si="0"/>
        <v>1</v>
      </c>
      <c r="H82" s="11">
        <f t="shared" si="0"/>
        <v>16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35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5</v>
      </c>
      <c r="D83" s="11">
        <f t="shared" si="1"/>
        <v>2</v>
      </c>
      <c r="E83" s="11">
        <f t="shared" si="1"/>
        <v>0</v>
      </c>
      <c r="F83" s="11">
        <f t="shared" si="1"/>
        <v>3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11</v>
      </c>
    </row>
    <row r="84" spans="1:14" x14ac:dyDescent="0.25">
      <c r="A84" t="s">
        <v>3</v>
      </c>
      <c r="B84" s="11">
        <f>SUM(B71:B79)</f>
        <v>2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9</v>
      </c>
      <c r="C85" s="11">
        <f t="shared" ref="C85:N85" si="4">SUM(C82:C84)</f>
        <v>7</v>
      </c>
      <c r="D85" s="11">
        <f t="shared" si="4"/>
        <v>7</v>
      </c>
      <c r="E85" s="11">
        <f t="shared" si="4"/>
        <v>2</v>
      </c>
      <c r="F85" s="11">
        <f t="shared" si="4"/>
        <v>5</v>
      </c>
      <c r="G85" s="11">
        <f t="shared" si="4"/>
        <v>2</v>
      </c>
      <c r="H85" s="11">
        <f t="shared" si="4"/>
        <v>16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48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Temp</cp:lastModifiedBy>
  <dcterms:created xsi:type="dcterms:W3CDTF">2014-03-25T19:17:24Z</dcterms:created>
  <dcterms:modified xsi:type="dcterms:W3CDTF">2019-03-02T01:00:18Z</dcterms:modified>
</cp:coreProperties>
</file>