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I85" i="7" s="1"/>
  <c r="H84" i="7"/>
  <c r="G84" i="7"/>
  <c r="F84" i="7"/>
  <c r="E84" i="7"/>
  <c r="D84" i="7"/>
  <c r="C84" i="7"/>
  <c r="B84" i="7"/>
  <c r="M83" i="7"/>
  <c r="L83" i="7"/>
  <c r="K83" i="7"/>
  <c r="J83" i="7"/>
  <c r="J85" i="7" s="1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J85" i="1" s="1"/>
  <c r="I83" i="1"/>
  <c r="H83" i="1"/>
  <c r="G83" i="1"/>
  <c r="F83" i="1"/>
  <c r="F85" i="1" s="1"/>
  <c r="E83" i="1"/>
  <c r="D83" i="1"/>
  <c r="C83" i="1"/>
  <c r="B83" i="1"/>
  <c r="M82" i="1"/>
  <c r="L82" i="1"/>
  <c r="K82" i="1"/>
  <c r="K85" i="1" s="1"/>
  <c r="J82" i="1"/>
  <c r="I82" i="1"/>
  <c r="H82" i="1"/>
  <c r="G82" i="1"/>
  <c r="G85" i="1" s="1"/>
  <c r="F82" i="1"/>
  <c r="E82" i="1"/>
  <c r="D82" i="1"/>
  <c r="D85" i="1" s="1"/>
  <c r="C82" i="1"/>
  <c r="C85" i="1" s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J85" i="4" s="1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B82" i="4"/>
  <c r="M84" i="5"/>
  <c r="L84" i="5"/>
  <c r="K84" i="5"/>
  <c r="J84" i="5"/>
  <c r="I84" i="5"/>
  <c r="I85" i="5" s="1"/>
  <c r="H84" i="5"/>
  <c r="G84" i="5"/>
  <c r="F84" i="5"/>
  <c r="E84" i="5"/>
  <c r="D84" i="5"/>
  <c r="C84" i="5"/>
  <c r="B84" i="5"/>
  <c r="N84" i="5" s="1"/>
  <c r="M83" i="5"/>
  <c r="L83" i="5"/>
  <c r="L85" i="5" s="1"/>
  <c r="K83" i="5"/>
  <c r="J83" i="5"/>
  <c r="I83" i="5"/>
  <c r="H83" i="5"/>
  <c r="G83" i="5"/>
  <c r="F83" i="5"/>
  <c r="F85" i="5" s="1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F85" i="7" l="1"/>
  <c r="N82" i="7"/>
  <c r="N83" i="7"/>
  <c r="E85" i="7"/>
  <c r="C85" i="7"/>
  <c r="N84" i="7"/>
  <c r="M85" i="7"/>
  <c r="I85" i="1"/>
  <c r="H85" i="1"/>
  <c r="E85" i="1"/>
  <c r="B85" i="1"/>
  <c r="M85" i="1"/>
  <c r="N82" i="1"/>
  <c r="N84" i="1"/>
  <c r="D85" i="4"/>
  <c r="C85" i="4"/>
  <c r="I85" i="4"/>
  <c r="E85" i="4"/>
  <c r="B85" i="4"/>
  <c r="F85" i="4"/>
  <c r="M85" i="4"/>
  <c r="N82" i="4"/>
  <c r="B85" i="5"/>
  <c r="N82" i="5"/>
  <c r="J85" i="5"/>
  <c r="M85" i="5"/>
  <c r="E85" i="5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<sst xmlns="http://schemas.openxmlformats.org/spreadsheetml/2006/main" count="708" uniqueCount="108">
  <si>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</si>
  <si>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</si>
  <si>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</si>
  <si>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</si>
  <si>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</si>
  <si>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</si>
  <si>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</si>
  <si>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</si>
  <si>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</si>
  <si>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</si>
  <si>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</si>
  <si>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 xml:space="preserve">social meia </t>
  </si>
  <si>
    <t>1098t</t>
  </si>
  <si>
    <t>why is fa award missing</t>
  </si>
  <si>
    <t>fafsa issues</t>
  </si>
  <si>
    <t>loan adjustment</t>
  </si>
  <si>
    <t>im admitted</t>
  </si>
  <si>
    <t>perkins loan</t>
  </si>
  <si>
    <t xml:space="preserve">pmt </t>
  </si>
  <si>
    <t>time conflict and overload</t>
  </si>
  <si>
    <t>meet with brian to graduate early</t>
  </si>
  <si>
    <t>looking to transfer to SCU</t>
  </si>
  <si>
    <t>ebill notification email</t>
  </si>
  <si>
    <t>prepay</t>
  </si>
  <si>
    <t>TRT where is an irs office</t>
  </si>
  <si>
    <t>tranctipy</t>
  </si>
  <si>
    <t>waiver</t>
  </si>
  <si>
    <t>refund check issues</t>
  </si>
  <si>
    <t>transportation svs</t>
  </si>
  <si>
    <t>enrollment ver</t>
  </si>
  <si>
    <t>enrollment ver I think</t>
  </si>
  <si>
    <t>fafsa mishaps</t>
  </si>
  <si>
    <t>billing</t>
  </si>
  <si>
    <t>commencement letter</t>
  </si>
  <si>
    <t>where did my fa pkg go prospective</t>
  </si>
  <si>
    <t>waiver and charges?!</t>
  </si>
  <si>
    <t>enrollment verification</t>
  </si>
  <si>
    <t>incentive grant</t>
  </si>
  <si>
    <t>fafsa submitted</t>
  </si>
  <si>
    <t>private educational lan otopuins</t>
  </si>
  <si>
    <t>bill</t>
  </si>
  <si>
    <t>can't view award</t>
  </si>
  <si>
    <t>payment update</t>
  </si>
  <si>
    <t>work study paycheck</t>
  </si>
  <si>
    <t>lower loan amount</t>
  </si>
  <si>
    <t>FERPA</t>
  </si>
  <si>
    <t>payment upfate</t>
  </si>
  <si>
    <t xml:space="preserve">where's my aid </t>
  </si>
  <si>
    <t>antiipated aid</t>
  </si>
  <si>
    <t>parent plus</t>
  </si>
  <si>
    <t>alt loan</t>
  </si>
  <si>
    <t>loan lender</t>
  </si>
  <si>
    <t xml:space="preserve">loan repayment </t>
  </si>
  <si>
    <t>aid for transfer student</t>
  </si>
  <si>
    <t>2019-20 COA</t>
  </si>
  <si>
    <t>appt w/ FA</t>
  </si>
  <si>
    <t>outside scholarships</t>
  </si>
  <si>
    <t>do you have a pprinter</t>
  </si>
  <si>
    <t>social media</t>
  </si>
  <si>
    <t>isir troubles</t>
  </si>
  <si>
    <t>wheres my id ive been accepted!</t>
  </si>
  <si>
    <t>marquita coe withdrawal email</t>
  </si>
  <si>
    <t>VWS</t>
  </si>
  <si>
    <t>ecampus id where you at</t>
  </si>
  <si>
    <t>appeal</t>
  </si>
  <si>
    <t>comment letter pick up</t>
  </si>
  <si>
    <t>1098E inquiry</t>
  </si>
  <si>
    <t>manual refund</t>
  </si>
  <si>
    <t>pmts</t>
  </si>
  <si>
    <t>program pet</t>
  </si>
  <si>
    <t>tuition adjustment</t>
  </si>
  <si>
    <t>FAFSA for next year</t>
  </si>
  <si>
    <t>swag</t>
  </si>
  <si>
    <t>academic calendar</t>
  </si>
  <si>
    <t>independent study</t>
  </si>
  <si>
    <t>reset authorized user password</t>
  </si>
  <si>
    <t>document pick-up</t>
  </si>
  <si>
    <t>prepay and graduation</t>
  </si>
  <si>
    <t>EV</t>
  </si>
  <si>
    <t>ppl</t>
  </si>
  <si>
    <t>spring balance</t>
  </si>
  <si>
    <t>donor letter</t>
  </si>
  <si>
    <t>ahmanson</t>
  </si>
  <si>
    <t>payment plan</t>
  </si>
  <si>
    <t>ecampus id and password?</t>
  </si>
  <si>
    <t>merit not worthy of son</t>
  </si>
  <si>
    <t>carol for trista</t>
  </si>
  <si>
    <t>here to see Nan for ty's</t>
  </si>
  <si>
    <t>pmt</t>
  </si>
  <si>
    <t>tuition for next year housing and what he gets in FA</t>
  </si>
  <si>
    <t>true balance</t>
  </si>
  <si>
    <t>billing and fa 4 yr aid?!</t>
  </si>
  <si>
    <t>marquita withdrawal</t>
  </si>
  <si>
    <t>are we good for spring?</t>
  </si>
  <si>
    <t>pet to grad</t>
  </si>
  <si>
    <t>aid to act disbursement</t>
  </si>
  <si>
    <t>pay plan</t>
  </si>
  <si>
    <t xml:space="preserve">billing </t>
  </si>
  <si>
    <t>ecampus login issues</t>
  </si>
  <si>
    <t>1098t how to</t>
  </si>
  <si>
    <t>understanding bill</t>
  </si>
  <si>
    <t>fafsa</t>
  </si>
  <si>
    <t>manual refund request</t>
  </si>
  <si>
    <t>how much do we owe</t>
  </si>
  <si>
    <t>lisa prepay hold requests</t>
  </si>
  <si>
    <t>fafsa how to do this</t>
  </si>
  <si>
    <t>MARQUITA returning student</t>
  </si>
  <si>
    <t>credit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</si>
</sst>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60" zoomScaleNormal="60" workbookViewId="0">
      <pane ySplit="2" topLeftCell="A30" activePane="bottomLeft" state="frozen"/>
      <selection pane="bottomLeft" activeCell="G37" sqref="G3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5</v>
      </c>
      <c r="H3" s="7"/>
      <c r="I3" s="8"/>
      <c r="J3" s="8"/>
      <c r="K3" s="7"/>
      <c r="L3" s="8"/>
      <c r="M3" s="8"/>
      <c r="N3" s="2" t="s">
        <v>13</v>
      </c>
    </row>
    <row r="4" spans="1:14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>
        <v>90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14</v>
      </c>
    </row>
    <row r="13" spans="1:14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23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2</v>
      </c>
      <c r="D41" s="13">
        <v>4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D42">
        <v>2</v>
      </c>
      <c r="E42" s="7"/>
      <c r="H42" s="7"/>
      <c r="K42" s="7"/>
      <c r="N42" s="2" t="s">
        <v>22</v>
      </c>
    </row>
    <row r="43" spans="1:14" x14ac:dyDescent="0.25">
      <c r="A43" s="18" t="s">
        <v>9</v>
      </c>
      <c r="B43" s="7"/>
      <c r="C43">
        <v>2</v>
      </c>
      <c r="E43" s="7"/>
      <c r="H43" s="7"/>
      <c r="K43" s="7"/>
      <c r="N43" s="2" t="s">
        <v>12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8</v>
      </c>
      <c r="N71" s="14" t="s">
        <v>11</v>
      </c>
    </row>
    <row r="72" spans="1:14" x14ac:dyDescent="0.25">
      <c r="A72" s="16" t="s">
        <v>3</v>
      </c>
      <c r="B72" s="2"/>
      <c r="E72" s="2"/>
      <c r="H72" s="2"/>
      <c r="K72" s="2">
        <v>1</v>
      </c>
      <c r="N72" s="2" t="s">
        <v>21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91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2</v>
      </c>
      <c r="G82" s="11">
        <f t="shared" si="0"/>
        <v>7</v>
      </c>
      <c r="H82" s="11">
        <f t="shared" si="0"/>
        <v>2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104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6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1</v>
      </c>
      <c r="L84" s="11">
        <f t="shared" si="3"/>
        <v>0</v>
      </c>
      <c r="M84" s="11">
        <f t="shared" si="3"/>
        <v>8</v>
      </c>
      <c r="N84" s="11">
        <f t="shared" si="2"/>
        <v>9</v>
      </c>
    </row>
    <row r="85" spans="1:14" x14ac:dyDescent="0.25">
      <c r="A85" t="s">
        <v>10</v>
      </c>
      <c r="B85" s="11">
        <f>SUM(B82:B84)</f>
        <v>91</v>
      </c>
      <c r="C85" s="11">
        <f t="shared" ref="C85:N85" si="4">SUM(C82:C84)</f>
        <v>4</v>
      </c>
      <c r="D85" s="11">
        <f t="shared" si="4"/>
        <v>7</v>
      </c>
      <c r="E85" s="11">
        <f t="shared" si="4"/>
        <v>0</v>
      </c>
      <c r="F85" s="11">
        <f t="shared" si="4"/>
        <v>2</v>
      </c>
      <c r="G85" s="11">
        <f t="shared" si="4"/>
        <v>7</v>
      </c>
      <c r="H85" s="11">
        <f t="shared" si="4"/>
        <v>2</v>
      </c>
      <c r="I85" s="11">
        <f t="shared" si="4"/>
        <v>1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8</v>
      </c>
      <c r="N85" s="11">
        <f t="shared" si="4"/>
        <v>123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60" zoomScaleNormal="60" workbookViewId="0">
      <pane ySplit="2" topLeftCell="A3" activePane="bottomLeft" state="frozen"/>
      <selection pane="bottomLeft" activeCell="B14" sqref="B1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24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25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26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27</v>
      </c>
    </row>
    <row r="8" spans="1:17" x14ac:dyDescent="0.25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23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2</v>
      </c>
      <c r="I9" s="8"/>
      <c r="J9" s="8"/>
      <c r="K9" s="7"/>
      <c r="L9" s="8"/>
      <c r="M9" s="8"/>
      <c r="N9" s="2" t="s">
        <v>29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>
        <v>1</v>
      </c>
      <c r="K10" s="7"/>
      <c r="L10" s="8"/>
      <c r="M10" s="8"/>
      <c r="N10" s="2" t="s">
        <v>30</v>
      </c>
    </row>
    <row r="11" spans="1:17" x14ac:dyDescent="0.25">
      <c r="A11" s="19" t="s">
        <v>8</v>
      </c>
      <c r="B11" s="7">
        <v>2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18</v>
      </c>
    </row>
    <row r="12" spans="1:17" x14ac:dyDescent="0.25">
      <c r="A12" s="19" t="s">
        <v>8</v>
      </c>
      <c r="B12" s="7"/>
      <c r="C12" s="8">
        <v>1</v>
      </c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29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32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28</v>
      </c>
    </row>
    <row r="43" spans="1:14" x14ac:dyDescent="0.25">
      <c r="A43" s="18" t="s">
        <v>9</v>
      </c>
      <c r="B43" s="7"/>
      <c r="E43" s="7"/>
      <c r="H43" s="7"/>
      <c r="K43" s="7"/>
      <c r="N43" s="2" t="s">
        <v>31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1</v>
      </c>
      <c r="D82" s="11">
        <f t="shared" si="0"/>
        <v>7</v>
      </c>
      <c r="E82" s="11">
        <f t="shared" si="0"/>
        <v>1</v>
      </c>
      <c r="F82" s="11">
        <f t="shared" si="0"/>
        <v>0</v>
      </c>
      <c r="G82" s="11">
        <f t="shared" si="0"/>
        <v>0</v>
      </c>
      <c r="H82" s="11">
        <f t="shared" si="0"/>
        <v>3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1</v>
      </c>
      <c r="D85" s="11">
        <f t="shared" si="4"/>
        <v>9</v>
      </c>
      <c r="E85" s="11">
        <f t="shared" si="4"/>
        <v>1</v>
      </c>
      <c r="F85" s="11">
        <f t="shared" si="4"/>
        <v>0</v>
      </c>
      <c r="G85" s="11">
        <f t="shared" si="4"/>
        <v>0</v>
      </c>
      <c r="H85" s="11">
        <f t="shared" si="4"/>
        <v>3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F21" sqref="F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33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4</v>
      </c>
      <c r="H5" s="7"/>
      <c r="I5" s="8"/>
      <c r="J5" s="8"/>
      <c r="K5" s="7"/>
      <c r="L5" s="8"/>
      <c r="M5" s="8"/>
      <c r="N5" s="2" t="s">
        <v>34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>
        <v>2</v>
      </c>
      <c r="N6" s="2" t="s">
        <v>35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36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37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39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2</v>
      </c>
      <c r="I10" s="8"/>
      <c r="J10" s="8"/>
      <c r="K10" s="7"/>
      <c r="L10" s="8"/>
      <c r="M10" s="8"/>
      <c r="N10" s="2" t="s">
        <v>36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40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41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43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40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44</v>
      </c>
    </row>
    <row r="16" spans="1:17" x14ac:dyDescent="0.25">
      <c r="A16" s="19" t="s">
        <v>8</v>
      </c>
      <c r="B16" s="7"/>
      <c r="C16" s="8"/>
      <c r="D16" s="8"/>
      <c r="E16" s="7">
        <v>1</v>
      </c>
      <c r="F16" s="8"/>
      <c r="G16" s="8"/>
      <c r="H16" s="7"/>
      <c r="I16" s="8"/>
      <c r="J16" s="8"/>
      <c r="K16" s="7"/>
      <c r="L16" s="8"/>
      <c r="M16" s="8"/>
      <c r="N16" s="2" t="s">
        <v>47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48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53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54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55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56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38</v>
      </c>
    </row>
    <row r="42" spans="1:14" x14ac:dyDescent="0.25">
      <c r="A42" s="18" t="s">
        <v>9</v>
      </c>
      <c r="B42" s="7"/>
      <c r="C42">
        <v>1</v>
      </c>
      <c r="D42">
        <v>3</v>
      </c>
      <c r="E42" s="7"/>
      <c r="H42" s="7"/>
      <c r="K42" s="7"/>
      <c r="N42" s="2" t="s">
        <v>42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40</v>
      </c>
    </row>
    <row r="44" spans="1:14" x14ac:dyDescent="0.25">
      <c r="A44" s="18" t="s">
        <v>9</v>
      </c>
      <c r="B44" s="7"/>
      <c r="E44" s="7"/>
      <c r="H44" s="7"/>
      <c r="I44">
        <v>1</v>
      </c>
      <c r="K44" s="7"/>
      <c r="N44" s="2" t="s">
        <v>45</v>
      </c>
    </row>
    <row r="45" spans="1:14" x14ac:dyDescent="0.25">
      <c r="A45" s="18" t="s">
        <v>9</v>
      </c>
      <c r="B45" s="7"/>
      <c r="E45" s="7">
        <v>1</v>
      </c>
      <c r="H45" s="7"/>
      <c r="K45" s="7"/>
      <c r="N45" s="2" t="s">
        <v>49</v>
      </c>
    </row>
    <row r="46" spans="1:14" x14ac:dyDescent="0.25">
      <c r="A46" s="18" t="s">
        <v>9</v>
      </c>
      <c r="B46" s="7"/>
      <c r="E46" s="7">
        <v>1</v>
      </c>
      <c r="H46" s="7"/>
      <c r="K46" s="7"/>
      <c r="N46" s="2" t="s">
        <v>50</v>
      </c>
    </row>
    <row r="47" spans="1:14" x14ac:dyDescent="0.25">
      <c r="A47" s="18" t="s">
        <v>9</v>
      </c>
      <c r="B47" s="7"/>
      <c r="E47" s="7">
        <v>1</v>
      </c>
      <c r="H47" s="7"/>
      <c r="K47" s="7"/>
      <c r="N47" s="2" t="s">
        <v>51</v>
      </c>
    </row>
    <row r="48" spans="1:14" x14ac:dyDescent="0.25">
      <c r="A48" s="18" t="s">
        <v>9</v>
      </c>
      <c r="B48" s="7"/>
      <c r="E48" s="7">
        <v>1</v>
      </c>
      <c r="H48" s="7"/>
      <c r="K48" s="7"/>
      <c r="N48" s="2" t="s">
        <v>52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46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4</v>
      </c>
      <c r="E82" s="11">
        <f t="shared" si="0"/>
        <v>2</v>
      </c>
      <c r="F82" s="11">
        <f t="shared" si="0"/>
        <v>6</v>
      </c>
      <c r="G82" s="11">
        <f t="shared" si="0"/>
        <v>8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3</v>
      </c>
      <c r="E83" s="11">
        <f t="shared" si="1"/>
        <v>4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4</v>
      </c>
      <c r="D85" s="11">
        <f t="shared" si="4"/>
        <v>7</v>
      </c>
      <c r="E85" s="11">
        <f t="shared" si="4"/>
        <v>6</v>
      </c>
      <c r="F85" s="11">
        <f t="shared" si="4"/>
        <v>7</v>
      </c>
      <c r="G85" s="11">
        <f t="shared" si="4"/>
        <v>8</v>
      </c>
      <c r="H85" s="11">
        <f t="shared" si="4"/>
        <v>5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41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C44" sqref="C4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59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60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62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3</v>
      </c>
      <c r="N6" s="2" t="s">
        <v>63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64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3</v>
      </c>
      <c r="I8" s="8"/>
      <c r="J8" s="8"/>
      <c r="K8" s="7"/>
      <c r="L8" s="8"/>
      <c r="M8" s="8"/>
      <c r="N8" s="2" t="s">
        <v>65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66</v>
      </c>
    </row>
    <row r="10" spans="1:17" x14ac:dyDescent="0.25">
      <c r="A10" s="19" t="s">
        <v>8</v>
      </c>
      <c r="B10" s="7">
        <v>11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69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68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23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71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70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74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76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78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81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82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83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57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64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12</v>
      </c>
    </row>
    <row r="44" spans="1:14" x14ac:dyDescent="0.25">
      <c r="A44" s="18" t="s">
        <v>9</v>
      </c>
      <c r="B44" s="7"/>
      <c r="C44">
        <v>1</v>
      </c>
      <c r="E44" s="7"/>
      <c r="H44" s="7"/>
      <c r="I44">
        <v>1</v>
      </c>
      <c r="K44" s="7"/>
      <c r="N44" s="2" t="s">
        <v>77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79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80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58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61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67</v>
      </c>
    </row>
    <row r="74" spans="1:14" x14ac:dyDescent="0.25">
      <c r="A74" s="16" t="s">
        <v>3</v>
      </c>
      <c r="B74" s="2"/>
      <c r="E74" s="2"/>
      <c r="H74" s="2"/>
      <c r="K74" s="2">
        <v>1</v>
      </c>
      <c r="N74" s="2" t="s">
        <v>72</v>
      </c>
    </row>
    <row r="75" spans="1:14" x14ac:dyDescent="0.25">
      <c r="A75" s="16" t="s">
        <v>3</v>
      </c>
      <c r="B75" s="2"/>
      <c r="E75" s="2"/>
      <c r="H75" s="2">
        <v>1</v>
      </c>
      <c r="K75" s="2"/>
      <c r="N75" s="2" t="s">
        <v>73</v>
      </c>
    </row>
    <row r="76" spans="1:14" x14ac:dyDescent="0.25">
      <c r="A76" s="16" t="s">
        <v>3</v>
      </c>
      <c r="B76" s="2"/>
      <c r="D76">
        <v>1</v>
      </c>
      <c r="E76" s="2"/>
      <c r="H76" s="2"/>
      <c r="K76" s="2"/>
      <c r="N76" s="2" t="s">
        <v>75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13</v>
      </c>
      <c r="C82" s="11">
        <f t="shared" ref="C82:M82" si="0">SUM(C3:C40)</f>
        <v>1</v>
      </c>
      <c r="D82" s="11">
        <f t="shared" si="0"/>
        <v>2</v>
      </c>
      <c r="E82" s="11">
        <f t="shared" si="0"/>
        <v>2</v>
      </c>
      <c r="F82" s="11">
        <f t="shared" si="0"/>
        <v>0</v>
      </c>
      <c r="G82" s="11">
        <f t="shared" si="0"/>
        <v>6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4</v>
      </c>
      <c r="N82" s="11">
        <f>SUM(B82:M82)</f>
        <v>34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1</v>
      </c>
      <c r="K84" s="11">
        <f t="shared" si="3"/>
        <v>1</v>
      </c>
      <c r="L84" s="11">
        <f t="shared" si="3"/>
        <v>0</v>
      </c>
      <c r="M84" s="11">
        <f t="shared" si="3"/>
        <v>2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13</v>
      </c>
      <c r="C85" s="11">
        <f t="shared" ref="C85:N85" si="4">SUM(C82:C84)</f>
        <v>6</v>
      </c>
      <c r="D85" s="11">
        <f t="shared" si="4"/>
        <v>3</v>
      </c>
      <c r="E85" s="11">
        <f t="shared" si="4"/>
        <v>2</v>
      </c>
      <c r="F85" s="11">
        <f t="shared" si="4"/>
        <v>0</v>
      </c>
      <c r="G85" s="11">
        <f t="shared" si="4"/>
        <v>7</v>
      </c>
      <c r="H85" s="11">
        <f t="shared" si="4"/>
        <v>7</v>
      </c>
      <c r="I85" s="11">
        <f t="shared" si="4"/>
        <v>1</v>
      </c>
      <c r="J85" s="11">
        <f t="shared" si="4"/>
        <v>1</v>
      </c>
      <c r="K85" s="11">
        <f t="shared" si="4"/>
        <v>1</v>
      </c>
      <c r="L85" s="11">
        <f t="shared" si="4"/>
        <v>1</v>
      </c>
      <c r="M85" s="11">
        <f t="shared" si="4"/>
        <v>6</v>
      </c>
      <c r="N85" s="11">
        <f t="shared" si="4"/>
        <v>48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C21" sqref="C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2</v>
      </c>
      <c r="N3" s="2" t="s">
        <v>84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64</v>
      </c>
      <c r="Q4" t="s">
        <v>8</v>
      </c>
    </row>
    <row r="5" spans="1:17" x14ac:dyDescent="0.25">
      <c r="A5" s="19" t="s">
        <v>8</v>
      </c>
      <c r="B5" s="7">
        <v>40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88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90</v>
      </c>
    </row>
    <row r="7" spans="1:17" x14ac:dyDescent="0.25">
      <c r="A7" s="19" t="s">
        <v>8</v>
      </c>
      <c r="B7" s="7">
        <v>1</v>
      </c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91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12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15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94</v>
      </c>
    </row>
    <row r="12" spans="1:17" x14ac:dyDescent="0.25">
      <c r="A12" s="19" t="s">
        <v>8</v>
      </c>
      <c r="B12" s="7"/>
      <c r="C12" s="8"/>
      <c r="D12" s="8"/>
      <c r="E12" s="7"/>
      <c r="F12" s="8">
        <v>2</v>
      </c>
      <c r="G12" s="8"/>
      <c r="H12" s="7"/>
      <c r="I12" s="8"/>
      <c r="J12" s="8"/>
      <c r="K12" s="7"/>
      <c r="L12" s="8"/>
      <c r="M12" s="8"/>
      <c r="N12" s="2" t="s">
        <v>95</v>
      </c>
    </row>
    <row r="13" spans="1:17" x14ac:dyDescent="0.25">
      <c r="A13" s="19" t="s">
        <v>8</v>
      </c>
      <c r="B13" s="7"/>
      <c r="C13" s="8">
        <v>2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96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29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23</v>
      </c>
    </row>
    <row r="16" spans="1:17" x14ac:dyDescent="0.25">
      <c r="A16" s="19" t="s">
        <v>8</v>
      </c>
      <c r="B16" s="7"/>
      <c r="C16" s="8">
        <v>1</v>
      </c>
      <c r="D16" s="8">
        <v>2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97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4</v>
      </c>
      <c r="N17" s="2" t="s">
        <v>98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99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102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105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107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85</v>
      </c>
    </row>
    <row r="42" spans="1:14" x14ac:dyDescent="0.25">
      <c r="A42" s="18" t="s">
        <v>9</v>
      </c>
      <c r="B42" s="7"/>
      <c r="E42" s="7">
        <v>1</v>
      </c>
      <c r="H42" s="7"/>
      <c r="K42" s="7"/>
      <c r="N42" s="2" t="s">
        <v>87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H43" s="7"/>
      <c r="K43" s="7"/>
      <c r="N43" s="2" t="s">
        <v>89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93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100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101</v>
      </c>
    </row>
    <row r="47" spans="1:14" x14ac:dyDescent="0.25">
      <c r="A47" s="18" t="s">
        <v>9</v>
      </c>
      <c r="B47" s="7">
        <v>1</v>
      </c>
      <c r="C47">
        <v>1</v>
      </c>
      <c r="E47" s="7"/>
      <c r="H47" s="7"/>
      <c r="K47" s="7"/>
      <c r="N47" s="2" t="s">
        <v>103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86</v>
      </c>
    </row>
    <row r="72" spans="1:14" x14ac:dyDescent="0.25">
      <c r="A72" s="16" t="s">
        <v>3</v>
      </c>
      <c r="B72" s="2"/>
      <c r="E72" s="2"/>
      <c r="H72" s="2"/>
      <c r="J72">
        <v>2</v>
      </c>
      <c r="K72" s="2"/>
      <c r="N72" s="2" t="s">
        <v>92</v>
      </c>
    </row>
    <row r="73" spans="1:14" x14ac:dyDescent="0.25">
      <c r="A73" s="16" t="s">
        <v>3</v>
      </c>
      <c r="B73" s="2"/>
      <c r="E73" s="2"/>
      <c r="H73" s="2"/>
      <c r="K73" s="2"/>
      <c r="M73">
        <v>2</v>
      </c>
      <c r="N73" s="2" t="s">
        <v>58</v>
      </c>
    </row>
    <row r="74" spans="1:14" x14ac:dyDescent="0.25">
      <c r="A74" s="16" t="s">
        <v>3</v>
      </c>
      <c r="B74" s="2"/>
      <c r="C74">
        <v>2</v>
      </c>
      <c r="E74" s="2"/>
      <c r="H74" s="2"/>
      <c r="K74" s="2"/>
      <c r="N74" s="2" t="s">
        <v>104</v>
      </c>
    </row>
    <row r="75" spans="1:14" x14ac:dyDescent="0.25">
      <c r="A75" s="16" t="s">
        <v>3</v>
      </c>
      <c r="B75" s="2"/>
      <c r="E75" s="2"/>
      <c r="H75" s="2"/>
      <c r="J75">
        <v>1</v>
      </c>
      <c r="K75" s="2"/>
      <c r="N75" s="2" t="s">
        <v>106</v>
      </c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43</v>
      </c>
      <c r="C82" s="11">
        <f t="shared" ref="C82:M82" si="0">SUM(C3:C40)</f>
        <v>7</v>
      </c>
      <c r="D82" s="11">
        <f t="shared" si="0"/>
        <v>3</v>
      </c>
      <c r="E82" s="11">
        <f t="shared" si="0"/>
        <v>2</v>
      </c>
      <c r="F82" s="11">
        <f t="shared" si="0"/>
        <v>2</v>
      </c>
      <c r="G82" s="11">
        <f t="shared" si="0"/>
        <v>2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6</v>
      </c>
      <c r="N82" s="11">
        <f>SUM(B82:M82)</f>
        <v>67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1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3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3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8</v>
      </c>
    </row>
    <row r="85" spans="1:14" x14ac:dyDescent="0.25">
      <c r="A85" t="s">
        <v>10</v>
      </c>
      <c r="B85" s="11">
        <f>SUM(B82:B84)</f>
        <v>44</v>
      </c>
      <c r="C85" s="11">
        <f t="shared" ref="C85:N85" si="4">SUM(C82:C84)</f>
        <v>14</v>
      </c>
      <c r="D85" s="11">
        <f t="shared" si="4"/>
        <v>3</v>
      </c>
      <c r="E85" s="11">
        <f t="shared" si="4"/>
        <v>3</v>
      </c>
      <c r="F85" s="11">
        <f t="shared" si="4"/>
        <v>4</v>
      </c>
      <c r="G85" s="11">
        <f t="shared" si="4"/>
        <v>3</v>
      </c>
      <c r="H85" s="11">
        <f t="shared" si="4"/>
        <v>2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8</v>
      </c>
      <c r="N85" s="11">
        <f t="shared" si="4"/>
        <v>84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2019-03-16T00:01:12Z</dcterms:modified>
</cp:coreProperties>
</file>