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080" windowHeight="22440" tabRatio="500"/>
  </bookViews>
  <sheets>
    <sheet name="Applications.and.Originations.c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AC378" i="1" l="1"/>
  <c r="AB378" i="1"/>
  <c r="AA378" i="1"/>
  <c r="Z378" i="1"/>
  <c r="Y378" i="1"/>
  <c r="X378" i="1"/>
  <c r="V378" i="1"/>
  <c r="W378" i="1" s="1"/>
  <c r="V5" i="1"/>
  <c r="W5" i="1" s="1"/>
  <c r="X5" i="1"/>
  <c r="Y5" i="1"/>
  <c r="Z5" i="1"/>
  <c r="AA5" i="1"/>
  <c r="AB5" i="1"/>
  <c r="AC5" i="1"/>
  <c r="V6" i="1"/>
  <c r="W6" i="1" s="1"/>
  <c r="X6" i="1"/>
  <c r="Y6" i="1"/>
  <c r="Z6" i="1"/>
  <c r="AA6" i="1"/>
  <c r="AB6" i="1"/>
  <c r="AC6" i="1"/>
  <c r="V7" i="1"/>
  <c r="W7" i="1" s="1"/>
  <c r="X7" i="1"/>
  <c r="Y7" i="1"/>
  <c r="Z7" i="1"/>
  <c r="AA7" i="1"/>
  <c r="AB7" i="1"/>
  <c r="AC7" i="1"/>
  <c r="V8" i="1"/>
  <c r="W8" i="1" s="1"/>
  <c r="X8" i="1"/>
  <c r="Y8" i="1"/>
  <c r="Z8" i="1"/>
  <c r="AA8" i="1"/>
  <c r="AB8" i="1"/>
  <c r="AC8" i="1"/>
  <c r="V9" i="1"/>
  <c r="W9" i="1" s="1"/>
  <c r="X9" i="1"/>
  <c r="Y9" i="1"/>
  <c r="Z9" i="1"/>
  <c r="AA9" i="1"/>
  <c r="AB9" i="1"/>
  <c r="AC9" i="1"/>
  <c r="V10" i="1"/>
  <c r="W10" i="1" s="1"/>
  <c r="X10" i="1"/>
  <c r="Y10" i="1"/>
  <c r="Z10" i="1"/>
  <c r="AA10" i="1"/>
  <c r="AB10" i="1"/>
  <c r="AC10" i="1"/>
  <c r="V11" i="1"/>
  <c r="W11" i="1" s="1"/>
  <c r="X11" i="1"/>
  <c r="Y11" i="1"/>
  <c r="Z11" i="1"/>
  <c r="AA11" i="1"/>
  <c r="AB11" i="1"/>
  <c r="AC11" i="1"/>
  <c r="V12" i="1"/>
  <c r="W12" i="1" s="1"/>
  <c r="X12" i="1"/>
  <c r="Y12" i="1"/>
  <c r="Z12" i="1"/>
  <c r="AA12" i="1"/>
  <c r="AB12" i="1"/>
  <c r="AC12" i="1"/>
  <c r="V13" i="1"/>
  <c r="W13" i="1" s="1"/>
  <c r="X13" i="1"/>
  <c r="Y13" i="1"/>
  <c r="Z13" i="1"/>
  <c r="AA13" i="1"/>
  <c r="AB13" i="1"/>
  <c r="AC13" i="1"/>
  <c r="V14" i="1"/>
  <c r="W14" i="1" s="1"/>
  <c r="X14" i="1"/>
  <c r="Y14" i="1"/>
  <c r="Z14" i="1"/>
  <c r="AA14" i="1"/>
  <c r="AB14" i="1"/>
  <c r="AC14" i="1"/>
  <c r="V15" i="1"/>
  <c r="W15" i="1" s="1"/>
  <c r="X15" i="1"/>
  <c r="Y15" i="1"/>
  <c r="Z15" i="1"/>
  <c r="AA15" i="1"/>
  <c r="AB15" i="1"/>
  <c r="AC15" i="1"/>
  <c r="V16" i="1"/>
  <c r="W16" i="1" s="1"/>
  <c r="X16" i="1"/>
  <c r="Y16" i="1"/>
  <c r="Z16" i="1"/>
  <c r="AA16" i="1"/>
  <c r="AB16" i="1"/>
  <c r="AC16" i="1"/>
  <c r="V17" i="1"/>
  <c r="W17" i="1" s="1"/>
  <c r="X17" i="1"/>
  <c r="Y17" i="1"/>
  <c r="Z17" i="1"/>
  <c r="AA17" i="1"/>
  <c r="AB17" i="1"/>
  <c r="AC17" i="1"/>
  <c r="V18" i="1"/>
  <c r="W18" i="1" s="1"/>
  <c r="X18" i="1"/>
  <c r="Y18" i="1"/>
  <c r="Z18" i="1"/>
  <c r="AA18" i="1"/>
  <c r="AB18" i="1"/>
  <c r="AC18" i="1"/>
  <c r="V19" i="1"/>
  <c r="W19" i="1" s="1"/>
  <c r="X19" i="1"/>
  <c r="Y19" i="1"/>
  <c r="Z19" i="1"/>
  <c r="AA19" i="1"/>
  <c r="AB19" i="1"/>
  <c r="AC19" i="1"/>
  <c r="V20" i="1"/>
  <c r="W20" i="1" s="1"/>
  <c r="X20" i="1"/>
  <c r="Y20" i="1"/>
  <c r="Z20" i="1"/>
  <c r="AA20" i="1"/>
  <c r="AB20" i="1"/>
  <c r="AC20" i="1"/>
  <c r="V21" i="1"/>
  <c r="W21" i="1" s="1"/>
  <c r="X21" i="1"/>
  <c r="Y21" i="1"/>
  <c r="Z21" i="1"/>
  <c r="AA21" i="1"/>
  <c r="AB21" i="1"/>
  <c r="AC21" i="1"/>
  <c r="V22" i="1"/>
  <c r="W22" i="1" s="1"/>
  <c r="X22" i="1"/>
  <c r="Y22" i="1"/>
  <c r="Z22" i="1"/>
  <c r="AA22" i="1"/>
  <c r="AB22" i="1"/>
  <c r="AC22" i="1"/>
  <c r="V23" i="1"/>
  <c r="W23" i="1" s="1"/>
  <c r="X23" i="1"/>
  <c r="Y23" i="1"/>
  <c r="Z23" i="1"/>
  <c r="AA23" i="1"/>
  <c r="AB23" i="1"/>
  <c r="AC23" i="1"/>
  <c r="V24" i="1"/>
  <c r="W24" i="1" s="1"/>
  <c r="X24" i="1"/>
  <c r="Y24" i="1"/>
  <c r="Z24" i="1"/>
  <c r="AA24" i="1"/>
  <c r="AB24" i="1"/>
  <c r="AC24" i="1"/>
  <c r="V25" i="1"/>
  <c r="W25" i="1" s="1"/>
  <c r="X25" i="1"/>
  <c r="Y25" i="1"/>
  <c r="Z25" i="1"/>
  <c r="AA25" i="1"/>
  <c r="AB25" i="1"/>
  <c r="AC25" i="1"/>
  <c r="V26" i="1"/>
  <c r="W26" i="1" s="1"/>
  <c r="X26" i="1"/>
  <c r="Y26" i="1"/>
  <c r="Z26" i="1"/>
  <c r="AA26" i="1"/>
  <c r="AB26" i="1"/>
  <c r="AC26" i="1"/>
  <c r="V27" i="1"/>
  <c r="W27" i="1" s="1"/>
  <c r="X27" i="1"/>
  <c r="Y27" i="1"/>
  <c r="Z27" i="1"/>
  <c r="AA27" i="1"/>
  <c r="AB27" i="1"/>
  <c r="AC27" i="1"/>
  <c r="V28" i="1"/>
  <c r="W28" i="1" s="1"/>
  <c r="X28" i="1"/>
  <c r="Y28" i="1"/>
  <c r="Z28" i="1"/>
  <c r="AA28" i="1"/>
  <c r="AB28" i="1"/>
  <c r="AC28" i="1"/>
  <c r="V29" i="1"/>
  <c r="W29" i="1" s="1"/>
  <c r="X29" i="1"/>
  <c r="Y29" i="1"/>
  <c r="Z29" i="1"/>
  <c r="AA29" i="1"/>
  <c r="AB29" i="1"/>
  <c r="AC29" i="1"/>
  <c r="V30" i="1"/>
  <c r="W30" i="1" s="1"/>
  <c r="X30" i="1"/>
  <c r="Y30" i="1"/>
  <c r="Z30" i="1"/>
  <c r="AA30" i="1"/>
  <c r="AB30" i="1"/>
  <c r="AC30" i="1"/>
  <c r="V31" i="1"/>
  <c r="W31" i="1" s="1"/>
  <c r="X31" i="1"/>
  <c r="Y31" i="1"/>
  <c r="Z31" i="1"/>
  <c r="AA31" i="1"/>
  <c r="AB31" i="1"/>
  <c r="AC31" i="1"/>
  <c r="V32" i="1"/>
  <c r="W32" i="1" s="1"/>
  <c r="X32" i="1"/>
  <c r="Y32" i="1"/>
  <c r="Z32" i="1"/>
  <c r="AA32" i="1"/>
  <c r="AB32" i="1"/>
  <c r="AC32" i="1"/>
  <c r="V33" i="1"/>
  <c r="W33" i="1" s="1"/>
  <c r="X33" i="1"/>
  <c r="Y33" i="1"/>
  <c r="Z33" i="1"/>
  <c r="AA33" i="1"/>
  <c r="AB33" i="1"/>
  <c r="AC33" i="1"/>
  <c r="V34" i="1"/>
  <c r="W34" i="1" s="1"/>
  <c r="X34" i="1"/>
  <c r="Y34" i="1"/>
  <c r="Z34" i="1"/>
  <c r="AA34" i="1"/>
  <c r="AB34" i="1"/>
  <c r="AC34" i="1"/>
  <c r="V35" i="1"/>
  <c r="W35" i="1" s="1"/>
  <c r="X35" i="1"/>
  <c r="Y35" i="1"/>
  <c r="Z35" i="1"/>
  <c r="AA35" i="1"/>
  <c r="AB35" i="1"/>
  <c r="AC35" i="1"/>
  <c r="V36" i="1"/>
  <c r="W36" i="1" s="1"/>
  <c r="X36" i="1"/>
  <c r="Y36" i="1"/>
  <c r="Z36" i="1"/>
  <c r="AA36" i="1"/>
  <c r="AB36" i="1"/>
  <c r="AC36" i="1"/>
  <c r="V37" i="1"/>
  <c r="W37" i="1" s="1"/>
  <c r="X37" i="1"/>
  <c r="Y37" i="1"/>
  <c r="Z37" i="1"/>
  <c r="AA37" i="1"/>
  <c r="AB37" i="1"/>
  <c r="AC37" i="1"/>
  <c r="V38" i="1"/>
  <c r="W38" i="1" s="1"/>
  <c r="X38" i="1"/>
  <c r="Y38" i="1"/>
  <c r="Z38" i="1"/>
  <c r="AA38" i="1"/>
  <c r="AB38" i="1"/>
  <c r="AC38" i="1"/>
  <c r="V39" i="1"/>
  <c r="W39" i="1" s="1"/>
  <c r="X39" i="1"/>
  <c r="Y39" i="1"/>
  <c r="Z39" i="1"/>
  <c r="AA39" i="1"/>
  <c r="AB39" i="1"/>
  <c r="AC39" i="1"/>
  <c r="V40" i="1"/>
  <c r="W40" i="1" s="1"/>
  <c r="X40" i="1"/>
  <c r="Y40" i="1"/>
  <c r="Z40" i="1"/>
  <c r="AA40" i="1"/>
  <c r="AB40" i="1"/>
  <c r="AC40" i="1"/>
  <c r="V41" i="1"/>
  <c r="W41" i="1" s="1"/>
  <c r="X41" i="1"/>
  <c r="Y41" i="1"/>
  <c r="Z41" i="1"/>
  <c r="AA41" i="1"/>
  <c r="AB41" i="1"/>
  <c r="AC41" i="1"/>
  <c r="V42" i="1"/>
  <c r="W42" i="1" s="1"/>
  <c r="X42" i="1"/>
  <c r="Y42" i="1"/>
  <c r="Z42" i="1"/>
  <c r="AA42" i="1"/>
  <c r="AB42" i="1"/>
  <c r="AC42" i="1"/>
  <c r="V43" i="1"/>
  <c r="W43" i="1" s="1"/>
  <c r="X43" i="1"/>
  <c r="Y43" i="1"/>
  <c r="Z43" i="1"/>
  <c r="AA43" i="1"/>
  <c r="AB43" i="1"/>
  <c r="AC43" i="1"/>
  <c r="V44" i="1"/>
  <c r="W44" i="1" s="1"/>
  <c r="X44" i="1"/>
  <c r="Y44" i="1"/>
  <c r="Z44" i="1"/>
  <c r="AA44" i="1"/>
  <c r="AB44" i="1"/>
  <c r="AC44" i="1"/>
  <c r="V45" i="1"/>
  <c r="W45" i="1" s="1"/>
  <c r="X45" i="1"/>
  <c r="Y45" i="1"/>
  <c r="Z45" i="1"/>
  <c r="AA45" i="1"/>
  <c r="AB45" i="1"/>
  <c r="AC45" i="1"/>
  <c r="V46" i="1"/>
  <c r="W46" i="1" s="1"/>
  <c r="X46" i="1"/>
  <c r="Y46" i="1"/>
  <c r="Z46" i="1"/>
  <c r="AA46" i="1"/>
  <c r="AB46" i="1"/>
  <c r="AC46" i="1"/>
  <c r="V47" i="1"/>
  <c r="W47" i="1" s="1"/>
  <c r="X47" i="1"/>
  <c r="Y47" i="1"/>
  <c r="Z47" i="1"/>
  <c r="AA47" i="1"/>
  <c r="AB47" i="1"/>
  <c r="AC47" i="1"/>
  <c r="V48" i="1"/>
  <c r="W48" i="1" s="1"/>
  <c r="X48" i="1"/>
  <c r="Y48" i="1"/>
  <c r="Z48" i="1"/>
  <c r="AA48" i="1"/>
  <c r="AB48" i="1"/>
  <c r="AC48" i="1"/>
  <c r="V49" i="1"/>
  <c r="W49" i="1" s="1"/>
  <c r="X49" i="1"/>
  <c r="Y49" i="1"/>
  <c r="Z49" i="1"/>
  <c r="AA49" i="1"/>
  <c r="AB49" i="1"/>
  <c r="AC49" i="1"/>
  <c r="V50" i="1"/>
  <c r="W50" i="1" s="1"/>
  <c r="X50" i="1"/>
  <c r="Y50" i="1"/>
  <c r="Z50" i="1"/>
  <c r="AA50" i="1"/>
  <c r="AB50" i="1"/>
  <c r="AC50" i="1"/>
  <c r="V51" i="1"/>
  <c r="W51" i="1" s="1"/>
  <c r="X51" i="1"/>
  <c r="Y51" i="1"/>
  <c r="Z51" i="1"/>
  <c r="AA51" i="1"/>
  <c r="AB51" i="1"/>
  <c r="AC51" i="1"/>
  <c r="V52" i="1"/>
  <c r="W52" i="1" s="1"/>
  <c r="X52" i="1"/>
  <c r="Y52" i="1"/>
  <c r="Z52" i="1"/>
  <c r="AA52" i="1"/>
  <c r="AB52" i="1"/>
  <c r="AC52" i="1"/>
  <c r="V53" i="1"/>
  <c r="W53" i="1" s="1"/>
  <c r="X53" i="1"/>
  <c r="Y53" i="1"/>
  <c r="Z53" i="1"/>
  <c r="AA53" i="1"/>
  <c r="AB53" i="1"/>
  <c r="AC53" i="1"/>
  <c r="V54" i="1"/>
  <c r="W54" i="1" s="1"/>
  <c r="X54" i="1"/>
  <c r="Y54" i="1"/>
  <c r="Z54" i="1"/>
  <c r="AA54" i="1"/>
  <c r="AB54" i="1"/>
  <c r="AC54" i="1"/>
  <c r="V55" i="1"/>
  <c r="W55" i="1" s="1"/>
  <c r="X55" i="1"/>
  <c r="Y55" i="1"/>
  <c r="Z55" i="1"/>
  <c r="AA55" i="1"/>
  <c r="AB55" i="1"/>
  <c r="AC55" i="1"/>
  <c r="V56" i="1"/>
  <c r="W56" i="1" s="1"/>
  <c r="X56" i="1"/>
  <c r="Y56" i="1"/>
  <c r="Z56" i="1"/>
  <c r="AA56" i="1"/>
  <c r="AB56" i="1"/>
  <c r="AC56" i="1"/>
  <c r="V57" i="1"/>
  <c r="W57" i="1" s="1"/>
  <c r="X57" i="1"/>
  <c r="Y57" i="1"/>
  <c r="Z57" i="1"/>
  <c r="AA57" i="1"/>
  <c r="AB57" i="1"/>
  <c r="AC57" i="1"/>
  <c r="V58" i="1"/>
  <c r="W58" i="1" s="1"/>
  <c r="X58" i="1"/>
  <c r="Y58" i="1"/>
  <c r="Z58" i="1"/>
  <c r="AA58" i="1"/>
  <c r="AB58" i="1"/>
  <c r="AC58" i="1"/>
  <c r="V59" i="1"/>
  <c r="W59" i="1" s="1"/>
  <c r="X59" i="1"/>
  <c r="Y59" i="1"/>
  <c r="Z59" i="1"/>
  <c r="AA59" i="1"/>
  <c r="AB59" i="1"/>
  <c r="AC59" i="1"/>
  <c r="V60" i="1"/>
  <c r="W60" i="1" s="1"/>
  <c r="X60" i="1"/>
  <c r="Y60" i="1"/>
  <c r="Z60" i="1"/>
  <c r="AA60" i="1"/>
  <c r="AB60" i="1"/>
  <c r="AC60" i="1"/>
  <c r="V61" i="1"/>
  <c r="W61" i="1" s="1"/>
  <c r="X61" i="1"/>
  <c r="Y61" i="1"/>
  <c r="Z61" i="1"/>
  <c r="AA61" i="1"/>
  <c r="AB61" i="1"/>
  <c r="AC61" i="1"/>
  <c r="V62" i="1"/>
  <c r="W62" i="1" s="1"/>
  <c r="X62" i="1"/>
  <c r="Y62" i="1"/>
  <c r="Z62" i="1"/>
  <c r="AA62" i="1"/>
  <c r="AB62" i="1"/>
  <c r="AC62" i="1"/>
  <c r="V63" i="1"/>
  <c r="W63" i="1" s="1"/>
  <c r="X63" i="1"/>
  <c r="Y63" i="1"/>
  <c r="Z63" i="1"/>
  <c r="AA63" i="1"/>
  <c r="AB63" i="1"/>
  <c r="AC63" i="1"/>
  <c r="V64" i="1"/>
  <c r="W64" i="1" s="1"/>
  <c r="X64" i="1"/>
  <c r="Y64" i="1"/>
  <c r="Z64" i="1"/>
  <c r="AA64" i="1"/>
  <c r="AB64" i="1"/>
  <c r="AC64" i="1"/>
  <c r="V65" i="1"/>
  <c r="W65" i="1" s="1"/>
  <c r="X65" i="1"/>
  <c r="Y65" i="1"/>
  <c r="Z65" i="1"/>
  <c r="AA65" i="1"/>
  <c r="AB65" i="1"/>
  <c r="AC65" i="1"/>
  <c r="V66" i="1"/>
  <c r="W66" i="1" s="1"/>
  <c r="X66" i="1"/>
  <c r="Y66" i="1"/>
  <c r="Z66" i="1"/>
  <c r="AA66" i="1"/>
  <c r="AB66" i="1"/>
  <c r="AC66" i="1"/>
  <c r="V67" i="1"/>
  <c r="W67" i="1" s="1"/>
  <c r="X67" i="1"/>
  <c r="Y67" i="1"/>
  <c r="Z67" i="1"/>
  <c r="AA67" i="1"/>
  <c r="AB67" i="1"/>
  <c r="AC67" i="1"/>
  <c r="V68" i="1"/>
  <c r="W68" i="1" s="1"/>
  <c r="X68" i="1"/>
  <c r="Y68" i="1"/>
  <c r="Z68" i="1"/>
  <c r="AA68" i="1"/>
  <c r="AB68" i="1"/>
  <c r="AC68" i="1"/>
  <c r="V69" i="1"/>
  <c r="W69" i="1" s="1"/>
  <c r="X69" i="1"/>
  <c r="Y69" i="1"/>
  <c r="Z69" i="1"/>
  <c r="AA69" i="1"/>
  <c r="AB69" i="1"/>
  <c r="AC69" i="1"/>
  <c r="V70" i="1"/>
  <c r="W70" i="1" s="1"/>
  <c r="X70" i="1"/>
  <c r="Y70" i="1"/>
  <c r="Z70" i="1"/>
  <c r="AA70" i="1"/>
  <c r="AB70" i="1"/>
  <c r="AC70" i="1"/>
  <c r="V71" i="1"/>
  <c r="W71" i="1" s="1"/>
  <c r="X71" i="1"/>
  <c r="Y71" i="1"/>
  <c r="Z71" i="1"/>
  <c r="AA71" i="1"/>
  <c r="AB71" i="1"/>
  <c r="AC71" i="1"/>
  <c r="V72" i="1"/>
  <c r="W72" i="1" s="1"/>
  <c r="X72" i="1"/>
  <c r="Y72" i="1"/>
  <c r="Z72" i="1"/>
  <c r="AA72" i="1"/>
  <c r="AB72" i="1"/>
  <c r="AC72" i="1"/>
  <c r="V73" i="1"/>
  <c r="W73" i="1" s="1"/>
  <c r="X73" i="1"/>
  <c r="Y73" i="1"/>
  <c r="Z73" i="1"/>
  <c r="AA73" i="1"/>
  <c r="AB73" i="1"/>
  <c r="AC73" i="1"/>
  <c r="V74" i="1"/>
  <c r="W74" i="1" s="1"/>
  <c r="X74" i="1"/>
  <c r="Y74" i="1"/>
  <c r="Z74" i="1"/>
  <c r="AA74" i="1"/>
  <c r="AB74" i="1"/>
  <c r="AC74" i="1"/>
  <c r="V75" i="1"/>
  <c r="W75" i="1" s="1"/>
  <c r="X75" i="1"/>
  <c r="Y75" i="1"/>
  <c r="Z75" i="1"/>
  <c r="AA75" i="1"/>
  <c r="AB75" i="1"/>
  <c r="AC75" i="1"/>
  <c r="V76" i="1"/>
  <c r="W76" i="1" s="1"/>
  <c r="X76" i="1"/>
  <c r="Y76" i="1"/>
  <c r="Z76" i="1"/>
  <c r="AA76" i="1"/>
  <c r="AB76" i="1"/>
  <c r="AC76" i="1"/>
  <c r="V77" i="1"/>
  <c r="W77" i="1" s="1"/>
  <c r="X77" i="1"/>
  <c r="Y77" i="1"/>
  <c r="Z77" i="1"/>
  <c r="AA77" i="1"/>
  <c r="AB77" i="1"/>
  <c r="AC77" i="1"/>
  <c r="V78" i="1"/>
  <c r="W78" i="1" s="1"/>
  <c r="X78" i="1"/>
  <c r="Y78" i="1"/>
  <c r="Z78" i="1"/>
  <c r="AA78" i="1"/>
  <c r="AB78" i="1"/>
  <c r="AC78" i="1"/>
  <c r="V79" i="1"/>
  <c r="W79" i="1" s="1"/>
  <c r="X79" i="1"/>
  <c r="Y79" i="1"/>
  <c r="Z79" i="1"/>
  <c r="AA79" i="1"/>
  <c r="AB79" i="1"/>
  <c r="AC79" i="1"/>
  <c r="V80" i="1"/>
  <c r="W80" i="1" s="1"/>
  <c r="X80" i="1"/>
  <c r="Y80" i="1"/>
  <c r="Z80" i="1"/>
  <c r="AA80" i="1"/>
  <c r="AB80" i="1"/>
  <c r="AC80" i="1"/>
  <c r="V81" i="1"/>
  <c r="W81" i="1" s="1"/>
  <c r="X81" i="1"/>
  <c r="Y81" i="1"/>
  <c r="Z81" i="1"/>
  <c r="AA81" i="1"/>
  <c r="AB81" i="1"/>
  <c r="AC81" i="1"/>
  <c r="V82" i="1"/>
  <c r="W82" i="1" s="1"/>
  <c r="X82" i="1"/>
  <c r="Y82" i="1"/>
  <c r="Z82" i="1"/>
  <c r="AA82" i="1"/>
  <c r="AB82" i="1"/>
  <c r="AC82" i="1"/>
  <c r="V83" i="1"/>
  <c r="W83" i="1" s="1"/>
  <c r="X83" i="1"/>
  <c r="Y83" i="1"/>
  <c r="Z83" i="1"/>
  <c r="AA83" i="1"/>
  <c r="AB83" i="1"/>
  <c r="AC83" i="1"/>
  <c r="V84" i="1"/>
  <c r="W84" i="1" s="1"/>
  <c r="X84" i="1"/>
  <c r="Y84" i="1"/>
  <c r="Z84" i="1"/>
  <c r="AA84" i="1"/>
  <c r="AB84" i="1"/>
  <c r="AC84" i="1"/>
  <c r="V85" i="1"/>
  <c r="W85" i="1" s="1"/>
  <c r="X85" i="1"/>
  <c r="Y85" i="1"/>
  <c r="Z85" i="1"/>
  <c r="AA85" i="1"/>
  <c r="AB85" i="1"/>
  <c r="AC85" i="1"/>
  <c r="V86" i="1"/>
  <c r="W86" i="1" s="1"/>
  <c r="X86" i="1"/>
  <c r="Y86" i="1"/>
  <c r="Z86" i="1"/>
  <c r="AA86" i="1"/>
  <c r="AB86" i="1"/>
  <c r="AC86" i="1"/>
  <c r="V87" i="1"/>
  <c r="W87" i="1" s="1"/>
  <c r="X87" i="1"/>
  <c r="Y87" i="1"/>
  <c r="Z87" i="1"/>
  <c r="AA87" i="1"/>
  <c r="AB87" i="1"/>
  <c r="AC87" i="1"/>
  <c r="V88" i="1"/>
  <c r="W88" i="1" s="1"/>
  <c r="X88" i="1"/>
  <c r="Y88" i="1"/>
  <c r="Z88" i="1"/>
  <c r="AA88" i="1"/>
  <c r="AB88" i="1"/>
  <c r="AC88" i="1"/>
  <c r="V89" i="1"/>
  <c r="W89" i="1" s="1"/>
  <c r="X89" i="1"/>
  <c r="Y89" i="1"/>
  <c r="Z89" i="1"/>
  <c r="AA89" i="1"/>
  <c r="AB89" i="1"/>
  <c r="AC89" i="1"/>
  <c r="V90" i="1"/>
  <c r="W90" i="1" s="1"/>
  <c r="X90" i="1"/>
  <c r="Y90" i="1"/>
  <c r="Z90" i="1"/>
  <c r="AA90" i="1"/>
  <c r="AB90" i="1"/>
  <c r="AC90" i="1"/>
  <c r="V91" i="1"/>
  <c r="W91" i="1" s="1"/>
  <c r="X91" i="1"/>
  <c r="Y91" i="1"/>
  <c r="Z91" i="1"/>
  <c r="AA91" i="1"/>
  <c r="AB91" i="1"/>
  <c r="AC91" i="1"/>
  <c r="V92" i="1"/>
  <c r="W92" i="1" s="1"/>
  <c r="X92" i="1"/>
  <c r="Y92" i="1"/>
  <c r="Z92" i="1"/>
  <c r="AA92" i="1"/>
  <c r="AB92" i="1"/>
  <c r="AC92" i="1"/>
  <c r="V93" i="1"/>
  <c r="W93" i="1" s="1"/>
  <c r="X93" i="1"/>
  <c r="Y93" i="1"/>
  <c r="Z93" i="1"/>
  <c r="AA93" i="1"/>
  <c r="AB93" i="1"/>
  <c r="AC93" i="1"/>
  <c r="V94" i="1"/>
  <c r="W94" i="1" s="1"/>
  <c r="X94" i="1"/>
  <c r="Y94" i="1"/>
  <c r="Z94" i="1"/>
  <c r="AA94" i="1"/>
  <c r="AB94" i="1"/>
  <c r="AC94" i="1"/>
  <c r="V95" i="1"/>
  <c r="W95" i="1" s="1"/>
  <c r="X95" i="1"/>
  <c r="Y95" i="1"/>
  <c r="Z95" i="1"/>
  <c r="AA95" i="1"/>
  <c r="AB95" i="1"/>
  <c r="AC95" i="1"/>
  <c r="V96" i="1"/>
  <c r="W96" i="1" s="1"/>
  <c r="X96" i="1"/>
  <c r="Y96" i="1"/>
  <c r="Z96" i="1"/>
  <c r="AA96" i="1"/>
  <c r="AB96" i="1"/>
  <c r="AC96" i="1"/>
  <c r="V97" i="1"/>
  <c r="W97" i="1" s="1"/>
  <c r="X97" i="1"/>
  <c r="Y97" i="1"/>
  <c r="Z97" i="1"/>
  <c r="AA97" i="1"/>
  <c r="AB97" i="1"/>
  <c r="AC97" i="1"/>
  <c r="V98" i="1"/>
  <c r="W98" i="1" s="1"/>
  <c r="X98" i="1"/>
  <c r="Y98" i="1"/>
  <c r="Z98" i="1"/>
  <c r="AA98" i="1"/>
  <c r="AB98" i="1"/>
  <c r="AC98" i="1"/>
  <c r="V99" i="1"/>
  <c r="W99" i="1" s="1"/>
  <c r="X99" i="1"/>
  <c r="Y99" i="1"/>
  <c r="Z99" i="1"/>
  <c r="AA99" i="1"/>
  <c r="AB99" i="1"/>
  <c r="AC99" i="1"/>
  <c r="V100" i="1"/>
  <c r="W100" i="1" s="1"/>
  <c r="X100" i="1"/>
  <c r="Y100" i="1"/>
  <c r="Z100" i="1"/>
  <c r="AA100" i="1"/>
  <c r="AB100" i="1"/>
  <c r="AC100" i="1"/>
  <c r="V101" i="1"/>
  <c r="W101" i="1" s="1"/>
  <c r="X101" i="1"/>
  <c r="Y101" i="1"/>
  <c r="Z101" i="1"/>
  <c r="AA101" i="1"/>
  <c r="AB101" i="1"/>
  <c r="AC101" i="1"/>
  <c r="V102" i="1"/>
  <c r="W102" i="1" s="1"/>
  <c r="X102" i="1"/>
  <c r="Y102" i="1"/>
  <c r="Z102" i="1"/>
  <c r="AA102" i="1"/>
  <c r="AB102" i="1"/>
  <c r="AC102" i="1"/>
  <c r="V103" i="1"/>
  <c r="W103" i="1" s="1"/>
  <c r="X103" i="1"/>
  <c r="Y103" i="1"/>
  <c r="Z103" i="1"/>
  <c r="AA103" i="1"/>
  <c r="AB103" i="1"/>
  <c r="AC103" i="1"/>
  <c r="V104" i="1"/>
  <c r="W104" i="1" s="1"/>
  <c r="X104" i="1"/>
  <c r="Y104" i="1"/>
  <c r="Z104" i="1"/>
  <c r="AA104" i="1"/>
  <c r="AB104" i="1"/>
  <c r="AC104" i="1"/>
  <c r="V105" i="1"/>
  <c r="W105" i="1" s="1"/>
  <c r="X105" i="1"/>
  <c r="Y105" i="1"/>
  <c r="Z105" i="1"/>
  <c r="AA105" i="1"/>
  <c r="AB105" i="1"/>
  <c r="AC105" i="1"/>
  <c r="V106" i="1"/>
  <c r="W106" i="1" s="1"/>
  <c r="X106" i="1"/>
  <c r="Y106" i="1"/>
  <c r="Z106" i="1"/>
  <c r="AA106" i="1"/>
  <c r="AB106" i="1"/>
  <c r="AC106" i="1"/>
  <c r="V107" i="1"/>
  <c r="W107" i="1" s="1"/>
  <c r="X107" i="1"/>
  <c r="Y107" i="1"/>
  <c r="Z107" i="1"/>
  <c r="AA107" i="1"/>
  <c r="AB107" i="1"/>
  <c r="AC107" i="1"/>
  <c r="V108" i="1"/>
  <c r="W108" i="1" s="1"/>
  <c r="X108" i="1"/>
  <c r="Y108" i="1"/>
  <c r="Z108" i="1"/>
  <c r="AA108" i="1"/>
  <c r="AB108" i="1"/>
  <c r="AC108" i="1"/>
  <c r="V109" i="1"/>
  <c r="W109" i="1" s="1"/>
  <c r="X109" i="1"/>
  <c r="Y109" i="1"/>
  <c r="Z109" i="1"/>
  <c r="AA109" i="1"/>
  <c r="AB109" i="1"/>
  <c r="AC109" i="1"/>
  <c r="V110" i="1"/>
  <c r="W110" i="1" s="1"/>
  <c r="X110" i="1"/>
  <c r="Y110" i="1"/>
  <c r="Z110" i="1"/>
  <c r="AA110" i="1"/>
  <c r="AB110" i="1"/>
  <c r="AC110" i="1"/>
  <c r="V111" i="1"/>
  <c r="W111" i="1" s="1"/>
  <c r="X111" i="1"/>
  <c r="Y111" i="1"/>
  <c r="Z111" i="1"/>
  <c r="AA111" i="1"/>
  <c r="AB111" i="1"/>
  <c r="AC111" i="1"/>
  <c r="V112" i="1"/>
  <c r="W112" i="1" s="1"/>
  <c r="X112" i="1"/>
  <c r="Y112" i="1"/>
  <c r="Z112" i="1"/>
  <c r="AA112" i="1"/>
  <c r="AB112" i="1"/>
  <c r="AC112" i="1"/>
  <c r="V113" i="1"/>
  <c r="W113" i="1" s="1"/>
  <c r="X113" i="1"/>
  <c r="Y113" i="1"/>
  <c r="Z113" i="1"/>
  <c r="AA113" i="1"/>
  <c r="AB113" i="1"/>
  <c r="AC113" i="1"/>
  <c r="V114" i="1"/>
  <c r="W114" i="1" s="1"/>
  <c r="X114" i="1"/>
  <c r="Y114" i="1"/>
  <c r="Z114" i="1"/>
  <c r="AA114" i="1"/>
  <c r="AB114" i="1"/>
  <c r="AC114" i="1"/>
  <c r="V115" i="1"/>
  <c r="W115" i="1" s="1"/>
  <c r="X115" i="1"/>
  <c r="Y115" i="1"/>
  <c r="Z115" i="1"/>
  <c r="AA115" i="1"/>
  <c r="AB115" i="1"/>
  <c r="AC115" i="1"/>
  <c r="V116" i="1"/>
  <c r="W116" i="1" s="1"/>
  <c r="X116" i="1"/>
  <c r="Y116" i="1"/>
  <c r="Z116" i="1"/>
  <c r="AA116" i="1"/>
  <c r="AB116" i="1"/>
  <c r="AC116" i="1"/>
  <c r="V117" i="1"/>
  <c r="W117" i="1" s="1"/>
  <c r="X117" i="1"/>
  <c r="Y117" i="1"/>
  <c r="Z117" i="1"/>
  <c r="AA117" i="1"/>
  <c r="AB117" i="1"/>
  <c r="AC117" i="1"/>
  <c r="V118" i="1"/>
  <c r="W118" i="1" s="1"/>
  <c r="X118" i="1"/>
  <c r="Y118" i="1"/>
  <c r="Z118" i="1"/>
  <c r="AA118" i="1"/>
  <c r="AB118" i="1"/>
  <c r="AC118" i="1"/>
  <c r="V119" i="1"/>
  <c r="W119" i="1" s="1"/>
  <c r="X119" i="1"/>
  <c r="Y119" i="1"/>
  <c r="Z119" i="1"/>
  <c r="AA119" i="1"/>
  <c r="AB119" i="1"/>
  <c r="AC119" i="1"/>
  <c r="V120" i="1"/>
  <c r="W120" i="1" s="1"/>
  <c r="X120" i="1"/>
  <c r="Y120" i="1"/>
  <c r="Z120" i="1"/>
  <c r="AA120" i="1"/>
  <c r="AB120" i="1"/>
  <c r="AC120" i="1"/>
  <c r="V121" i="1"/>
  <c r="W121" i="1" s="1"/>
  <c r="X121" i="1"/>
  <c r="Y121" i="1"/>
  <c r="Z121" i="1"/>
  <c r="AA121" i="1"/>
  <c r="AB121" i="1"/>
  <c r="AC121" i="1"/>
  <c r="V122" i="1"/>
  <c r="W122" i="1" s="1"/>
  <c r="X122" i="1"/>
  <c r="Y122" i="1"/>
  <c r="Z122" i="1"/>
  <c r="AA122" i="1"/>
  <c r="AB122" i="1"/>
  <c r="AC122" i="1"/>
  <c r="V123" i="1"/>
  <c r="W123" i="1" s="1"/>
  <c r="X123" i="1"/>
  <c r="Y123" i="1"/>
  <c r="Z123" i="1"/>
  <c r="AA123" i="1"/>
  <c r="AB123" i="1"/>
  <c r="AC123" i="1"/>
  <c r="V124" i="1"/>
  <c r="W124" i="1" s="1"/>
  <c r="X124" i="1"/>
  <c r="Y124" i="1"/>
  <c r="Z124" i="1"/>
  <c r="AA124" i="1"/>
  <c r="AB124" i="1"/>
  <c r="AC124" i="1"/>
  <c r="V125" i="1"/>
  <c r="W125" i="1" s="1"/>
  <c r="X125" i="1"/>
  <c r="Y125" i="1"/>
  <c r="Z125" i="1"/>
  <c r="AA125" i="1"/>
  <c r="AB125" i="1"/>
  <c r="AC125" i="1"/>
  <c r="V126" i="1"/>
  <c r="W126" i="1" s="1"/>
  <c r="X126" i="1"/>
  <c r="Y126" i="1"/>
  <c r="Z126" i="1"/>
  <c r="AA126" i="1"/>
  <c r="AB126" i="1"/>
  <c r="AC126" i="1"/>
  <c r="V127" i="1"/>
  <c r="W127" i="1" s="1"/>
  <c r="X127" i="1"/>
  <c r="Y127" i="1"/>
  <c r="Z127" i="1"/>
  <c r="AA127" i="1"/>
  <c r="AB127" i="1"/>
  <c r="AC127" i="1"/>
  <c r="V128" i="1"/>
  <c r="W128" i="1" s="1"/>
  <c r="X128" i="1"/>
  <c r="Y128" i="1"/>
  <c r="Z128" i="1"/>
  <c r="AA128" i="1"/>
  <c r="AB128" i="1"/>
  <c r="AC128" i="1"/>
  <c r="V129" i="1"/>
  <c r="W129" i="1" s="1"/>
  <c r="X129" i="1"/>
  <c r="Y129" i="1"/>
  <c r="Z129" i="1"/>
  <c r="AA129" i="1"/>
  <c r="AB129" i="1"/>
  <c r="AC129" i="1"/>
  <c r="V130" i="1"/>
  <c r="W130" i="1" s="1"/>
  <c r="X130" i="1"/>
  <c r="Y130" i="1"/>
  <c r="Z130" i="1"/>
  <c r="AA130" i="1"/>
  <c r="AB130" i="1"/>
  <c r="AC130" i="1"/>
  <c r="V131" i="1"/>
  <c r="W131" i="1" s="1"/>
  <c r="X131" i="1"/>
  <c r="Y131" i="1"/>
  <c r="Z131" i="1"/>
  <c r="AA131" i="1"/>
  <c r="AB131" i="1"/>
  <c r="AC131" i="1"/>
  <c r="V132" i="1"/>
  <c r="W132" i="1" s="1"/>
  <c r="X132" i="1"/>
  <c r="Y132" i="1"/>
  <c r="Z132" i="1"/>
  <c r="AA132" i="1"/>
  <c r="AB132" i="1"/>
  <c r="AC132" i="1"/>
  <c r="V133" i="1"/>
  <c r="W133" i="1" s="1"/>
  <c r="X133" i="1"/>
  <c r="Y133" i="1"/>
  <c r="Z133" i="1"/>
  <c r="AA133" i="1"/>
  <c r="AB133" i="1"/>
  <c r="AC133" i="1"/>
  <c r="V134" i="1"/>
  <c r="W134" i="1" s="1"/>
  <c r="X134" i="1"/>
  <c r="Y134" i="1"/>
  <c r="Z134" i="1"/>
  <c r="AA134" i="1"/>
  <c r="AB134" i="1"/>
  <c r="AC134" i="1"/>
  <c r="V135" i="1"/>
  <c r="W135" i="1" s="1"/>
  <c r="X135" i="1"/>
  <c r="Y135" i="1"/>
  <c r="Z135" i="1"/>
  <c r="AA135" i="1"/>
  <c r="AB135" i="1"/>
  <c r="AC135" i="1"/>
  <c r="V136" i="1"/>
  <c r="W136" i="1" s="1"/>
  <c r="X136" i="1"/>
  <c r="Y136" i="1"/>
  <c r="Z136" i="1"/>
  <c r="AA136" i="1"/>
  <c r="AB136" i="1"/>
  <c r="AC136" i="1"/>
  <c r="V137" i="1"/>
  <c r="W137" i="1" s="1"/>
  <c r="X137" i="1"/>
  <c r="Y137" i="1"/>
  <c r="Z137" i="1"/>
  <c r="AA137" i="1"/>
  <c r="AB137" i="1"/>
  <c r="AC137" i="1"/>
  <c r="V138" i="1"/>
  <c r="W138" i="1" s="1"/>
  <c r="X138" i="1"/>
  <c r="Y138" i="1"/>
  <c r="Z138" i="1"/>
  <c r="AA138" i="1"/>
  <c r="AB138" i="1"/>
  <c r="AC138" i="1"/>
  <c r="V139" i="1"/>
  <c r="W139" i="1" s="1"/>
  <c r="X139" i="1"/>
  <c r="Y139" i="1"/>
  <c r="Z139" i="1"/>
  <c r="AA139" i="1"/>
  <c r="AB139" i="1"/>
  <c r="AC139" i="1"/>
  <c r="V140" i="1"/>
  <c r="W140" i="1" s="1"/>
  <c r="X140" i="1"/>
  <c r="Y140" i="1"/>
  <c r="Z140" i="1"/>
  <c r="AA140" i="1"/>
  <c r="AB140" i="1"/>
  <c r="AC140" i="1"/>
  <c r="V141" i="1"/>
  <c r="W141" i="1" s="1"/>
  <c r="X141" i="1"/>
  <c r="Y141" i="1"/>
  <c r="Z141" i="1"/>
  <c r="AA141" i="1"/>
  <c r="AB141" i="1"/>
  <c r="AC141" i="1"/>
  <c r="V142" i="1"/>
  <c r="W142" i="1" s="1"/>
  <c r="X142" i="1"/>
  <c r="Y142" i="1"/>
  <c r="Z142" i="1"/>
  <c r="AA142" i="1"/>
  <c r="AB142" i="1"/>
  <c r="AC142" i="1"/>
  <c r="V143" i="1"/>
  <c r="W143" i="1" s="1"/>
  <c r="X143" i="1"/>
  <c r="Y143" i="1"/>
  <c r="Z143" i="1"/>
  <c r="AA143" i="1"/>
  <c r="AB143" i="1"/>
  <c r="AC143" i="1"/>
  <c r="V144" i="1"/>
  <c r="W144" i="1" s="1"/>
  <c r="X144" i="1"/>
  <c r="Y144" i="1"/>
  <c r="Z144" i="1"/>
  <c r="AA144" i="1"/>
  <c r="AB144" i="1"/>
  <c r="AC144" i="1"/>
  <c r="V145" i="1"/>
  <c r="W145" i="1" s="1"/>
  <c r="X145" i="1"/>
  <c r="Y145" i="1"/>
  <c r="Z145" i="1"/>
  <c r="AA145" i="1"/>
  <c r="AB145" i="1"/>
  <c r="AC145" i="1"/>
  <c r="V146" i="1"/>
  <c r="W146" i="1" s="1"/>
  <c r="X146" i="1"/>
  <c r="Y146" i="1"/>
  <c r="Z146" i="1"/>
  <c r="AA146" i="1"/>
  <c r="AB146" i="1"/>
  <c r="AC146" i="1"/>
  <c r="V147" i="1"/>
  <c r="W147" i="1" s="1"/>
  <c r="X147" i="1"/>
  <c r="Y147" i="1"/>
  <c r="Z147" i="1"/>
  <c r="AA147" i="1"/>
  <c r="AB147" i="1"/>
  <c r="AC147" i="1"/>
  <c r="V148" i="1"/>
  <c r="W148" i="1" s="1"/>
  <c r="X148" i="1"/>
  <c r="Y148" i="1"/>
  <c r="Z148" i="1"/>
  <c r="AA148" i="1"/>
  <c r="AB148" i="1"/>
  <c r="AC148" i="1"/>
  <c r="V149" i="1"/>
  <c r="W149" i="1" s="1"/>
  <c r="X149" i="1"/>
  <c r="Y149" i="1"/>
  <c r="Z149" i="1"/>
  <c r="AA149" i="1"/>
  <c r="AB149" i="1"/>
  <c r="AC149" i="1"/>
  <c r="V150" i="1"/>
  <c r="W150" i="1" s="1"/>
  <c r="X150" i="1"/>
  <c r="Y150" i="1"/>
  <c r="Z150" i="1"/>
  <c r="AA150" i="1"/>
  <c r="AB150" i="1"/>
  <c r="AC150" i="1"/>
  <c r="V151" i="1"/>
  <c r="W151" i="1" s="1"/>
  <c r="X151" i="1"/>
  <c r="Y151" i="1"/>
  <c r="Z151" i="1"/>
  <c r="AA151" i="1"/>
  <c r="AB151" i="1"/>
  <c r="AC151" i="1"/>
  <c r="V152" i="1"/>
  <c r="W152" i="1" s="1"/>
  <c r="X152" i="1"/>
  <c r="Y152" i="1"/>
  <c r="Z152" i="1"/>
  <c r="AA152" i="1"/>
  <c r="AB152" i="1"/>
  <c r="AC152" i="1"/>
  <c r="V153" i="1"/>
  <c r="W153" i="1" s="1"/>
  <c r="X153" i="1"/>
  <c r="Y153" i="1"/>
  <c r="Z153" i="1"/>
  <c r="AA153" i="1"/>
  <c r="AB153" i="1"/>
  <c r="AC153" i="1"/>
  <c r="V154" i="1"/>
  <c r="W154" i="1" s="1"/>
  <c r="X154" i="1"/>
  <c r="Y154" i="1"/>
  <c r="Z154" i="1"/>
  <c r="AA154" i="1"/>
  <c r="AB154" i="1"/>
  <c r="AC154" i="1"/>
  <c r="V155" i="1"/>
  <c r="W155" i="1" s="1"/>
  <c r="X155" i="1"/>
  <c r="Y155" i="1"/>
  <c r="Z155" i="1"/>
  <c r="AA155" i="1"/>
  <c r="AB155" i="1"/>
  <c r="AC155" i="1"/>
  <c r="V156" i="1"/>
  <c r="W156" i="1" s="1"/>
  <c r="X156" i="1"/>
  <c r="Y156" i="1"/>
  <c r="Z156" i="1"/>
  <c r="AA156" i="1"/>
  <c r="AB156" i="1"/>
  <c r="AC156" i="1"/>
  <c r="V157" i="1"/>
  <c r="W157" i="1" s="1"/>
  <c r="X157" i="1"/>
  <c r="Y157" i="1"/>
  <c r="Z157" i="1"/>
  <c r="AA157" i="1"/>
  <c r="AB157" i="1"/>
  <c r="AC157" i="1"/>
  <c r="V158" i="1"/>
  <c r="W158" i="1" s="1"/>
  <c r="X158" i="1"/>
  <c r="Y158" i="1"/>
  <c r="Z158" i="1"/>
  <c r="AA158" i="1"/>
  <c r="AB158" i="1"/>
  <c r="AC158" i="1"/>
  <c r="V159" i="1"/>
  <c r="W159" i="1" s="1"/>
  <c r="X159" i="1"/>
  <c r="Y159" i="1"/>
  <c r="Z159" i="1"/>
  <c r="AA159" i="1"/>
  <c r="AB159" i="1"/>
  <c r="AC159" i="1"/>
  <c r="V160" i="1"/>
  <c r="W160" i="1" s="1"/>
  <c r="X160" i="1"/>
  <c r="Y160" i="1"/>
  <c r="Z160" i="1"/>
  <c r="AA160" i="1"/>
  <c r="AB160" i="1"/>
  <c r="AC160" i="1"/>
  <c r="V161" i="1"/>
  <c r="W161" i="1" s="1"/>
  <c r="X161" i="1"/>
  <c r="Y161" i="1"/>
  <c r="Z161" i="1"/>
  <c r="AA161" i="1"/>
  <c r="AB161" i="1"/>
  <c r="AC161" i="1"/>
  <c r="V162" i="1"/>
  <c r="W162" i="1" s="1"/>
  <c r="X162" i="1"/>
  <c r="Y162" i="1"/>
  <c r="Z162" i="1"/>
  <c r="AA162" i="1"/>
  <c r="AB162" i="1"/>
  <c r="AC162" i="1"/>
  <c r="V163" i="1"/>
  <c r="W163" i="1" s="1"/>
  <c r="X163" i="1"/>
  <c r="Y163" i="1"/>
  <c r="Z163" i="1"/>
  <c r="AA163" i="1"/>
  <c r="AB163" i="1"/>
  <c r="AC163" i="1"/>
  <c r="V164" i="1"/>
  <c r="W164" i="1" s="1"/>
  <c r="X164" i="1"/>
  <c r="Y164" i="1"/>
  <c r="Z164" i="1"/>
  <c r="AA164" i="1"/>
  <c r="AB164" i="1"/>
  <c r="AC164" i="1"/>
  <c r="V165" i="1"/>
  <c r="W165" i="1" s="1"/>
  <c r="X165" i="1"/>
  <c r="Y165" i="1"/>
  <c r="Z165" i="1"/>
  <c r="AA165" i="1"/>
  <c r="AB165" i="1"/>
  <c r="AC165" i="1"/>
  <c r="V166" i="1"/>
  <c r="W166" i="1" s="1"/>
  <c r="X166" i="1"/>
  <c r="Y166" i="1"/>
  <c r="Z166" i="1"/>
  <c r="AA166" i="1"/>
  <c r="AB166" i="1"/>
  <c r="AC166" i="1"/>
  <c r="V167" i="1"/>
  <c r="W167" i="1" s="1"/>
  <c r="X167" i="1"/>
  <c r="Y167" i="1"/>
  <c r="Z167" i="1"/>
  <c r="AA167" i="1"/>
  <c r="AB167" i="1"/>
  <c r="AC167" i="1"/>
  <c r="V168" i="1"/>
  <c r="W168" i="1" s="1"/>
  <c r="X168" i="1"/>
  <c r="Y168" i="1"/>
  <c r="Z168" i="1"/>
  <c r="AA168" i="1"/>
  <c r="AB168" i="1"/>
  <c r="AC168" i="1"/>
  <c r="V169" i="1"/>
  <c r="W169" i="1" s="1"/>
  <c r="X169" i="1"/>
  <c r="Y169" i="1"/>
  <c r="Z169" i="1"/>
  <c r="AA169" i="1"/>
  <c r="AB169" i="1"/>
  <c r="AC169" i="1"/>
  <c r="V170" i="1"/>
  <c r="W170" i="1" s="1"/>
  <c r="X170" i="1"/>
  <c r="Y170" i="1"/>
  <c r="Z170" i="1"/>
  <c r="AA170" i="1"/>
  <c r="AB170" i="1"/>
  <c r="AC170" i="1"/>
  <c r="V171" i="1"/>
  <c r="W171" i="1" s="1"/>
  <c r="X171" i="1"/>
  <c r="Y171" i="1"/>
  <c r="Z171" i="1"/>
  <c r="AA171" i="1"/>
  <c r="AB171" i="1"/>
  <c r="AC171" i="1"/>
  <c r="V172" i="1"/>
  <c r="W172" i="1" s="1"/>
  <c r="X172" i="1"/>
  <c r="Y172" i="1"/>
  <c r="Z172" i="1"/>
  <c r="AA172" i="1"/>
  <c r="AB172" i="1"/>
  <c r="AC172" i="1"/>
  <c r="V173" i="1"/>
  <c r="W173" i="1" s="1"/>
  <c r="X173" i="1"/>
  <c r="Y173" i="1"/>
  <c r="Z173" i="1"/>
  <c r="AA173" i="1"/>
  <c r="AB173" i="1"/>
  <c r="AC173" i="1"/>
  <c r="V174" i="1"/>
  <c r="W174" i="1" s="1"/>
  <c r="X174" i="1"/>
  <c r="Y174" i="1"/>
  <c r="Z174" i="1"/>
  <c r="AA174" i="1"/>
  <c r="AB174" i="1"/>
  <c r="AC174" i="1"/>
  <c r="V175" i="1"/>
  <c r="W175" i="1" s="1"/>
  <c r="X175" i="1"/>
  <c r="Y175" i="1"/>
  <c r="Z175" i="1"/>
  <c r="AA175" i="1"/>
  <c r="AB175" i="1"/>
  <c r="AC175" i="1"/>
  <c r="V176" i="1"/>
  <c r="W176" i="1" s="1"/>
  <c r="X176" i="1"/>
  <c r="Y176" i="1"/>
  <c r="Z176" i="1"/>
  <c r="AA176" i="1"/>
  <c r="AB176" i="1"/>
  <c r="AC176" i="1"/>
  <c r="V177" i="1"/>
  <c r="W177" i="1" s="1"/>
  <c r="X177" i="1"/>
  <c r="Y177" i="1"/>
  <c r="Z177" i="1"/>
  <c r="AA177" i="1"/>
  <c r="AB177" i="1"/>
  <c r="AC177" i="1"/>
  <c r="V178" i="1"/>
  <c r="W178" i="1" s="1"/>
  <c r="X178" i="1"/>
  <c r="Y178" i="1"/>
  <c r="Z178" i="1"/>
  <c r="AA178" i="1"/>
  <c r="AB178" i="1"/>
  <c r="AC178" i="1"/>
  <c r="V179" i="1"/>
  <c r="W179" i="1" s="1"/>
  <c r="X179" i="1"/>
  <c r="Y179" i="1"/>
  <c r="Z179" i="1"/>
  <c r="AA179" i="1"/>
  <c r="AB179" i="1"/>
  <c r="AC179" i="1"/>
  <c r="V180" i="1"/>
  <c r="W180" i="1" s="1"/>
  <c r="X180" i="1"/>
  <c r="Y180" i="1"/>
  <c r="Z180" i="1"/>
  <c r="AA180" i="1"/>
  <c r="AB180" i="1"/>
  <c r="AC180" i="1"/>
  <c r="V181" i="1"/>
  <c r="W181" i="1" s="1"/>
  <c r="X181" i="1"/>
  <c r="Y181" i="1"/>
  <c r="Z181" i="1"/>
  <c r="AA181" i="1"/>
  <c r="AB181" i="1"/>
  <c r="AC181" i="1"/>
  <c r="V182" i="1"/>
  <c r="W182" i="1" s="1"/>
  <c r="X182" i="1"/>
  <c r="Y182" i="1"/>
  <c r="Z182" i="1"/>
  <c r="AA182" i="1"/>
  <c r="AB182" i="1"/>
  <c r="AC182" i="1"/>
  <c r="V183" i="1"/>
  <c r="W183" i="1" s="1"/>
  <c r="X183" i="1"/>
  <c r="Y183" i="1"/>
  <c r="Z183" i="1"/>
  <c r="AA183" i="1"/>
  <c r="AB183" i="1"/>
  <c r="AC183" i="1"/>
  <c r="V184" i="1"/>
  <c r="W184" i="1" s="1"/>
  <c r="X184" i="1"/>
  <c r="Y184" i="1"/>
  <c r="Z184" i="1"/>
  <c r="AA184" i="1"/>
  <c r="AB184" i="1"/>
  <c r="AC184" i="1"/>
  <c r="V185" i="1"/>
  <c r="W185" i="1" s="1"/>
  <c r="X185" i="1"/>
  <c r="Y185" i="1"/>
  <c r="Z185" i="1"/>
  <c r="AA185" i="1"/>
  <c r="AB185" i="1"/>
  <c r="AC185" i="1"/>
  <c r="V186" i="1"/>
  <c r="W186" i="1" s="1"/>
  <c r="X186" i="1"/>
  <c r="Y186" i="1"/>
  <c r="Z186" i="1"/>
  <c r="AA186" i="1"/>
  <c r="AB186" i="1"/>
  <c r="AC186" i="1"/>
  <c r="V187" i="1"/>
  <c r="W187" i="1" s="1"/>
  <c r="X187" i="1"/>
  <c r="Y187" i="1"/>
  <c r="Z187" i="1"/>
  <c r="AA187" i="1"/>
  <c r="AB187" i="1"/>
  <c r="AC187" i="1"/>
  <c r="V188" i="1"/>
  <c r="W188" i="1" s="1"/>
  <c r="X188" i="1"/>
  <c r="Y188" i="1"/>
  <c r="Z188" i="1"/>
  <c r="AA188" i="1"/>
  <c r="AB188" i="1"/>
  <c r="AC188" i="1"/>
  <c r="V189" i="1"/>
  <c r="W189" i="1" s="1"/>
  <c r="X189" i="1"/>
  <c r="Y189" i="1"/>
  <c r="Z189" i="1"/>
  <c r="AA189" i="1"/>
  <c r="AB189" i="1"/>
  <c r="AC189" i="1"/>
  <c r="V190" i="1"/>
  <c r="W190" i="1" s="1"/>
  <c r="X190" i="1"/>
  <c r="Y190" i="1"/>
  <c r="Z190" i="1"/>
  <c r="AA190" i="1"/>
  <c r="AB190" i="1"/>
  <c r="AC190" i="1"/>
  <c r="V191" i="1"/>
  <c r="W191" i="1" s="1"/>
  <c r="X191" i="1"/>
  <c r="Y191" i="1"/>
  <c r="Z191" i="1"/>
  <c r="AA191" i="1"/>
  <c r="AB191" i="1"/>
  <c r="AC191" i="1"/>
  <c r="V192" i="1"/>
  <c r="W192" i="1" s="1"/>
  <c r="X192" i="1"/>
  <c r="Y192" i="1"/>
  <c r="Z192" i="1"/>
  <c r="AA192" i="1"/>
  <c r="AB192" i="1"/>
  <c r="AC192" i="1"/>
  <c r="V193" i="1"/>
  <c r="W193" i="1" s="1"/>
  <c r="X193" i="1"/>
  <c r="Y193" i="1"/>
  <c r="Z193" i="1"/>
  <c r="AA193" i="1"/>
  <c r="AB193" i="1"/>
  <c r="AC193" i="1"/>
  <c r="V194" i="1"/>
  <c r="W194" i="1" s="1"/>
  <c r="X194" i="1"/>
  <c r="Y194" i="1"/>
  <c r="Z194" i="1"/>
  <c r="AA194" i="1"/>
  <c r="AB194" i="1"/>
  <c r="AC194" i="1"/>
  <c r="V195" i="1"/>
  <c r="W195" i="1" s="1"/>
  <c r="X195" i="1"/>
  <c r="Y195" i="1"/>
  <c r="Z195" i="1"/>
  <c r="AA195" i="1"/>
  <c r="AB195" i="1"/>
  <c r="AC195" i="1"/>
  <c r="V196" i="1"/>
  <c r="W196" i="1" s="1"/>
  <c r="X196" i="1"/>
  <c r="Y196" i="1"/>
  <c r="Z196" i="1"/>
  <c r="AA196" i="1"/>
  <c r="AB196" i="1"/>
  <c r="AC196" i="1"/>
  <c r="V197" i="1"/>
  <c r="W197" i="1" s="1"/>
  <c r="X197" i="1"/>
  <c r="Y197" i="1"/>
  <c r="Z197" i="1"/>
  <c r="AA197" i="1"/>
  <c r="AB197" i="1"/>
  <c r="AC197" i="1"/>
  <c r="V198" i="1"/>
  <c r="W198" i="1" s="1"/>
  <c r="X198" i="1"/>
  <c r="Y198" i="1"/>
  <c r="Z198" i="1"/>
  <c r="AA198" i="1"/>
  <c r="AB198" i="1"/>
  <c r="AC198" i="1"/>
  <c r="V199" i="1"/>
  <c r="W199" i="1" s="1"/>
  <c r="X199" i="1"/>
  <c r="Y199" i="1"/>
  <c r="Z199" i="1"/>
  <c r="AA199" i="1"/>
  <c r="AB199" i="1"/>
  <c r="AC199" i="1"/>
  <c r="V200" i="1"/>
  <c r="W200" i="1" s="1"/>
  <c r="X200" i="1"/>
  <c r="Y200" i="1"/>
  <c r="Z200" i="1"/>
  <c r="AA200" i="1"/>
  <c r="AB200" i="1"/>
  <c r="AC200" i="1"/>
  <c r="V201" i="1"/>
  <c r="W201" i="1" s="1"/>
  <c r="X201" i="1"/>
  <c r="Y201" i="1"/>
  <c r="Z201" i="1"/>
  <c r="AA201" i="1"/>
  <c r="AB201" i="1"/>
  <c r="AC201" i="1"/>
  <c r="V202" i="1"/>
  <c r="W202" i="1" s="1"/>
  <c r="X202" i="1"/>
  <c r="Y202" i="1"/>
  <c r="Z202" i="1"/>
  <c r="AA202" i="1"/>
  <c r="AB202" i="1"/>
  <c r="AC202" i="1"/>
  <c r="V203" i="1"/>
  <c r="W203" i="1" s="1"/>
  <c r="X203" i="1"/>
  <c r="Y203" i="1"/>
  <c r="Z203" i="1"/>
  <c r="AA203" i="1"/>
  <c r="AB203" i="1"/>
  <c r="AC203" i="1"/>
  <c r="V204" i="1"/>
  <c r="W204" i="1" s="1"/>
  <c r="X204" i="1"/>
  <c r="Y204" i="1"/>
  <c r="Z204" i="1"/>
  <c r="AA204" i="1"/>
  <c r="AB204" i="1"/>
  <c r="AC204" i="1"/>
  <c r="V205" i="1"/>
  <c r="W205" i="1" s="1"/>
  <c r="X205" i="1"/>
  <c r="Y205" i="1"/>
  <c r="Z205" i="1"/>
  <c r="AA205" i="1"/>
  <c r="AB205" i="1"/>
  <c r="AC205" i="1"/>
  <c r="V206" i="1"/>
  <c r="W206" i="1" s="1"/>
  <c r="X206" i="1"/>
  <c r="Y206" i="1"/>
  <c r="Z206" i="1"/>
  <c r="AA206" i="1"/>
  <c r="AB206" i="1"/>
  <c r="AC206" i="1"/>
  <c r="V207" i="1"/>
  <c r="W207" i="1" s="1"/>
  <c r="X207" i="1"/>
  <c r="Y207" i="1"/>
  <c r="Z207" i="1"/>
  <c r="AA207" i="1"/>
  <c r="AB207" i="1"/>
  <c r="AC207" i="1"/>
  <c r="V208" i="1"/>
  <c r="W208" i="1" s="1"/>
  <c r="X208" i="1"/>
  <c r="Y208" i="1"/>
  <c r="Z208" i="1"/>
  <c r="AA208" i="1"/>
  <c r="AB208" i="1"/>
  <c r="AC208" i="1"/>
  <c r="V209" i="1"/>
  <c r="W209" i="1" s="1"/>
  <c r="X209" i="1"/>
  <c r="Y209" i="1"/>
  <c r="Z209" i="1"/>
  <c r="AA209" i="1"/>
  <c r="AB209" i="1"/>
  <c r="AC209" i="1"/>
  <c r="V210" i="1"/>
  <c r="W210" i="1" s="1"/>
  <c r="X210" i="1"/>
  <c r="Y210" i="1"/>
  <c r="Z210" i="1"/>
  <c r="AA210" i="1"/>
  <c r="AB210" i="1"/>
  <c r="AC210" i="1"/>
  <c r="V211" i="1"/>
  <c r="W211" i="1" s="1"/>
  <c r="X211" i="1"/>
  <c r="Y211" i="1"/>
  <c r="Z211" i="1"/>
  <c r="AA211" i="1"/>
  <c r="AB211" i="1"/>
  <c r="AC211" i="1"/>
  <c r="V212" i="1"/>
  <c r="W212" i="1" s="1"/>
  <c r="X212" i="1"/>
  <c r="Y212" i="1"/>
  <c r="Z212" i="1"/>
  <c r="AA212" i="1"/>
  <c r="AB212" i="1"/>
  <c r="AC212" i="1"/>
  <c r="V213" i="1"/>
  <c r="W213" i="1" s="1"/>
  <c r="X213" i="1"/>
  <c r="Y213" i="1"/>
  <c r="Z213" i="1"/>
  <c r="AA213" i="1"/>
  <c r="AB213" i="1"/>
  <c r="AC213" i="1"/>
  <c r="V214" i="1"/>
  <c r="W214" i="1" s="1"/>
  <c r="X214" i="1"/>
  <c r="Y214" i="1"/>
  <c r="Z214" i="1"/>
  <c r="AA214" i="1"/>
  <c r="AB214" i="1"/>
  <c r="AC214" i="1"/>
  <c r="V215" i="1"/>
  <c r="W215" i="1" s="1"/>
  <c r="X215" i="1"/>
  <c r="Y215" i="1"/>
  <c r="Z215" i="1"/>
  <c r="AA215" i="1"/>
  <c r="AB215" i="1"/>
  <c r="AC215" i="1"/>
  <c r="V216" i="1"/>
  <c r="W216" i="1" s="1"/>
  <c r="X216" i="1"/>
  <c r="Y216" i="1"/>
  <c r="Z216" i="1"/>
  <c r="AA216" i="1"/>
  <c r="AB216" i="1"/>
  <c r="AC216" i="1"/>
  <c r="V217" i="1"/>
  <c r="W217" i="1" s="1"/>
  <c r="X217" i="1"/>
  <c r="Y217" i="1"/>
  <c r="Z217" i="1"/>
  <c r="AA217" i="1"/>
  <c r="AB217" i="1"/>
  <c r="AC217" i="1"/>
  <c r="V218" i="1"/>
  <c r="W218" i="1" s="1"/>
  <c r="X218" i="1"/>
  <c r="Y218" i="1"/>
  <c r="Z218" i="1"/>
  <c r="AA218" i="1"/>
  <c r="AB218" i="1"/>
  <c r="AC218" i="1"/>
  <c r="V219" i="1"/>
  <c r="W219" i="1" s="1"/>
  <c r="X219" i="1"/>
  <c r="Y219" i="1"/>
  <c r="Z219" i="1"/>
  <c r="AA219" i="1"/>
  <c r="AB219" i="1"/>
  <c r="AC219" i="1"/>
  <c r="V220" i="1"/>
  <c r="W220" i="1" s="1"/>
  <c r="X220" i="1"/>
  <c r="Y220" i="1"/>
  <c r="Z220" i="1"/>
  <c r="AA220" i="1"/>
  <c r="AB220" i="1"/>
  <c r="AC220" i="1"/>
  <c r="V221" i="1"/>
  <c r="W221" i="1" s="1"/>
  <c r="X221" i="1"/>
  <c r="Y221" i="1"/>
  <c r="Z221" i="1"/>
  <c r="AA221" i="1"/>
  <c r="AB221" i="1"/>
  <c r="AC221" i="1"/>
  <c r="V222" i="1"/>
  <c r="W222" i="1" s="1"/>
  <c r="X222" i="1"/>
  <c r="Y222" i="1"/>
  <c r="Z222" i="1"/>
  <c r="AA222" i="1"/>
  <c r="AB222" i="1"/>
  <c r="AC222" i="1"/>
  <c r="V223" i="1"/>
  <c r="W223" i="1" s="1"/>
  <c r="X223" i="1"/>
  <c r="Y223" i="1"/>
  <c r="Z223" i="1"/>
  <c r="AA223" i="1"/>
  <c r="AB223" i="1"/>
  <c r="AC223" i="1"/>
  <c r="V224" i="1"/>
  <c r="W224" i="1" s="1"/>
  <c r="X224" i="1"/>
  <c r="Y224" i="1"/>
  <c r="Z224" i="1"/>
  <c r="AA224" i="1"/>
  <c r="AB224" i="1"/>
  <c r="AC224" i="1"/>
  <c r="V225" i="1"/>
  <c r="W225" i="1" s="1"/>
  <c r="X225" i="1"/>
  <c r="Y225" i="1"/>
  <c r="Z225" i="1"/>
  <c r="AA225" i="1"/>
  <c r="AB225" i="1"/>
  <c r="AC225" i="1"/>
  <c r="V226" i="1"/>
  <c r="W226" i="1" s="1"/>
  <c r="X226" i="1"/>
  <c r="Y226" i="1"/>
  <c r="Z226" i="1"/>
  <c r="AA226" i="1"/>
  <c r="AB226" i="1"/>
  <c r="AC226" i="1"/>
  <c r="V227" i="1"/>
  <c r="W227" i="1" s="1"/>
  <c r="X227" i="1"/>
  <c r="Y227" i="1"/>
  <c r="Z227" i="1"/>
  <c r="AA227" i="1"/>
  <c r="AB227" i="1"/>
  <c r="AC227" i="1"/>
  <c r="V228" i="1"/>
  <c r="W228" i="1" s="1"/>
  <c r="X228" i="1"/>
  <c r="Y228" i="1"/>
  <c r="Z228" i="1"/>
  <c r="AA228" i="1"/>
  <c r="AB228" i="1"/>
  <c r="AC228" i="1"/>
  <c r="V229" i="1"/>
  <c r="W229" i="1" s="1"/>
  <c r="X229" i="1"/>
  <c r="Y229" i="1"/>
  <c r="Z229" i="1"/>
  <c r="AA229" i="1"/>
  <c r="AB229" i="1"/>
  <c r="AC229" i="1"/>
  <c r="V230" i="1"/>
  <c r="W230" i="1" s="1"/>
  <c r="X230" i="1"/>
  <c r="Y230" i="1"/>
  <c r="Z230" i="1"/>
  <c r="AA230" i="1"/>
  <c r="AB230" i="1"/>
  <c r="AC230" i="1"/>
  <c r="V231" i="1"/>
  <c r="W231" i="1" s="1"/>
  <c r="X231" i="1"/>
  <c r="Y231" i="1"/>
  <c r="Z231" i="1"/>
  <c r="AA231" i="1"/>
  <c r="AB231" i="1"/>
  <c r="AC231" i="1"/>
  <c r="V232" i="1"/>
  <c r="W232" i="1" s="1"/>
  <c r="X232" i="1"/>
  <c r="Y232" i="1"/>
  <c r="Z232" i="1"/>
  <c r="AA232" i="1"/>
  <c r="AB232" i="1"/>
  <c r="AC232" i="1"/>
  <c r="V233" i="1"/>
  <c r="W233" i="1" s="1"/>
  <c r="X233" i="1"/>
  <c r="Y233" i="1"/>
  <c r="Z233" i="1"/>
  <c r="AA233" i="1"/>
  <c r="AB233" i="1"/>
  <c r="AC233" i="1"/>
  <c r="V234" i="1"/>
  <c r="W234" i="1" s="1"/>
  <c r="X234" i="1"/>
  <c r="Y234" i="1"/>
  <c r="Z234" i="1"/>
  <c r="AA234" i="1"/>
  <c r="AB234" i="1"/>
  <c r="AC234" i="1"/>
  <c r="V235" i="1"/>
  <c r="W235" i="1" s="1"/>
  <c r="X235" i="1"/>
  <c r="Y235" i="1"/>
  <c r="Z235" i="1"/>
  <c r="AA235" i="1"/>
  <c r="AB235" i="1"/>
  <c r="AC235" i="1"/>
  <c r="V236" i="1"/>
  <c r="W236" i="1" s="1"/>
  <c r="X236" i="1"/>
  <c r="Y236" i="1"/>
  <c r="Z236" i="1"/>
  <c r="AA236" i="1"/>
  <c r="AB236" i="1"/>
  <c r="AC236" i="1"/>
  <c r="V237" i="1"/>
  <c r="W237" i="1" s="1"/>
  <c r="X237" i="1"/>
  <c r="Y237" i="1"/>
  <c r="Z237" i="1"/>
  <c r="AA237" i="1"/>
  <c r="AB237" i="1"/>
  <c r="AC237" i="1"/>
  <c r="V238" i="1"/>
  <c r="W238" i="1" s="1"/>
  <c r="X238" i="1"/>
  <c r="Y238" i="1"/>
  <c r="Z238" i="1"/>
  <c r="AA238" i="1"/>
  <c r="AB238" i="1"/>
  <c r="AC238" i="1"/>
  <c r="V239" i="1"/>
  <c r="W239" i="1" s="1"/>
  <c r="X239" i="1"/>
  <c r="Y239" i="1"/>
  <c r="Z239" i="1"/>
  <c r="AA239" i="1"/>
  <c r="AB239" i="1"/>
  <c r="AC239" i="1"/>
  <c r="V240" i="1"/>
  <c r="W240" i="1" s="1"/>
  <c r="X240" i="1"/>
  <c r="Y240" i="1"/>
  <c r="Z240" i="1"/>
  <c r="AA240" i="1"/>
  <c r="AB240" i="1"/>
  <c r="AC240" i="1"/>
  <c r="V241" i="1"/>
  <c r="W241" i="1" s="1"/>
  <c r="X241" i="1"/>
  <c r="Y241" i="1"/>
  <c r="Z241" i="1"/>
  <c r="AA241" i="1"/>
  <c r="AB241" i="1"/>
  <c r="AC241" i="1"/>
  <c r="V242" i="1"/>
  <c r="W242" i="1" s="1"/>
  <c r="X242" i="1"/>
  <c r="Y242" i="1"/>
  <c r="Z242" i="1"/>
  <c r="AA242" i="1"/>
  <c r="AB242" i="1"/>
  <c r="AC242" i="1"/>
  <c r="V243" i="1"/>
  <c r="W243" i="1" s="1"/>
  <c r="X243" i="1"/>
  <c r="Y243" i="1"/>
  <c r="Z243" i="1"/>
  <c r="AA243" i="1"/>
  <c r="AB243" i="1"/>
  <c r="AC243" i="1"/>
  <c r="V244" i="1"/>
  <c r="W244" i="1" s="1"/>
  <c r="X244" i="1"/>
  <c r="Y244" i="1"/>
  <c r="Z244" i="1"/>
  <c r="AA244" i="1"/>
  <c r="AB244" i="1"/>
  <c r="AC244" i="1"/>
  <c r="V245" i="1"/>
  <c r="W245" i="1" s="1"/>
  <c r="X245" i="1"/>
  <c r="Y245" i="1"/>
  <c r="Z245" i="1"/>
  <c r="AA245" i="1"/>
  <c r="AB245" i="1"/>
  <c r="AC245" i="1"/>
  <c r="V246" i="1"/>
  <c r="W246" i="1" s="1"/>
  <c r="X246" i="1"/>
  <c r="Y246" i="1"/>
  <c r="Z246" i="1"/>
  <c r="AA246" i="1"/>
  <c r="AB246" i="1"/>
  <c r="AC246" i="1"/>
  <c r="V247" i="1"/>
  <c r="W247" i="1" s="1"/>
  <c r="X247" i="1"/>
  <c r="Y247" i="1"/>
  <c r="Z247" i="1"/>
  <c r="AA247" i="1"/>
  <c r="AB247" i="1"/>
  <c r="AC247" i="1"/>
  <c r="V248" i="1"/>
  <c r="W248" i="1" s="1"/>
  <c r="X248" i="1"/>
  <c r="Y248" i="1"/>
  <c r="Z248" i="1"/>
  <c r="AA248" i="1"/>
  <c r="AB248" i="1"/>
  <c r="AC248" i="1"/>
  <c r="V249" i="1"/>
  <c r="W249" i="1" s="1"/>
  <c r="X249" i="1"/>
  <c r="Y249" i="1"/>
  <c r="Z249" i="1"/>
  <c r="AA249" i="1"/>
  <c r="AB249" i="1"/>
  <c r="AC249" i="1"/>
  <c r="V250" i="1"/>
  <c r="W250" i="1" s="1"/>
  <c r="X250" i="1"/>
  <c r="Y250" i="1"/>
  <c r="Z250" i="1"/>
  <c r="AA250" i="1"/>
  <c r="AB250" i="1"/>
  <c r="AC250" i="1"/>
  <c r="V251" i="1"/>
  <c r="W251" i="1" s="1"/>
  <c r="X251" i="1"/>
  <c r="Y251" i="1"/>
  <c r="Z251" i="1"/>
  <c r="AA251" i="1"/>
  <c r="AB251" i="1"/>
  <c r="AC251" i="1"/>
  <c r="V252" i="1"/>
  <c r="W252" i="1" s="1"/>
  <c r="X252" i="1"/>
  <c r="Y252" i="1"/>
  <c r="Z252" i="1"/>
  <c r="AA252" i="1"/>
  <c r="AB252" i="1"/>
  <c r="AC252" i="1"/>
  <c r="V253" i="1"/>
  <c r="W253" i="1" s="1"/>
  <c r="X253" i="1"/>
  <c r="Y253" i="1"/>
  <c r="Z253" i="1"/>
  <c r="AA253" i="1"/>
  <c r="AB253" i="1"/>
  <c r="AC253" i="1"/>
  <c r="V254" i="1"/>
  <c r="W254" i="1" s="1"/>
  <c r="X254" i="1"/>
  <c r="Y254" i="1"/>
  <c r="Z254" i="1"/>
  <c r="AA254" i="1"/>
  <c r="AB254" i="1"/>
  <c r="AC254" i="1"/>
  <c r="V255" i="1"/>
  <c r="W255" i="1" s="1"/>
  <c r="X255" i="1"/>
  <c r="Y255" i="1"/>
  <c r="Z255" i="1"/>
  <c r="AA255" i="1"/>
  <c r="AB255" i="1"/>
  <c r="AC255" i="1"/>
  <c r="V256" i="1"/>
  <c r="W256" i="1" s="1"/>
  <c r="X256" i="1"/>
  <c r="Y256" i="1"/>
  <c r="Z256" i="1"/>
  <c r="AA256" i="1"/>
  <c r="AB256" i="1"/>
  <c r="AC256" i="1"/>
  <c r="V257" i="1"/>
  <c r="W257" i="1" s="1"/>
  <c r="X257" i="1"/>
  <c r="Y257" i="1"/>
  <c r="Z257" i="1"/>
  <c r="AA257" i="1"/>
  <c r="AB257" i="1"/>
  <c r="AC257" i="1"/>
  <c r="V258" i="1"/>
  <c r="W258" i="1" s="1"/>
  <c r="X258" i="1"/>
  <c r="Y258" i="1"/>
  <c r="Z258" i="1"/>
  <c r="AA258" i="1"/>
  <c r="AB258" i="1"/>
  <c r="AC258" i="1"/>
  <c r="V259" i="1"/>
  <c r="W259" i="1" s="1"/>
  <c r="X259" i="1"/>
  <c r="Y259" i="1"/>
  <c r="Z259" i="1"/>
  <c r="AA259" i="1"/>
  <c r="AB259" i="1"/>
  <c r="AC259" i="1"/>
  <c r="V260" i="1"/>
  <c r="W260" i="1"/>
  <c r="X260" i="1"/>
  <c r="Y260" i="1"/>
  <c r="Z260" i="1"/>
  <c r="AA260" i="1"/>
  <c r="AB260" i="1"/>
  <c r="AC260" i="1"/>
  <c r="V261" i="1"/>
  <c r="W261" i="1"/>
  <c r="X261" i="1"/>
  <c r="Y261" i="1"/>
  <c r="Z261" i="1"/>
  <c r="AA261" i="1"/>
  <c r="AB261" i="1"/>
  <c r="AC261" i="1"/>
  <c r="V262" i="1"/>
  <c r="W262" i="1"/>
  <c r="X262" i="1"/>
  <c r="Y262" i="1"/>
  <c r="Z262" i="1"/>
  <c r="AA262" i="1"/>
  <c r="AB262" i="1"/>
  <c r="AC262" i="1"/>
  <c r="V263" i="1"/>
  <c r="W263" i="1"/>
  <c r="X263" i="1"/>
  <c r="Y263" i="1"/>
  <c r="Z263" i="1"/>
  <c r="AA263" i="1"/>
  <c r="AB263" i="1"/>
  <c r="AC263" i="1"/>
  <c r="V264" i="1"/>
  <c r="W264" i="1"/>
  <c r="X264" i="1"/>
  <c r="Y264" i="1"/>
  <c r="Z264" i="1"/>
  <c r="AA264" i="1"/>
  <c r="AB264" i="1"/>
  <c r="AC264" i="1"/>
  <c r="V265" i="1"/>
  <c r="W265" i="1"/>
  <c r="X265" i="1"/>
  <c r="Y265" i="1"/>
  <c r="Z265" i="1"/>
  <c r="AA265" i="1"/>
  <c r="AB265" i="1"/>
  <c r="AC265" i="1"/>
  <c r="V266" i="1"/>
  <c r="W266" i="1"/>
  <c r="X266" i="1"/>
  <c r="Y266" i="1"/>
  <c r="Z266" i="1"/>
  <c r="AA266" i="1"/>
  <c r="AB266" i="1"/>
  <c r="AC266" i="1"/>
  <c r="V267" i="1"/>
  <c r="W267" i="1"/>
  <c r="X267" i="1"/>
  <c r="Y267" i="1"/>
  <c r="Z267" i="1"/>
  <c r="AA267" i="1"/>
  <c r="AB267" i="1"/>
  <c r="AC267" i="1"/>
  <c r="V268" i="1"/>
  <c r="W268" i="1"/>
  <c r="X268" i="1"/>
  <c r="Y268" i="1"/>
  <c r="Z268" i="1"/>
  <c r="AA268" i="1"/>
  <c r="AB268" i="1"/>
  <c r="AC268" i="1"/>
  <c r="V269" i="1"/>
  <c r="W269" i="1"/>
  <c r="X269" i="1"/>
  <c r="Y269" i="1"/>
  <c r="Z269" i="1"/>
  <c r="AA269" i="1"/>
  <c r="AB269" i="1"/>
  <c r="AC269" i="1"/>
  <c r="V270" i="1"/>
  <c r="W270" i="1"/>
  <c r="X270" i="1"/>
  <c r="Y270" i="1"/>
  <c r="Z270" i="1"/>
  <c r="AA270" i="1"/>
  <c r="AB270" i="1"/>
  <c r="AC270" i="1"/>
  <c r="V271" i="1"/>
  <c r="W271" i="1"/>
  <c r="X271" i="1"/>
  <c r="Y271" i="1"/>
  <c r="Z271" i="1"/>
  <c r="AA271" i="1"/>
  <c r="AB271" i="1"/>
  <c r="AC271" i="1"/>
  <c r="V272" i="1"/>
  <c r="W272" i="1"/>
  <c r="X272" i="1"/>
  <c r="Y272" i="1"/>
  <c r="Z272" i="1"/>
  <c r="AA272" i="1"/>
  <c r="AB272" i="1"/>
  <c r="AC272" i="1"/>
  <c r="V273" i="1"/>
  <c r="W273" i="1"/>
  <c r="X273" i="1"/>
  <c r="Y273" i="1"/>
  <c r="Z273" i="1"/>
  <c r="AA273" i="1"/>
  <c r="AB273" i="1"/>
  <c r="AC273" i="1"/>
  <c r="V274" i="1"/>
  <c r="W274" i="1"/>
  <c r="X274" i="1"/>
  <c r="Y274" i="1"/>
  <c r="Z274" i="1"/>
  <c r="AA274" i="1"/>
  <c r="AB274" i="1"/>
  <c r="AC274" i="1"/>
  <c r="V275" i="1"/>
  <c r="W275" i="1"/>
  <c r="X275" i="1"/>
  <c r="Y275" i="1"/>
  <c r="Z275" i="1"/>
  <c r="AA275" i="1"/>
  <c r="AB275" i="1"/>
  <c r="AC275" i="1"/>
  <c r="V276" i="1"/>
  <c r="W276" i="1"/>
  <c r="X276" i="1"/>
  <c r="Y276" i="1"/>
  <c r="Z276" i="1"/>
  <c r="AA276" i="1"/>
  <c r="AB276" i="1"/>
  <c r="AC276" i="1"/>
  <c r="V277" i="1"/>
  <c r="W277" i="1"/>
  <c r="X277" i="1"/>
  <c r="Y277" i="1"/>
  <c r="Z277" i="1"/>
  <c r="AA277" i="1"/>
  <c r="AB277" i="1"/>
  <c r="AC277" i="1"/>
  <c r="V278" i="1"/>
  <c r="W278" i="1"/>
  <c r="X278" i="1"/>
  <c r="Y278" i="1"/>
  <c r="Z278" i="1"/>
  <c r="AA278" i="1"/>
  <c r="AB278" i="1"/>
  <c r="AC278" i="1"/>
  <c r="V279" i="1"/>
  <c r="W279" i="1"/>
  <c r="X279" i="1"/>
  <c r="Y279" i="1"/>
  <c r="Z279" i="1"/>
  <c r="AA279" i="1"/>
  <c r="AB279" i="1"/>
  <c r="AC279" i="1"/>
  <c r="V280" i="1"/>
  <c r="W280" i="1"/>
  <c r="X280" i="1"/>
  <c r="Y280" i="1"/>
  <c r="Z280" i="1"/>
  <c r="AA280" i="1"/>
  <c r="AB280" i="1"/>
  <c r="AC280" i="1"/>
  <c r="V281" i="1"/>
  <c r="W281" i="1"/>
  <c r="X281" i="1"/>
  <c r="Y281" i="1"/>
  <c r="Z281" i="1"/>
  <c r="AA281" i="1"/>
  <c r="AB281" i="1"/>
  <c r="AC281" i="1"/>
  <c r="V282" i="1"/>
  <c r="W282" i="1"/>
  <c r="X282" i="1"/>
  <c r="Y282" i="1"/>
  <c r="Z282" i="1"/>
  <c r="AA282" i="1"/>
  <c r="AB282" i="1"/>
  <c r="AC282" i="1"/>
  <c r="V283" i="1"/>
  <c r="W283" i="1"/>
  <c r="X283" i="1"/>
  <c r="Y283" i="1"/>
  <c r="Z283" i="1"/>
  <c r="AA283" i="1"/>
  <c r="AB283" i="1"/>
  <c r="AC283" i="1"/>
  <c r="V284" i="1"/>
  <c r="W284" i="1"/>
  <c r="X284" i="1"/>
  <c r="Y284" i="1"/>
  <c r="Z284" i="1"/>
  <c r="AA284" i="1"/>
  <c r="AB284" i="1"/>
  <c r="AC284" i="1"/>
  <c r="V285" i="1"/>
  <c r="W285" i="1"/>
  <c r="X285" i="1"/>
  <c r="Y285" i="1"/>
  <c r="Z285" i="1"/>
  <c r="AA285" i="1"/>
  <c r="AB285" i="1"/>
  <c r="AC285" i="1"/>
  <c r="V286" i="1"/>
  <c r="W286" i="1"/>
  <c r="X286" i="1"/>
  <c r="Y286" i="1"/>
  <c r="Z286" i="1"/>
  <c r="AA286" i="1"/>
  <c r="AB286" i="1"/>
  <c r="AC286" i="1"/>
  <c r="V287" i="1"/>
  <c r="W287" i="1"/>
  <c r="X287" i="1"/>
  <c r="Y287" i="1"/>
  <c r="Z287" i="1"/>
  <c r="AA287" i="1"/>
  <c r="AB287" i="1"/>
  <c r="AC287" i="1"/>
  <c r="V288" i="1"/>
  <c r="W288" i="1"/>
  <c r="X288" i="1"/>
  <c r="Y288" i="1"/>
  <c r="Z288" i="1"/>
  <c r="AA288" i="1"/>
  <c r="AB288" i="1"/>
  <c r="AC288" i="1"/>
  <c r="V289" i="1"/>
  <c r="W289" i="1"/>
  <c r="X289" i="1"/>
  <c r="Y289" i="1"/>
  <c r="Z289" i="1"/>
  <c r="AA289" i="1"/>
  <c r="AB289" i="1"/>
  <c r="AC289" i="1"/>
  <c r="V290" i="1"/>
  <c r="W290" i="1"/>
  <c r="X290" i="1"/>
  <c r="Y290" i="1"/>
  <c r="Z290" i="1"/>
  <c r="AA290" i="1"/>
  <c r="AB290" i="1"/>
  <c r="AC290" i="1"/>
  <c r="V291" i="1"/>
  <c r="W291" i="1"/>
  <c r="X291" i="1"/>
  <c r="Y291" i="1"/>
  <c r="Z291" i="1"/>
  <c r="AA291" i="1"/>
  <c r="AB291" i="1"/>
  <c r="AC291" i="1"/>
  <c r="V292" i="1"/>
  <c r="W292" i="1"/>
  <c r="X292" i="1"/>
  <c r="Y292" i="1"/>
  <c r="Z292" i="1"/>
  <c r="AA292" i="1"/>
  <c r="AB292" i="1"/>
  <c r="AC292" i="1"/>
  <c r="V293" i="1"/>
  <c r="W293" i="1"/>
  <c r="X293" i="1"/>
  <c r="Y293" i="1"/>
  <c r="Z293" i="1"/>
  <c r="AA293" i="1"/>
  <c r="AB293" i="1"/>
  <c r="AC293" i="1"/>
  <c r="V294" i="1"/>
  <c r="W294" i="1"/>
  <c r="X294" i="1"/>
  <c r="Y294" i="1"/>
  <c r="Z294" i="1"/>
  <c r="AA294" i="1"/>
  <c r="AB294" i="1"/>
  <c r="AC294" i="1"/>
  <c r="V295" i="1"/>
  <c r="W295" i="1"/>
  <c r="X295" i="1"/>
  <c r="Y295" i="1"/>
  <c r="Z295" i="1"/>
  <c r="AA295" i="1"/>
  <c r="AB295" i="1"/>
  <c r="AC295" i="1"/>
  <c r="V296" i="1"/>
  <c r="W296" i="1"/>
  <c r="X296" i="1"/>
  <c r="Y296" i="1"/>
  <c r="Z296" i="1"/>
  <c r="AA296" i="1"/>
  <c r="AB296" i="1"/>
  <c r="AC296" i="1"/>
  <c r="V297" i="1"/>
  <c r="W297" i="1"/>
  <c r="X297" i="1"/>
  <c r="Y297" i="1"/>
  <c r="Z297" i="1"/>
  <c r="AA297" i="1"/>
  <c r="AB297" i="1"/>
  <c r="AC297" i="1"/>
  <c r="V298" i="1"/>
  <c r="W298" i="1"/>
  <c r="X298" i="1"/>
  <c r="Y298" i="1"/>
  <c r="Z298" i="1"/>
  <c r="AA298" i="1"/>
  <c r="AB298" i="1"/>
  <c r="AC298" i="1"/>
  <c r="V299" i="1"/>
  <c r="W299" i="1"/>
  <c r="X299" i="1"/>
  <c r="Y299" i="1"/>
  <c r="Z299" i="1"/>
  <c r="AA299" i="1"/>
  <c r="AB299" i="1"/>
  <c r="AC299" i="1"/>
  <c r="V300" i="1"/>
  <c r="W300" i="1"/>
  <c r="X300" i="1"/>
  <c r="Y300" i="1"/>
  <c r="Z300" i="1"/>
  <c r="AA300" i="1"/>
  <c r="AB300" i="1"/>
  <c r="AC300" i="1"/>
  <c r="V301" i="1"/>
  <c r="W301" i="1"/>
  <c r="X301" i="1"/>
  <c r="Y301" i="1"/>
  <c r="Z301" i="1"/>
  <c r="AA301" i="1"/>
  <c r="AB301" i="1"/>
  <c r="AC301" i="1"/>
  <c r="V302" i="1"/>
  <c r="W302" i="1"/>
  <c r="X302" i="1"/>
  <c r="Y302" i="1"/>
  <c r="Z302" i="1"/>
  <c r="AA302" i="1"/>
  <c r="AB302" i="1"/>
  <c r="AC302" i="1"/>
  <c r="V303" i="1"/>
  <c r="W303" i="1"/>
  <c r="X303" i="1"/>
  <c r="Y303" i="1"/>
  <c r="Z303" i="1"/>
  <c r="AA303" i="1"/>
  <c r="AB303" i="1"/>
  <c r="AC303" i="1"/>
  <c r="V304" i="1"/>
  <c r="W304" i="1"/>
  <c r="X304" i="1"/>
  <c r="Y304" i="1"/>
  <c r="Z304" i="1"/>
  <c r="AA304" i="1"/>
  <c r="AB304" i="1"/>
  <c r="AC304" i="1"/>
  <c r="V305" i="1"/>
  <c r="W305" i="1"/>
  <c r="X305" i="1"/>
  <c r="Y305" i="1"/>
  <c r="Z305" i="1"/>
  <c r="AA305" i="1"/>
  <c r="AB305" i="1"/>
  <c r="AC305" i="1"/>
  <c r="V306" i="1"/>
  <c r="W306" i="1"/>
  <c r="X306" i="1"/>
  <c r="Y306" i="1"/>
  <c r="Z306" i="1"/>
  <c r="AA306" i="1"/>
  <c r="AB306" i="1"/>
  <c r="AC306" i="1"/>
  <c r="V307" i="1"/>
  <c r="W307" i="1"/>
  <c r="X307" i="1"/>
  <c r="Y307" i="1"/>
  <c r="Z307" i="1"/>
  <c r="AA307" i="1"/>
  <c r="AB307" i="1"/>
  <c r="AC307" i="1"/>
  <c r="V308" i="1"/>
  <c r="W308" i="1"/>
  <c r="X308" i="1"/>
  <c r="Y308" i="1"/>
  <c r="Z308" i="1"/>
  <c r="AA308" i="1"/>
  <c r="AB308" i="1"/>
  <c r="AC308" i="1"/>
  <c r="V309" i="1"/>
  <c r="W309" i="1"/>
  <c r="X309" i="1"/>
  <c r="Y309" i="1"/>
  <c r="Z309" i="1"/>
  <c r="AA309" i="1"/>
  <c r="AB309" i="1"/>
  <c r="AC309" i="1"/>
  <c r="V310" i="1"/>
  <c r="W310" i="1"/>
  <c r="X310" i="1"/>
  <c r="Y310" i="1"/>
  <c r="Z310" i="1"/>
  <c r="AA310" i="1"/>
  <c r="AB310" i="1"/>
  <c r="AC310" i="1"/>
  <c r="V311" i="1"/>
  <c r="W311" i="1"/>
  <c r="X311" i="1"/>
  <c r="Y311" i="1"/>
  <c r="Z311" i="1"/>
  <c r="AA311" i="1"/>
  <c r="AB311" i="1"/>
  <c r="AC311" i="1"/>
  <c r="V312" i="1"/>
  <c r="W312" i="1"/>
  <c r="X312" i="1"/>
  <c r="Y312" i="1"/>
  <c r="Z312" i="1"/>
  <c r="AA312" i="1"/>
  <c r="AB312" i="1"/>
  <c r="AC312" i="1"/>
  <c r="V313" i="1"/>
  <c r="W313" i="1"/>
  <c r="X313" i="1"/>
  <c r="Y313" i="1"/>
  <c r="Z313" i="1"/>
  <c r="AA313" i="1"/>
  <c r="AB313" i="1"/>
  <c r="AC313" i="1"/>
  <c r="V314" i="1"/>
  <c r="W314" i="1"/>
  <c r="X314" i="1"/>
  <c r="Y314" i="1"/>
  <c r="Z314" i="1"/>
  <c r="AA314" i="1"/>
  <c r="AB314" i="1"/>
  <c r="AC314" i="1"/>
  <c r="V315" i="1"/>
  <c r="W315" i="1"/>
  <c r="X315" i="1"/>
  <c r="Y315" i="1"/>
  <c r="Z315" i="1"/>
  <c r="AA315" i="1"/>
  <c r="AB315" i="1"/>
  <c r="AC315" i="1"/>
  <c r="V316" i="1"/>
  <c r="W316" i="1"/>
  <c r="X316" i="1"/>
  <c r="Y316" i="1"/>
  <c r="Z316" i="1"/>
  <c r="AA316" i="1"/>
  <c r="AB316" i="1"/>
  <c r="AC316" i="1"/>
  <c r="V317" i="1"/>
  <c r="W317" i="1"/>
  <c r="X317" i="1"/>
  <c r="Y317" i="1"/>
  <c r="Z317" i="1"/>
  <c r="AA317" i="1"/>
  <c r="AB317" i="1"/>
  <c r="AC317" i="1"/>
  <c r="V318" i="1"/>
  <c r="W318" i="1"/>
  <c r="X318" i="1"/>
  <c r="Y318" i="1"/>
  <c r="Z318" i="1"/>
  <c r="AA318" i="1"/>
  <c r="AB318" i="1"/>
  <c r="AC318" i="1"/>
  <c r="V319" i="1"/>
  <c r="W319" i="1"/>
  <c r="X319" i="1"/>
  <c r="Y319" i="1"/>
  <c r="Z319" i="1"/>
  <c r="AA319" i="1"/>
  <c r="AB319" i="1"/>
  <c r="AC319" i="1"/>
  <c r="V320" i="1"/>
  <c r="W320" i="1"/>
  <c r="X320" i="1"/>
  <c r="Y320" i="1"/>
  <c r="Z320" i="1"/>
  <c r="AA320" i="1"/>
  <c r="AB320" i="1"/>
  <c r="AC320" i="1"/>
  <c r="V321" i="1"/>
  <c r="W321" i="1"/>
  <c r="X321" i="1"/>
  <c r="Y321" i="1"/>
  <c r="Z321" i="1"/>
  <c r="AA321" i="1"/>
  <c r="AB321" i="1"/>
  <c r="AC321" i="1"/>
  <c r="V322" i="1"/>
  <c r="W322" i="1"/>
  <c r="X322" i="1"/>
  <c r="Y322" i="1"/>
  <c r="Z322" i="1"/>
  <c r="AA322" i="1"/>
  <c r="AB322" i="1"/>
  <c r="AC322" i="1"/>
  <c r="V323" i="1"/>
  <c r="W323" i="1"/>
  <c r="X323" i="1"/>
  <c r="Y323" i="1"/>
  <c r="Z323" i="1"/>
  <c r="AA323" i="1"/>
  <c r="AB323" i="1"/>
  <c r="AC323" i="1"/>
  <c r="V324" i="1"/>
  <c r="W324" i="1"/>
  <c r="X324" i="1"/>
  <c r="Y324" i="1"/>
  <c r="Z324" i="1"/>
  <c r="AA324" i="1"/>
  <c r="AB324" i="1"/>
  <c r="AC324" i="1"/>
  <c r="V325" i="1"/>
  <c r="W325" i="1"/>
  <c r="X325" i="1"/>
  <c r="Y325" i="1"/>
  <c r="Z325" i="1"/>
  <c r="AA325" i="1"/>
  <c r="AB325" i="1"/>
  <c r="AC325" i="1"/>
  <c r="V326" i="1"/>
  <c r="W326" i="1"/>
  <c r="X326" i="1"/>
  <c r="Y326" i="1"/>
  <c r="Z326" i="1"/>
  <c r="AA326" i="1"/>
  <c r="AB326" i="1"/>
  <c r="AC326" i="1"/>
  <c r="V327" i="1"/>
  <c r="W327" i="1"/>
  <c r="X327" i="1"/>
  <c r="Y327" i="1"/>
  <c r="Z327" i="1"/>
  <c r="AA327" i="1"/>
  <c r="AB327" i="1"/>
  <c r="AC327" i="1"/>
  <c r="V328" i="1"/>
  <c r="W328" i="1"/>
  <c r="X328" i="1"/>
  <c r="Y328" i="1"/>
  <c r="Z328" i="1"/>
  <c r="AA328" i="1"/>
  <c r="AB328" i="1"/>
  <c r="AC328" i="1"/>
  <c r="V329" i="1"/>
  <c r="W329" i="1"/>
  <c r="X329" i="1"/>
  <c r="Y329" i="1"/>
  <c r="Z329" i="1"/>
  <c r="AA329" i="1"/>
  <c r="AB329" i="1"/>
  <c r="AC329" i="1"/>
  <c r="V330" i="1"/>
  <c r="W330" i="1"/>
  <c r="X330" i="1"/>
  <c r="Y330" i="1"/>
  <c r="Z330" i="1"/>
  <c r="AA330" i="1"/>
  <c r="AB330" i="1"/>
  <c r="AC330" i="1"/>
  <c r="V331" i="1"/>
  <c r="W331" i="1"/>
  <c r="X331" i="1"/>
  <c r="Y331" i="1"/>
  <c r="Z331" i="1"/>
  <c r="AA331" i="1"/>
  <c r="AB331" i="1"/>
  <c r="AC331" i="1"/>
  <c r="V332" i="1"/>
  <c r="W332" i="1"/>
  <c r="X332" i="1"/>
  <c r="Y332" i="1"/>
  <c r="Z332" i="1"/>
  <c r="AA332" i="1"/>
  <c r="AB332" i="1"/>
  <c r="AC332" i="1"/>
  <c r="V333" i="1"/>
  <c r="W333" i="1"/>
  <c r="X333" i="1"/>
  <c r="Y333" i="1"/>
  <c r="Z333" i="1"/>
  <c r="AA333" i="1"/>
  <c r="AB333" i="1"/>
  <c r="AC333" i="1"/>
  <c r="V334" i="1"/>
  <c r="W334" i="1"/>
  <c r="X334" i="1"/>
  <c r="Y334" i="1"/>
  <c r="Z334" i="1"/>
  <c r="AA334" i="1"/>
  <c r="AB334" i="1"/>
  <c r="AC334" i="1"/>
  <c r="V335" i="1"/>
  <c r="W335" i="1"/>
  <c r="X335" i="1"/>
  <c r="Y335" i="1"/>
  <c r="Z335" i="1"/>
  <c r="AA335" i="1"/>
  <c r="AB335" i="1"/>
  <c r="AC335" i="1"/>
  <c r="V336" i="1"/>
  <c r="W336" i="1"/>
  <c r="X336" i="1"/>
  <c r="Y336" i="1"/>
  <c r="Z336" i="1"/>
  <c r="AA336" i="1"/>
  <c r="AB336" i="1"/>
  <c r="AC336" i="1"/>
  <c r="V337" i="1"/>
  <c r="W337" i="1"/>
  <c r="X337" i="1"/>
  <c r="Y337" i="1"/>
  <c r="Z337" i="1"/>
  <c r="AA337" i="1"/>
  <c r="AB337" i="1"/>
  <c r="AC337" i="1"/>
  <c r="V338" i="1"/>
  <c r="W338" i="1"/>
  <c r="X338" i="1"/>
  <c r="Y338" i="1"/>
  <c r="Z338" i="1"/>
  <c r="AA338" i="1"/>
  <c r="AB338" i="1"/>
  <c r="AC338" i="1"/>
  <c r="V339" i="1"/>
  <c r="W339" i="1"/>
  <c r="X339" i="1"/>
  <c r="Y339" i="1"/>
  <c r="Z339" i="1"/>
  <c r="AA339" i="1"/>
  <c r="AB339" i="1"/>
  <c r="AC339" i="1"/>
  <c r="V340" i="1"/>
  <c r="W340" i="1"/>
  <c r="X340" i="1"/>
  <c r="Y340" i="1"/>
  <c r="Z340" i="1"/>
  <c r="AA340" i="1"/>
  <c r="AB340" i="1"/>
  <c r="AC340" i="1"/>
  <c r="V341" i="1"/>
  <c r="W341" i="1"/>
  <c r="X341" i="1"/>
  <c r="Y341" i="1"/>
  <c r="Z341" i="1"/>
  <c r="AA341" i="1"/>
  <c r="AB341" i="1"/>
  <c r="AC341" i="1"/>
  <c r="V342" i="1"/>
  <c r="W342" i="1"/>
  <c r="X342" i="1"/>
  <c r="Y342" i="1"/>
  <c r="Z342" i="1"/>
  <c r="AA342" i="1"/>
  <c r="AB342" i="1"/>
  <c r="AC342" i="1"/>
  <c r="V343" i="1"/>
  <c r="W343" i="1"/>
  <c r="X343" i="1"/>
  <c r="Y343" i="1"/>
  <c r="Z343" i="1"/>
  <c r="AA343" i="1"/>
  <c r="AB343" i="1"/>
  <c r="AC343" i="1"/>
  <c r="V344" i="1"/>
  <c r="W344" i="1"/>
  <c r="X344" i="1"/>
  <c r="Y344" i="1"/>
  <c r="Z344" i="1"/>
  <c r="AA344" i="1"/>
  <c r="AB344" i="1"/>
  <c r="AC344" i="1"/>
  <c r="V345" i="1"/>
  <c r="W345" i="1"/>
  <c r="X345" i="1"/>
  <c r="Y345" i="1"/>
  <c r="Z345" i="1"/>
  <c r="AA345" i="1"/>
  <c r="AB345" i="1"/>
  <c r="AC345" i="1"/>
  <c r="V346" i="1"/>
  <c r="W346" i="1"/>
  <c r="X346" i="1"/>
  <c r="Y346" i="1"/>
  <c r="Z346" i="1"/>
  <c r="AA346" i="1"/>
  <c r="AB346" i="1"/>
  <c r="AC346" i="1"/>
  <c r="V347" i="1"/>
  <c r="W347" i="1"/>
  <c r="X347" i="1"/>
  <c r="Y347" i="1"/>
  <c r="Z347" i="1"/>
  <c r="AA347" i="1"/>
  <c r="AB347" i="1"/>
  <c r="AC347" i="1"/>
  <c r="V348" i="1"/>
  <c r="W348" i="1"/>
  <c r="X348" i="1"/>
  <c r="Y348" i="1"/>
  <c r="Z348" i="1"/>
  <c r="AA348" i="1"/>
  <c r="AB348" i="1"/>
  <c r="AC348" i="1"/>
  <c r="V349" i="1"/>
  <c r="W349" i="1"/>
  <c r="X349" i="1"/>
  <c r="Y349" i="1"/>
  <c r="Z349" i="1"/>
  <c r="AA349" i="1"/>
  <c r="AB349" i="1"/>
  <c r="AC349" i="1"/>
  <c r="V350" i="1"/>
  <c r="W350" i="1"/>
  <c r="X350" i="1"/>
  <c r="Y350" i="1"/>
  <c r="Z350" i="1"/>
  <c r="AA350" i="1"/>
  <c r="AB350" i="1"/>
  <c r="AC350" i="1"/>
  <c r="V351" i="1"/>
  <c r="W351" i="1"/>
  <c r="X351" i="1"/>
  <c r="Y351" i="1"/>
  <c r="Z351" i="1"/>
  <c r="AA351" i="1"/>
  <c r="AB351" i="1"/>
  <c r="AC351" i="1"/>
  <c r="V352" i="1"/>
  <c r="W352" i="1"/>
  <c r="X352" i="1"/>
  <c r="Y352" i="1"/>
  <c r="Z352" i="1"/>
  <c r="AA352" i="1"/>
  <c r="AB352" i="1"/>
  <c r="AC352" i="1"/>
  <c r="V353" i="1"/>
  <c r="W353" i="1"/>
  <c r="X353" i="1"/>
  <c r="Y353" i="1"/>
  <c r="Z353" i="1"/>
  <c r="AA353" i="1"/>
  <c r="AB353" i="1"/>
  <c r="AC353" i="1"/>
  <c r="V354" i="1"/>
  <c r="W354" i="1"/>
  <c r="X354" i="1"/>
  <c r="Y354" i="1"/>
  <c r="Z354" i="1"/>
  <c r="AA354" i="1"/>
  <c r="AB354" i="1"/>
  <c r="AC354" i="1"/>
  <c r="V355" i="1"/>
  <c r="W355" i="1"/>
  <c r="X355" i="1"/>
  <c r="Y355" i="1"/>
  <c r="Z355" i="1"/>
  <c r="AA355" i="1"/>
  <c r="AB355" i="1"/>
  <c r="AC355" i="1"/>
  <c r="V356" i="1"/>
  <c r="W356" i="1"/>
  <c r="X356" i="1"/>
  <c r="Y356" i="1"/>
  <c r="Z356" i="1"/>
  <c r="AA356" i="1"/>
  <c r="AB356" i="1"/>
  <c r="AC356" i="1"/>
  <c r="V357" i="1"/>
  <c r="W357" i="1"/>
  <c r="X357" i="1"/>
  <c r="Y357" i="1"/>
  <c r="Z357" i="1"/>
  <c r="AA357" i="1"/>
  <c r="AB357" i="1"/>
  <c r="AC357" i="1"/>
  <c r="V358" i="1"/>
  <c r="W358" i="1"/>
  <c r="X358" i="1"/>
  <c r="Y358" i="1"/>
  <c r="Z358" i="1"/>
  <c r="AA358" i="1"/>
  <c r="AB358" i="1"/>
  <c r="AC358" i="1"/>
  <c r="V359" i="1"/>
  <c r="W359" i="1"/>
  <c r="X359" i="1"/>
  <c r="Y359" i="1"/>
  <c r="Z359" i="1"/>
  <c r="AA359" i="1"/>
  <c r="AB359" i="1"/>
  <c r="AC359" i="1"/>
  <c r="V360" i="1"/>
  <c r="W360" i="1"/>
  <c r="X360" i="1"/>
  <c r="Y360" i="1"/>
  <c r="Z360" i="1"/>
  <c r="AA360" i="1"/>
  <c r="AB360" i="1"/>
  <c r="AC360" i="1"/>
  <c r="V361" i="1"/>
  <c r="W361" i="1"/>
  <c r="X361" i="1"/>
  <c r="Y361" i="1"/>
  <c r="Z361" i="1"/>
  <c r="AA361" i="1"/>
  <c r="AB361" i="1"/>
  <c r="AC361" i="1"/>
  <c r="V362" i="1"/>
  <c r="W362" i="1"/>
  <c r="X362" i="1"/>
  <c r="Y362" i="1"/>
  <c r="Z362" i="1"/>
  <c r="AA362" i="1"/>
  <c r="AB362" i="1"/>
  <c r="AC362" i="1"/>
  <c r="V363" i="1"/>
  <c r="W363" i="1"/>
  <c r="X363" i="1"/>
  <c r="Y363" i="1"/>
  <c r="Z363" i="1"/>
  <c r="AA363" i="1"/>
  <c r="AB363" i="1"/>
  <c r="AC363" i="1"/>
  <c r="V364" i="1"/>
  <c r="W364" i="1"/>
  <c r="X364" i="1"/>
  <c r="Y364" i="1"/>
  <c r="Z364" i="1"/>
  <c r="AA364" i="1"/>
  <c r="AB364" i="1"/>
  <c r="AC364" i="1"/>
  <c r="V365" i="1"/>
  <c r="W365" i="1"/>
  <c r="X365" i="1"/>
  <c r="Y365" i="1"/>
  <c r="Z365" i="1"/>
  <c r="AA365" i="1"/>
  <c r="AB365" i="1"/>
  <c r="AC365" i="1"/>
  <c r="V366" i="1"/>
  <c r="W366" i="1"/>
  <c r="X366" i="1"/>
  <c r="Y366" i="1"/>
  <c r="Z366" i="1"/>
  <c r="AA366" i="1"/>
  <c r="AB366" i="1"/>
  <c r="AC366" i="1"/>
  <c r="V367" i="1"/>
  <c r="W367" i="1"/>
  <c r="X367" i="1"/>
  <c r="Y367" i="1"/>
  <c r="Z367" i="1"/>
  <c r="AA367" i="1"/>
  <c r="AB367" i="1"/>
  <c r="AC367" i="1"/>
  <c r="V368" i="1"/>
  <c r="W368" i="1"/>
  <c r="X368" i="1"/>
  <c r="Y368" i="1"/>
  <c r="Z368" i="1"/>
  <c r="AA368" i="1"/>
  <c r="AB368" i="1"/>
  <c r="AC368" i="1"/>
  <c r="V369" i="1"/>
  <c r="W369" i="1"/>
  <c r="X369" i="1"/>
  <c r="Y369" i="1"/>
  <c r="Z369" i="1"/>
  <c r="AA369" i="1"/>
  <c r="AB369" i="1"/>
  <c r="AC369" i="1"/>
  <c r="V370" i="1"/>
  <c r="W370" i="1"/>
  <c r="X370" i="1"/>
  <c r="Y370" i="1"/>
  <c r="Z370" i="1"/>
  <c r="AA370" i="1"/>
  <c r="AB370" i="1"/>
  <c r="AC370" i="1"/>
  <c r="V371" i="1"/>
  <c r="W371" i="1"/>
  <c r="X371" i="1"/>
  <c r="Y371" i="1"/>
  <c r="Z371" i="1"/>
  <c r="AA371" i="1"/>
  <c r="AB371" i="1"/>
  <c r="AC371" i="1"/>
  <c r="V372" i="1"/>
  <c r="W372" i="1"/>
  <c r="X372" i="1"/>
  <c r="Y372" i="1"/>
  <c r="Z372" i="1"/>
  <c r="AA372" i="1"/>
  <c r="AB372" i="1"/>
  <c r="AC372" i="1"/>
  <c r="V373" i="1"/>
  <c r="W373" i="1"/>
  <c r="X373" i="1"/>
  <c r="Y373" i="1"/>
  <c r="Z373" i="1"/>
  <c r="AA373" i="1"/>
  <c r="AB373" i="1"/>
  <c r="AC373" i="1"/>
  <c r="V374" i="1"/>
  <c r="W374" i="1"/>
  <c r="X374" i="1"/>
  <c r="Y374" i="1"/>
  <c r="Z374" i="1"/>
  <c r="AA374" i="1"/>
  <c r="AB374" i="1"/>
  <c r="AC374" i="1"/>
  <c r="V375" i="1"/>
  <c r="W375" i="1"/>
  <c r="X375" i="1"/>
  <c r="Y375" i="1"/>
  <c r="Z375" i="1"/>
  <c r="AA375" i="1"/>
  <c r="AB375" i="1"/>
  <c r="AC375" i="1"/>
  <c r="V376" i="1"/>
  <c r="W376" i="1"/>
  <c r="X376" i="1"/>
  <c r="Y376" i="1"/>
  <c r="Z376" i="1"/>
  <c r="AA376" i="1"/>
  <c r="AB376" i="1"/>
  <c r="AC376" i="1"/>
  <c r="V377" i="1"/>
  <c r="W377" i="1"/>
  <c r="X377" i="1"/>
  <c r="Y377" i="1"/>
  <c r="Z377" i="1"/>
  <c r="AA377" i="1"/>
  <c r="AB377" i="1"/>
  <c r="AC377" i="1"/>
  <c r="V4" i="1"/>
  <c r="W4" i="1"/>
  <c r="X4" i="1"/>
  <c r="Y4" i="1"/>
  <c r="Z4" i="1"/>
  <c r="AA4" i="1"/>
  <c r="AB4" i="1"/>
  <c r="AC4" i="1"/>
</calcChain>
</file>

<file path=xl/sharedStrings.xml><?xml version="1.0" encoding="utf-8"?>
<sst xmlns="http://schemas.openxmlformats.org/spreadsheetml/2006/main" count="1225" uniqueCount="803">
  <si>
    <t>Home purchase</t>
  </si>
  <si>
    <t>Home improvement</t>
  </si>
  <si>
    <t>Refinancing</t>
  </si>
  <si>
    <t>Applications</t>
  </si>
  <si>
    <t>Originations</t>
  </si>
  <si>
    <t>U.S. Total</t>
  </si>
  <si>
    <t>Home purchase apps</t>
  </si>
  <si>
    <t>home purchase org</t>
  </si>
  <si>
    <t>Home improve apps</t>
  </si>
  <si>
    <t>home improve org</t>
  </si>
  <si>
    <t>FINAL JSON</t>
  </si>
  <si>
    <t>REFI apps</t>
  </si>
  <si>
    <t>REFI org</t>
  </si>
  <si>
    <t>]},</t>
  </si>
  <si>
    <t>NAME W/O apos</t>
  </si>
  <si>
    <t>MSAMD</t>
  </si>
  <si>
    <t>]}</t>
  </si>
  <si>
    <t>MSAID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</si>
  <si>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</si>
  <si>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</si>
  <si>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</si>
  <si>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</si>
  <si>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</si>
  <si>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</si>
  <si>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</si>
  <si>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</si>
  <si>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</si>
  <si>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</si>
  <si>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</si>
  <si>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</si>
  <si>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</si>
  <si>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</si>
  <si>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</si>
  <si>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</si>
  <si>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</si>
  <si>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</si>
  <si>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</si>
  <si>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</si>
  <si>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</si>
  <si>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</si>
  <si>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</si>
  <si>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</si>
  <si>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</si>
  <si>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</si>
  <si>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</si>
  <si>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</si>
  <si>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</si>
  <si>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</si>
  <si>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</si>
  <si>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</si>
  <si>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</si>
  <si>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</si>
  <si>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</si>
  <si>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</si>
  <si>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</si>
  <si>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</si>
  <si>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</si>
  <si>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</si>
  <si>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</si>
  <si>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</si>
  <si>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</si>
  <si>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</si>
  <si>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</si>
  <si>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</si>
  <si>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</si>
  <si>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</si>
  <si>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</si>
  <si>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</si>
  <si>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</si>
  <si>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</si>
  <si>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</si>
  <si>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</si>
  <si>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</si>
  <si>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</si>
  <si>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</si>
  <si>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</si>
  <si>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</si>
  <si>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</si>
  <si>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</si>
  <si>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</si>
  <si>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</si>
  <si>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</si>
  <si>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</si>
  <si>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</si>
  <si>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</si>
  <si>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</si>
  <si>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</si>
  <si>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</si>
  <si>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</si>
  <si>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</si>
  <si>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</si>
  <si>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</si>
  <si>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</si>
  <si>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</si>
  <si>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</si>
  <si>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</si>
  <si>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</si>
  <si>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</si>
  <si>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</si>
  <si>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</si>
  <si>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</si>
  <si>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</si>
  <si>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</si>
  <si>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</si>
  <si>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</si>
  <si>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</si>
  <si>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</si>
  <si>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</si>
  <si>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</si>
  <si>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</si>
  <si>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</si>
  <si>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</si>
  <si>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</si>
  <si>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</si>
  <si>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</si>
  <si>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</si>
  <si>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</si>
  <si>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</si>
  <si>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</si>
  <si>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</si>
  <si>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</si>
  <si>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</si>
  <si>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</si>
  <si>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</si>
  <si>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</si>
  <si>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</si>
  <si>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</si>
  <si>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</si>
  <si>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</si>
  <si>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</si>
  <si>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</si>
  <si>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</si>
  <si>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</si>
  <si>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</si>
  <si>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</si>
  <si>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</si>
  <si>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</si>
  <si>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</si>
  <si>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</si>
  <si>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</si>
  <si>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</si>
  <si>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</si>
  <si>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</si>
  <si>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</si>
  <si>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</si>
  <si>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</si>
  <si>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</si>
  <si>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</si>
  <si>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</si>
  <si>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</si>
  <si>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</si>
  <si>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</si>
  <si>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</si>
  <si>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</si>
  <si>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</si>
  <si>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</si>
  <si>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</si>
  <si>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</si>
  <si>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</si>
  <si>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</si>
  <si>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</si>
  <si>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</si>
  <si>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</si>
  <si>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</si>
  <si>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</si>
  <si>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</si>
  <si>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</si>
  <si>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</si>
  <si>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</si>
  <si>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</si>
  <si>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</si>
  <si>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</si>
  <si>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</si>
  <si>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</si>
  <si>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</si>
  <si>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</si>
  <si>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</si>
  <si>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</si>
  <si>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</si>
  <si>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</si>
  <si>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</si>
  <si>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</si>
  <si>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</si>
  <si>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</si>
  <si>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</si>
  <si>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</si>
  <si>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</si>
  <si>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</si>
  <si>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</si>
  <si>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</si>
  <si>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</si>
  <si>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</si>
  <si>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</si>
  <si>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</si>
  <si>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</si>
  <si>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</si>
  <si>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</si>
  <si>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</si>
  <si>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</si>
  <si>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</si>
  <si>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</si>
  <si>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</si>
  <si>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</si>
  <si>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</si>
  <si>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</si>
  <si>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</si>
  <si>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</si>
  <si>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</si>
  <si>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</si>
  <si>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</si>
  <si>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</si>
  <si>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</si>
  <si>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</si>
  <si>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</si>
  <si>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</si>
  <si>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</si>
  <si>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</si>
  <si>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</si>
  <si>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</si>
  <si>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</si>
  <si>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</si>
  <si>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</si>
  <si>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</si>
  <si>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</si>
  <si>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</si>
  <si>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</si>
  <si>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</si>
  <si>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</si>
  <si>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</si>
  <si>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LOUISVILLE-JEFFERSON COUNTY, KY-IN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</si>
  <si>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</si>
  <si>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</si>
  <si>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</si>
  <si>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</si>
  <si>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</si>
  <si>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</si>
  <si>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</si>
  <si>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</si>
  <si>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</si>
  <si>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</si>
  <si>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</si>
  <si>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</si>
  <si>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</si>
  <si>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</si>
  <si>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</si>
  <si>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</si>
  <si>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</si>
  <si>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</si>
  <si>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</si>
  <si>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</si>
  <si>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</si>
  <si>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</si>
  <si>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</si>
  <si>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</si>
  <si>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</si>
  <si>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</si>
  <si>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</si>
  <si>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</si>
  <si>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</si>
  <si>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</si>
  <si>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</si>
  <si>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</si>
  <si>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</si>
  <si>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</si>
  <si>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</si>
  <si>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</si>
  <si>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</si>
  <si>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</si>
  <si>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</si>
  <si>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</si>
  <si>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</si>
  <si>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</si>
  <si>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</si>
  <si>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</si>
  <si>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</si>
  <si>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</si>
  <si>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</si>
  <si>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</si>
  <si>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</si>
  <si>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</si>
  <si>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</si>
  <si>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</si>
  <si>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</si>
  <si>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</si>
  <si>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</si>
  <si>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</si>
  <si>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</si>
  <si>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</si>
  <si>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</si>
  <si>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</si>
  <si>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</si>
  <si>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</si>
  <si>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</si>
  <si>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</si>
  <si>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</si>
  <si>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</si>
  <si>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</si>
  <si>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</si>
  <si>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</si>
  <si>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</si>
  <si>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</si>
  <si>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</si>
  <si>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</si>
  <si>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</si>
  <si>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</si>
  <si>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</si>
  <si>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</si>
  <si>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</si>
  <si>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</si>
  <si>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</si>
  <si>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</si>
  <si>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</si>
  <si>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</si>
  <si>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</si>
  <si>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</si>
  <si>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</si>
  <si>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</si>
  <si>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</si>
  <si>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</si>
  <si>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</si>
  <si>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</si>
  <si>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</si>
  <si>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</si>
  <si>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</si>
  <si>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</si>
  <si>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</si>
  <si>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</si>
  <si>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</si>
  <si>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</si>
  <si>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</si>
  <si>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</si>
  <si>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</si>
  <si>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</si>
  <si>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</si>
  <si>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</si>
  <si>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</si>
  <si>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</si>
  <si>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</si>
  <si>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</si>
  <si>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</si>
  <si>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</si>
  <si>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</si>
  <si>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</si>
  <si>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</si>
  <si>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</si>
  <si>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</si>
  <si>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</si>
  <si>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</si>
  <si>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</si>
  <si>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</si>
  <si>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</si>
  <si>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</si>
  <si>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</si>
  <si>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</si>
  <si>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</si>
  <si>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</si>
  <si>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</si>
  <si>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</si>
  <si>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</si>
  <si>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</si>
  <si>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</si>
  <si>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</si>
  <si>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</si>
  <si>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</si>
  <si>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</si>
  <si>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</si>
  <si>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</si>
  <si>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</si>
  <si>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</si>
  <si>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</si>
  <si>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</si>
  <si>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</si>
  <si>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</si>
  <si>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</si>
  <si>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</si>
  <si>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</si>
  <si>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</si>
  <si>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</si>
  <si>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</si>
  <si>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</si>
  <si>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</si>
  <si>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</si>
  <si>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</si>
  <si>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</si>
  <si>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</si>
  <si>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</si>
  <si>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</si>
  <si>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</si>
  <si>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</si>
  <si>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</si>
  <si>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</si>
  <si>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</si>
  <si>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</si>
  <si>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</si>
  <si>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</si>
  <si>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</si>
  <si>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</si>
  <si>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</si>
  <si>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</si>
  <si>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</si>
  <si>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</si>
  <si>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</si>
  <si>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</si>
  <si>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</si>
  <si>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</si>
  <si>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</si>
  <si>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</si>
  <si>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</si>
  <si>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</si>
  <si>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</si>
  <si>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CBSA10180</t>
  </si>
  <si>
    <t>CBSA10380</t>
  </si>
  <si>
    <t>CBSA10420</t>
  </si>
  <si>
    <t>CBSA10500</t>
  </si>
  <si>
    <t>CBSA10580</t>
  </si>
  <si>
    <t>CBSA10740</t>
  </si>
  <si>
    <t>CBSA10780</t>
  </si>
  <si>
    <t>CBSA10900</t>
  </si>
  <si>
    <t>CBSA11020</t>
  </si>
  <si>
    <t>CBSA11100</t>
  </si>
  <si>
    <t>CBSA11180</t>
  </si>
  <si>
    <t>CBSA11260</t>
  </si>
  <si>
    <t>CBSA11300</t>
  </si>
  <si>
    <t>CBSA11340</t>
  </si>
  <si>
    <t>CBSA11460</t>
  </si>
  <si>
    <t>CBSA11500</t>
  </si>
  <si>
    <t>CBSA11540</t>
  </si>
  <si>
    <t>CBSA11700</t>
  </si>
  <si>
    <t>CBSA12020</t>
  </si>
  <si>
    <t>CBSA12060</t>
  </si>
  <si>
    <t>CBSA12100</t>
  </si>
  <si>
    <t>CBSA12220</t>
  </si>
  <si>
    <t>CBSA12260</t>
  </si>
  <si>
    <t>CBSA12420</t>
  </si>
  <si>
    <t>CBSA12540</t>
  </si>
  <si>
    <t>CBSA12580</t>
  </si>
  <si>
    <t>CBSA12620</t>
  </si>
  <si>
    <t>CBSA12700</t>
  </si>
  <si>
    <t>CBSA12940</t>
  </si>
  <si>
    <t>CBSA12980</t>
  </si>
  <si>
    <t>CBSA13020</t>
  </si>
  <si>
    <t>CBSA13140</t>
  </si>
  <si>
    <t>CBSA13380</t>
  </si>
  <si>
    <t>CBSA13460</t>
  </si>
  <si>
    <t>CBSA13644</t>
  </si>
  <si>
    <t>CBSA13740</t>
  </si>
  <si>
    <t>CBSA13780</t>
  </si>
  <si>
    <t>CBSA13820</t>
  </si>
  <si>
    <t>CBSA13900</t>
  </si>
  <si>
    <t>CBSA13980</t>
  </si>
  <si>
    <t>CBSA14020</t>
  </si>
  <si>
    <t>CBSA14060</t>
  </si>
  <si>
    <t>CBSA14260</t>
  </si>
  <si>
    <t>CBSA14484</t>
  </si>
  <si>
    <t>CBSA14500</t>
  </si>
  <si>
    <t>CBSA14540</t>
  </si>
  <si>
    <t>CBSA14740</t>
  </si>
  <si>
    <t>CBSA14860</t>
  </si>
  <si>
    <t>CBSA15180</t>
  </si>
  <si>
    <t>CBSA15260</t>
  </si>
  <si>
    <t>CBSA15380</t>
  </si>
  <si>
    <t>CBSA15500</t>
  </si>
  <si>
    <t>CBSA15540</t>
  </si>
  <si>
    <t>CBSA15764</t>
  </si>
  <si>
    <t>CBSA15804</t>
  </si>
  <si>
    <t>CBSA15940</t>
  </si>
  <si>
    <t>CBSA15980</t>
  </si>
  <si>
    <t>CBSA16020</t>
  </si>
  <si>
    <t>CBSA16180</t>
  </si>
  <si>
    <t>CBSA16220</t>
  </si>
  <si>
    <t>CBSA16300</t>
  </si>
  <si>
    <t>CBSA16580</t>
  </si>
  <si>
    <t>CBSA16620</t>
  </si>
  <si>
    <t>CBSA16700</t>
  </si>
  <si>
    <t>CBSA16740</t>
  </si>
  <si>
    <t>CBSA16820</t>
  </si>
  <si>
    <t>CBSA16860</t>
  </si>
  <si>
    <t>CBSA16940</t>
  </si>
  <si>
    <t>CBSA16974</t>
  </si>
  <si>
    <t>CBSA17020</t>
  </si>
  <si>
    <t>CBSA17140</t>
  </si>
  <si>
    <t>CBSA17300</t>
  </si>
  <si>
    <t>CBSA17420</t>
  </si>
  <si>
    <t>CBSA17460</t>
  </si>
  <si>
    <t>CBSA17660</t>
  </si>
  <si>
    <t>CBSA17780</t>
  </si>
  <si>
    <t>CBSA17820</t>
  </si>
  <si>
    <t>CBSA17860</t>
  </si>
  <si>
    <t>CBSA17900</t>
  </si>
  <si>
    <t>CBSA17980</t>
  </si>
  <si>
    <t>CBSA18020</t>
  </si>
  <si>
    <t>CBSA18140</t>
  </si>
  <si>
    <t>CBSA18580</t>
  </si>
  <si>
    <t>CBSA18700</t>
  </si>
  <si>
    <t>CBSA18880</t>
  </si>
  <si>
    <t>CBSA19060</t>
  </si>
  <si>
    <t>CBSA19124</t>
  </si>
  <si>
    <t>CBSA19140</t>
  </si>
  <si>
    <t>CBSA19180</t>
  </si>
  <si>
    <t>CBSA19260</t>
  </si>
  <si>
    <t>CBSA19340</t>
  </si>
  <si>
    <t>CBSA19380</t>
  </si>
  <si>
    <t>CBSA19460</t>
  </si>
  <si>
    <t>CBSA19500</t>
  </si>
  <si>
    <t>CBSA19660</t>
  </si>
  <si>
    <t>CBSA19740</t>
  </si>
  <si>
    <t>CBSA19780</t>
  </si>
  <si>
    <t>CBSA19804</t>
  </si>
  <si>
    <t>CBSA20020</t>
  </si>
  <si>
    <t>CBSA20100</t>
  </si>
  <si>
    <t>CBSA20220</t>
  </si>
  <si>
    <t>CBSA20260</t>
  </si>
  <si>
    <t>CBSA20500</t>
  </si>
  <si>
    <t>CBSA20740</t>
  </si>
  <si>
    <t>CBSA20764</t>
  </si>
  <si>
    <t>CBSA20940</t>
  </si>
  <si>
    <t>CBSA21060</t>
  </si>
  <si>
    <t>CBSA21140</t>
  </si>
  <si>
    <t>CBSA21300</t>
  </si>
  <si>
    <t>CBSA21340</t>
  </si>
  <si>
    <t>CBSA21500</t>
  </si>
  <si>
    <t>CBSA21660</t>
  </si>
  <si>
    <t>CBSA21780</t>
  </si>
  <si>
    <t>CBSA21820</t>
  </si>
  <si>
    <t>CBSA21940</t>
  </si>
  <si>
    <t>CBSA22020</t>
  </si>
  <si>
    <t>CBSA22140</t>
  </si>
  <si>
    <t>CBSA22180</t>
  </si>
  <si>
    <t>CBSA22220</t>
  </si>
  <si>
    <t>CBSA22380</t>
  </si>
  <si>
    <t>CBSA22420</t>
  </si>
  <si>
    <t>CBSA22500</t>
  </si>
  <si>
    <t>CBSA22520</t>
  </si>
  <si>
    <t>CBSA22540</t>
  </si>
  <si>
    <t>CBSA22660</t>
  </si>
  <si>
    <t>CBSA22744</t>
  </si>
  <si>
    <t>CBSA22900</t>
  </si>
  <si>
    <t>CBSA23060</t>
  </si>
  <si>
    <t>CBSA23104</t>
  </si>
  <si>
    <t>CBSA23420</t>
  </si>
  <si>
    <t>CBSA23460</t>
  </si>
  <si>
    <t>CBSA23540</t>
  </si>
  <si>
    <t>CBSA23580</t>
  </si>
  <si>
    <t>CBSA23844</t>
  </si>
  <si>
    <t>CBSA24020</t>
  </si>
  <si>
    <t>CBSA24140</t>
  </si>
  <si>
    <t>CBSA24220</t>
  </si>
  <si>
    <t>CBSA24300</t>
  </si>
  <si>
    <t>CBSA24340</t>
  </si>
  <si>
    <t>CBSA24500</t>
  </si>
  <si>
    <t>CBSA24540</t>
  </si>
  <si>
    <t>CBSA24580</t>
  </si>
  <si>
    <t>CBSA24660</t>
  </si>
  <si>
    <t>CBSA24780</t>
  </si>
  <si>
    <t>CBSA24860</t>
  </si>
  <si>
    <t>CBSA25020</t>
  </si>
  <si>
    <t>CBSA25060</t>
  </si>
  <si>
    <t>CBSA25180</t>
  </si>
  <si>
    <t>CBSA25260</t>
  </si>
  <si>
    <t>CBSA25420</t>
  </si>
  <si>
    <t>CBSA25500</t>
  </si>
  <si>
    <t>CBSA25540</t>
  </si>
  <si>
    <t>CBSA25620</t>
  </si>
  <si>
    <t>CBSA25860</t>
  </si>
  <si>
    <t>CBSA25980</t>
  </si>
  <si>
    <t>CBSA26100</t>
  </si>
  <si>
    <t>CBSA26180</t>
  </si>
  <si>
    <t>CBSA26300</t>
  </si>
  <si>
    <t>CBSA26380</t>
  </si>
  <si>
    <t>CBSA26420</t>
  </si>
  <si>
    <t>CBSA26580</t>
  </si>
  <si>
    <t>CBSA26620</t>
  </si>
  <si>
    <t>CBSA26820</t>
  </si>
  <si>
    <t>CBSA26900</t>
  </si>
  <si>
    <t>CBSA26980</t>
  </si>
  <si>
    <t>CBSA27060</t>
  </si>
  <si>
    <t>CBSA27100</t>
  </si>
  <si>
    <t>CBSA27140</t>
  </si>
  <si>
    <t>CBSA27180</t>
  </si>
  <si>
    <t>CBSA27260</t>
  </si>
  <si>
    <t>CBSA27340</t>
  </si>
  <si>
    <t>CBSA27500</t>
  </si>
  <si>
    <t>CBSA27620</t>
  </si>
  <si>
    <t>CBSA27740</t>
  </si>
  <si>
    <t>CBSA27780</t>
  </si>
  <si>
    <t>CBSA27860</t>
  </si>
  <si>
    <t>CBSA27900</t>
  </si>
  <si>
    <t>CBSA28020</t>
  </si>
  <si>
    <t>CBSA28100</t>
  </si>
  <si>
    <t>CBSA28140</t>
  </si>
  <si>
    <t>CBSA28420</t>
  </si>
  <si>
    <t>CBSA28660</t>
  </si>
  <si>
    <t>CBSA28700</t>
  </si>
  <si>
    <t>CBSA28740</t>
  </si>
  <si>
    <t>CBSA28940</t>
  </si>
  <si>
    <t>CBSA29020</t>
  </si>
  <si>
    <t>CBSA29100</t>
  </si>
  <si>
    <t>CBSA29140</t>
  </si>
  <si>
    <t>CBSA29180</t>
  </si>
  <si>
    <t>CBSA29340</t>
  </si>
  <si>
    <t>CBSA29404</t>
  </si>
  <si>
    <t>CBSA29420</t>
  </si>
  <si>
    <t>CBSA29460</t>
  </si>
  <si>
    <t>CBSA29540</t>
  </si>
  <si>
    <t>CBSA29620</t>
  </si>
  <si>
    <t>CBSA29700</t>
  </si>
  <si>
    <t>CBSA29740</t>
  </si>
  <si>
    <t>CBSA29820</t>
  </si>
  <si>
    <t>CBSA29940</t>
  </si>
  <si>
    <t>CBSA30020</t>
  </si>
  <si>
    <t>CBSA30140</t>
  </si>
  <si>
    <t>CBSA30300</t>
  </si>
  <si>
    <t>CBSA30340</t>
  </si>
  <si>
    <t>CBSA30460</t>
  </si>
  <si>
    <t>CBSA30620</t>
  </si>
  <si>
    <t>CBSA30700</t>
  </si>
  <si>
    <t>CBSA30780</t>
  </si>
  <si>
    <t>CBSA30860</t>
  </si>
  <si>
    <t>CBSA30980</t>
  </si>
  <si>
    <t>CBSA31020</t>
  </si>
  <si>
    <t>CBSA31084</t>
  </si>
  <si>
    <t>CBSA31140</t>
  </si>
  <si>
    <t>CBSA31180</t>
  </si>
  <si>
    <t>CBSA31340</t>
  </si>
  <si>
    <t>CBSA31420</t>
  </si>
  <si>
    <t>CBSA31460</t>
  </si>
  <si>
    <t>CBSA31540</t>
  </si>
  <si>
    <t>CBSA31700</t>
  </si>
  <si>
    <t>CBSA31740</t>
  </si>
  <si>
    <t>CBSA31860</t>
  </si>
  <si>
    <t>CBSA31900</t>
  </si>
  <si>
    <t>CBSA32420</t>
  </si>
  <si>
    <t>CBSA32580</t>
  </si>
  <si>
    <t>CBSA32780</t>
  </si>
  <si>
    <t>CBSA32820</t>
  </si>
  <si>
    <t>CBSA32900</t>
  </si>
  <si>
    <t>CBSA33124</t>
  </si>
  <si>
    <t>CBSA33140</t>
  </si>
  <si>
    <t>CBSA33260</t>
  </si>
  <si>
    <t>CBSA33340</t>
  </si>
  <si>
    <t>CBSA33460</t>
  </si>
  <si>
    <t>CBSA33540</t>
  </si>
  <si>
    <t>CBSA33660</t>
  </si>
  <si>
    <t>CBSA33700</t>
  </si>
  <si>
    <t>CBSA33740</t>
  </si>
  <si>
    <t>CBSA33780</t>
  </si>
  <si>
    <t>CBSA33860</t>
  </si>
  <si>
    <t>CBSA34060</t>
  </si>
  <si>
    <t>CBSA34100</t>
  </si>
  <si>
    <t>CBSA34580</t>
  </si>
  <si>
    <t>CBSA34620</t>
  </si>
  <si>
    <t>CBSA34740</t>
  </si>
  <si>
    <t>CBSA34820</t>
  </si>
  <si>
    <t>CBSA34900</t>
  </si>
  <si>
    <t>CBSA34940</t>
  </si>
  <si>
    <t>CBSA34980</t>
  </si>
  <si>
    <t>CBSA35004</t>
  </si>
  <si>
    <t>CBSA35084</t>
  </si>
  <si>
    <t>CBSA35300</t>
  </si>
  <si>
    <t>CBSA35380</t>
  </si>
  <si>
    <t>CBSA35644</t>
  </si>
  <si>
    <t>CBSA35660</t>
  </si>
  <si>
    <t>CBSA35840</t>
  </si>
  <si>
    <t>CBSA35980</t>
  </si>
  <si>
    <t>CBSA36084</t>
  </si>
  <si>
    <t>CBSA36100</t>
  </si>
  <si>
    <t>CBSA36140</t>
  </si>
  <si>
    <t>CBSA36220</t>
  </si>
  <si>
    <t>CBSA36260</t>
  </si>
  <si>
    <t>CBSA36420</t>
  </si>
  <si>
    <t>CBSA36500</t>
  </si>
  <si>
    <t>CBSA36540</t>
  </si>
  <si>
    <t>CBSA36740</t>
  </si>
  <si>
    <t>CBSA36780</t>
  </si>
  <si>
    <t>CBSA36980</t>
  </si>
  <si>
    <t>CBSA37100</t>
  </si>
  <si>
    <t>CBSA37340</t>
  </si>
  <si>
    <t>CBSA37380</t>
  </si>
  <si>
    <t>CBSA37460</t>
  </si>
  <si>
    <t>CBSA37620</t>
  </si>
  <si>
    <t>CBSA37700</t>
  </si>
  <si>
    <t>CBSA37764</t>
  </si>
  <si>
    <t>CBSA37860</t>
  </si>
  <si>
    <t>CBSA37900</t>
  </si>
  <si>
    <t>CBSA37964</t>
  </si>
  <si>
    <t>CBSA38060</t>
  </si>
  <si>
    <t>CBSA38220</t>
  </si>
  <si>
    <t>CBSA38300</t>
  </si>
  <si>
    <t>CBSA38340</t>
  </si>
  <si>
    <t>CBSA38540</t>
  </si>
  <si>
    <t>CBSA38660</t>
  </si>
  <si>
    <t>CBSA38860</t>
  </si>
  <si>
    <t>CBSA38900</t>
  </si>
  <si>
    <t>CBSA38940</t>
  </si>
  <si>
    <t>CBSA39100</t>
  </si>
  <si>
    <t>CBSA39140</t>
  </si>
  <si>
    <t>CBSA39300</t>
  </si>
  <si>
    <t>CBSA39340</t>
  </si>
  <si>
    <t>CBSA39380</t>
  </si>
  <si>
    <t>CBSA39460</t>
  </si>
  <si>
    <t>CBSA39540</t>
  </si>
  <si>
    <t>CBSA39580</t>
  </si>
  <si>
    <t>CBSA39660</t>
  </si>
  <si>
    <t>CBSA39740</t>
  </si>
  <si>
    <t>CBSA39820</t>
  </si>
  <si>
    <t>CBSA39900</t>
  </si>
  <si>
    <t>CBSA40060</t>
  </si>
  <si>
    <t>CBSA40140</t>
  </si>
  <si>
    <t>CBSA40220</t>
  </si>
  <si>
    <t>CBSA40340</t>
  </si>
  <si>
    <t>CBSA40380</t>
  </si>
  <si>
    <t>CBSA40420</t>
  </si>
  <si>
    <t>CBSA40484</t>
  </si>
  <si>
    <t>CBSA40580</t>
  </si>
  <si>
    <t>CBSA40660</t>
  </si>
  <si>
    <t>CBSA40900</t>
  </si>
  <si>
    <t>CBSA40980</t>
  </si>
  <si>
    <t>CBSA41060</t>
  </si>
  <si>
    <t>CBSA41100</t>
  </si>
  <si>
    <t>CBSA41140</t>
  </si>
  <si>
    <t>CBSA41180</t>
  </si>
  <si>
    <t>CBSA41420</t>
  </si>
  <si>
    <t>CBSA41500</t>
  </si>
  <si>
    <t>CBSA41540</t>
  </si>
  <si>
    <t>CBSA41620</t>
  </si>
  <si>
    <t>CBSA41660</t>
  </si>
  <si>
    <t>CBSA41700</t>
  </si>
  <si>
    <t>CBSA41740</t>
  </si>
  <si>
    <t>CBSA41780</t>
  </si>
  <si>
    <t>CBSA41884</t>
  </si>
  <si>
    <t>CBSA41900</t>
  </si>
  <si>
    <t>CBSA41940</t>
  </si>
  <si>
    <t>CBSA41980</t>
  </si>
  <si>
    <t>CBSA42020</t>
  </si>
  <si>
    <t>CBSA42044</t>
  </si>
  <si>
    <t>CBSA42060</t>
  </si>
  <si>
    <t>CBSA42100</t>
  </si>
  <si>
    <t>CBSA42140</t>
  </si>
  <si>
    <t>CBSA42220</t>
  </si>
  <si>
    <t>CBSA42340</t>
  </si>
  <si>
    <t>CBSA42540</t>
  </si>
  <si>
    <t>CBSA42644</t>
  </si>
  <si>
    <t>CBSA42680</t>
  </si>
  <si>
    <t>CBSA43100</t>
  </si>
  <si>
    <t>CBSA43300</t>
  </si>
  <si>
    <t>CBSA43340</t>
  </si>
  <si>
    <t>CBSA43580</t>
  </si>
  <si>
    <t>CBSA43620</t>
  </si>
  <si>
    <t>CBSA43780</t>
  </si>
  <si>
    <t>CBSA43900</t>
  </si>
  <si>
    <t>CBSA44060</t>
  </si>
  <si>
    <t>CBSA44100</t>
  </si>
  <si>
    <t>CBSA44140</t>
  </si>
  <si>
    <t>CBSA44180</t>
  </si>
  <si>
    <t>CBSA44220</t>
  </si>
  <si>
    <t>CBSA44300</t>
  </si>
  <si>
    <t>CBSA44600</t>
  </si>
  <si>
    <t>CBSA44700</t>
  </si>
  <si>
    <t>CBSA44940</t>
  </si>
  <si>
    <t>CBSA45060</t>
  </si>
  <si>
    <t>CBSA45104</t>
  </si>
  <si>
    <t>CBSA45220</t>
  </si>
  <si>
    <t>CBSA45300</t>
  </si>
  <si>
    <t>CBSA45460</t>
  </si>
  <si>
    <t>CBSA45500</t>
  </si>
  <si>
    <t>CBSA45780</t>
  </si>
  <si>
    <t>CBSA45820</t>
  </si>
  <si>
    <t>CBSA45940</t>
  </si>
  <si>
    <t>CBSA46060</t>
  </si>
  <si>
    <t>CBSA46140</t>
  </si>
  <si>
    <t>CBSA46220</t>
  </si>
  <si>
    <t>CBSA46340</t>
  </si>
  <si>
    <t>CBSA46540</t>
  </si>
  <si>
    <t>CBSA46660</t>
  </si>
  <si>
    <t>CBSA46700</t>
  </si>
  <si>
    <t>CBSA47020</t>
  </si>
  <si>
    <t>CBSA47220</t>
  </si>
  <si>
    <t>CBSA47260</t>
  </si>
  <si>
    <t>CBSA47300</t>
  </si>
  <si>
    <t>CBSA47380</t>
  </si>
  <si>
    <t>CBSA47580</t>
  </si>
  <si>
    <t>CBSA47644</t>
  </si>
  <si>
    <t>CBSA47894</t>
  </si>
  <si>
    <t>CBSA47940</t>
  </si>
  <si>
    <t>CBSA48140</t>
  </si>
  <si>
    <t>CBSA48300</t>
  </si>
  <si>
    <t>CBSA48424</t>
  </si>
  <si>
    <t>CBSA48540</t>
  </si>
  <si>
    <t>CBSA48620</t>
  </si>
  <si>
    <t>CBSA48660</t>
  </si>
  <si>
    <t>CBSA48700</t>
  </si>
  <si>
    <t>CBSA48864</t>
  </si>
  <si>
    <t>CBSA48900</t>
  </si>
  <si>
    <t>CBSA49020</t>
  </si>
  <si>
    <t>CBSA49180</t>
  </si>
  <si>
    <t>CBSA49340</t>
  </si>
  <si>
    <t>CBSA49420</t>
  </si>
  <si>
    <t>CBSA49500</t>
  </si>
  <si>
    <t>CBSA49620</t>
  </si>
  <si>
    <t>CBSA49660</t>
  </si>
  <si>
    <t>CBSA49700</t>
  </si>
  <si>
    <t>CBSA49740</t>
  </si>
  <si>
    <t>CBSA00000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</si>
</sst>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F4" sqref="AF4"/>
    </sheetView>
  </sheetViews>
  <sheetFormatPr defaultColWidth="11" defaultRowHeight="15.75" x14ac:dyDescent="0.25"/>
  <cols>
    <col min="1" max="1" width="10.125" bestFit="1" customWidth="1"/>
    <col min="2" max="2" width="41.875" bestFit="1" customWidth="1"/>
    <col min="3" max="8" width="13" bestFit="1" customWidth="1"/>
    <col min="9" max="14" width="16.375" bestFit="1" customWidth="1"/>
    <col min="15" max="15" width="10.5" bestFit="1" customWidth="1"/>
    <col min="16" max="16" width="10.375" bestFit="1" customWidth="1"/>
    <col min="17" max="17" width="10.5" bestFit="1" customWidth="1"/>
    <col min="18" max="18" width="10.375" bestFit="1" customWidth="1"/>
    <col min="19" max="19" width="10.5" bestFit="1" customWidth="1"/>
    <col min="20" max="20" width="10.375" bestFit="1" customWidth="1"/>
    <col min="21" max="21" width="11.5" customWidth="1"/>
    <col min="22" max="22" width="41.625" bestFit="1" customWidth="1"/>
    <col min="23" max="23" width="62.375" bestFit="1" customWidth="1"/>
    <col min="24" max="24" width="24.625" bestFit="1" customWidth="1"/>
    <col min="25" max="25" width="21.625" bestFit="1" customWidth="1"/>
    <col min="26" max="27" width="18.625" bestFit="1" customWidth="1"/>
    <col min="28" max="29" width="24.625" bestFit="1" customWidth="1"/>
    <col min="31" max="31" width="182.25" bestFit="1" customWidth="1"/>
  </cols>
  <sheetData>
    <row r="1" spans="1:31" s="1" customFormat="1" x14ac:dyDescent="0.25">
      <c r="B1"/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</row>
    <row r="2" spans="1:31" s="1" customFormat="1" x14ac:dyDescent="0.25">
      <c r="B2"/>
      <c r="C2">
        <v>2010</v>
      </c>
      <c r="D2">
        <v>2010</v>
      </c>
      <c r="E2">
        <v>2011</v>
      </c>
      <c r="F2">
        <v>2011</v>
      </c>
      <c r="G2">
        <v>2012</v>
      </c>
      <c r="H2">
        <v>2012</v>
      </c>
      <c r="I2">
        <v>2010</v>
      </c>
      <c r="J2">
        <v>2010</v>
      </c>
      <c r="K2">
        <v>2011</v>
      </c>
      <c r="L2">
        <v>2011</v>
      </c>
      <c r="M2">
        <v>2012</v>
      </c>
      <c r="N2">
        <v>2012</v>
      </c>
      <c r="O2">
        <v>2010</v>
      </c>
      <c r="P2">
        <v>2010</v>
      </c>
      <c r="Q2">
        <v>2011</v>
      </c>
      <c r="R2">
        <v>2011</v>
      </c>
      <c r="S2">
        <v>2012</v>
      </c>
      <c r="T2">
        <v>2012</v>
      </c>
    </row>
    <row r="3" spans="1:31" s="1" customFormat="1" x14ac:dyDescent="0.25">
      <c r="A3" s="1" t="s">
        <v>17</v>
      </c>
      <c r="B3" t="s">
        <v>15</v>
      </c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  <c r="K3" t="s">
        <v>3</v>
      </c>
      <c r="L3" t="s">
        <v>4</v>
      </c>
      <c r="M3" t="s">
        <v>3</v>
      </c>
      <c r="N3" t="s">
        <v>4</v>
      </c>
      <c r="O3" t="s">
        <v>3</v>
      </c>
      <c r="P3" t="s">
        <v>4</v>
      </c>
      <c r="Q3" t="s">
        <v>3</v>
      </c>
      <c r="R3" t="s">
        <v>4</v>
      </c>
      <c r="S3" t="s">
        <v>3</v>
      </c>
      <c r="T3" t="s">
        <v>4</v>
      </c>
      <c r="V3" s="1" t="s">
        <v>14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11</v>
      </c>
      <c r="AC3" s="1" t="s">
        <v>12</v>
      </c>
      <c r="AE3" s="1" t="s">
        <v>10</v>
      </c>
    </row>
    <row r="4" spans="1:31" x14ac:dyDescent="0.25">
      <c r="A4" t="s">
        <v>410</v>
      </c>
      <c r="B4" t="s">
        <v>18</v>
      </c>
      <c r="C4">
        <v>230</v>
      </c>
      <c r="D4">
        <v>139</v>
      </c>
      <c r="E4">
        <v>246</v>
      </c>
      <c r="F4">
        <v>160</v>
      </c>
      <c r="G4">
        <v>219</v>
      </c>
      <c r="H4">
        <v>169</v>
      </c>
      <c r="I4">
        <v>1843</v>
      </c>
      <c r="J4">
        <v>1364</v>
      </c>
      <c r="K4">
        <v>1728</v>
      </c>
      <c r="L4">
        <v>1244</v>
      </c>
      <c r="M4">
        <v>1863</v>
      </c>
      <c r="N4">
        <v>1439</v>
      </c>
      <c r="O4">
        <v>1875</v>
      </c>
      <c r="P4">
        <v>1147</v>
      </c>
      <c r="Q4">
        <v>1897</v>
      </c>
      <c r="R4">
        <v>1174</v>
      </c>
      <c r="S4">
        <v>2307</v>
      </c>
      <c r="T4">
        <v>1528</v>
      </c>
      <c r="V4" t="str">
        <f>SUBSTITUTE(B4,"'","&amp;apos;")</f>
        <v>ABILENE, TX</v>
      </c>
      <c r="W4" t="str">
        <f>CONCATENATE("'",$A4,"': {name: '",$V4,"', data:[")</f>
        <v>'CBSA10180': {name: 'ABILENE, TX', data:[</v>
      </c>
      <c r="X4" t="str">
        <f>CONCATENATE("[",$C4,",",$E4,",",$G4,"]")</f>
        <v>[230,246,219]</v>
      </c>
      <c r="Y4" t="str">
        <f>CONCATENATE("[",$D4,",",$F4,",",$H4,"]")</f>
        <v>[139,160,169]</v>
      </c>
      <c r="Z4" t="str">
        <f>CONCATENATE("[",$I4,",",$K4,",",$M4,"]")</f>
        <v>[1843,1728,1863]</v>
      </c>
      <c r="AA4" t="str">
        <f>CONCATENATE("[",$J4,",",$L4,",",$N4,"]")</f>
        <v>[1364,1244,1439]</v>
      </c>
      <c r="AB4" t="str">
        <f>CONCATENATE("[",$O4,",",$Q4,",",$S4,"]")</f>
        <v>[1875,1897,2307]</v>
      </c>
      <c r="AC4" t="str">
        <f>CONCATENATE("[",$P4,",",$R4,",",$T4,"]")</f>
        <v>[1147,1174,1528]</v>
      </c>
      <c r="AD4" t="s">
        <v>13</v>
      </c>
      <c r="AE4" t="str">
        <f>CONCATENATE(W4,X4,",",Y4,",",Z4,",",AA4,",",AB4,",",AC4,AD4)</f>
        <v>'CBSA10180': {name: 'ABILENE, TX', data:[[230,246,219],[139,160,169],[1843,1728,1863],[1364,1244,1439],[1875,1897,2307],[1147,1174,1528]]},</v>
      </c>
    </row>
    <row r="5" spans="1:31" x14ac:dyDescent="0.25">
      <c r="A5" t="s">
        <v>411</v>
      </c>
      <c r="B5" t="s">
        <v>19</v>
      </c>
      <c r="C5">
        <v>164</v>
      </c>
      <c r="D5">
        <v>88</v>
      </c>
      <c r="E5">
        <v>137</v>
      </c>
      <c r="F5">
        <v>85</v>
      </c>
      <c r="G5">
        <v>117</v>
      </c>
      <c r="H5">
        <v>70</v>
      </c>
      <c r="I5">
        <v>942</v>
      </c>
      <c r="J5">
        <v>489</v>
      </c>
      <c r="K5">
        <v>1304</v>
      </c>
      <c r="L5">
        <v>715</v>
      </c>
      <c r="M5">
        <v>1167</v>
      </c>
      <c r="N5">
        <v>704</v>
      </c>
      <c r="O5">
        <v>1246</v>
      </c>
      <c r="P5">
        <v>697</v>
      </c>
      <c r="Q5">
        <v>1208</v>
      </c>
      <c r="R5">
        <v>690</v>
      </c>
      <c r="S5">
        <v>1756</v>
      </c>
      <c r="T5">
        <v>1047</v>
      </c>
      <c r="V5" t="str">
        <f t="shared" ref="V5:V68" si="0">SUBSTITUTE(B5,"'","&amp;apos;")</f>
        <v>AGUADILLA-ISABELA-SAN SEBASTIAN, PR</v>
      </c>
      <c r="W5" t="str">
        <f>CONCATENATE("'",$A5,"': {name: '",$V5,"', data:[")</f>
        <v>'CBSA10380': {name: 'AGUADILLA-ISABELA-SAN SEBASTIAN, PR', data:[</v>
      </c>
      <c r="X5" t="str">
        <f t="shared" ref="X5:X68" si="1">CONCATENATE("[",$C5,",",$E5,",",$G5,"]")</f>
        <v>[164,137,117]</v>
      </c>
      <c r="Y5" t="str">
        <f t="shared" ref="Y5:Y68" si="2">CONCATENATE("[",$D5,",",$F5,",",$H5,"]")</f>
        <v>[88,85,70]</v>
      </c>
      <c r="Z5" t="str">
        <f t="shared" ref="Z5:Z68" si="3">CONCATENATE("[",$I5,",",$K5,",",$M5,"]")</f>
        <v>[942,1304,1167]</v>
      </c>
      <c r="AA5" t="str">
        <f t="shared" ref="AA5:AA68" si="4">CONCATENATE("[",$J5,",",$L5,",",$N5,"]")</f>
        <v>[489,715,704]</v>
      </c>
      <c r="AB5" t="str">
        <f t="shared" ref="AB5:AB68" si="5">CONCATENATE("[",$O5,",",$Q5,",",$S5,"]")</f>
        <v>[1246,1208,1756]</v>
      </c>
      <c r="AC5" t="str">
        <f t="shared" ref="AC5:AC68" si="6">CONCATENATE("[",$P5,",",$R5,",",$T5,"]")</f>
        <v>[697,690,1047]</v>
      </c>
      <c r="AD5" t="s">
        <v>13</v>
      </c>
      <c r="AE5" t="str">
        <f t="shared" ref="AE5:AE68" si="7">CONCATENATE(W5,X5,",",Y5,",",Z5,",",AA5,",",AB5,",",AC5,AD5)</f>
        <v>'CBSA10380': {name: 'AGUADILLA-ISABELA-SAN SEBASTIAN, PR', data:[[164,137,117],[88,85,70],[942,1304,1167],[489,715,704],[1246,1208,1756],[697,690,1047]]},</v>
      </c>
    </row>
    <row r="6" spans="1:31" x14ac:dyDescent="0.25">
      <c r="A6" t="s">
        <v>412</v>
      </c>
      <c r="B6" t="s">
        <v>20</v>
      </c>
      <c r="C6">
        <v>376</v>
      </c>
      <c r="D6">
        <v>147</v>
      </c>
      <c r="E6">
        <v>344</v>
      </c>
      <c r="F6">
        <v>153</v>
      </c>
      <c r="G6">
        <v>427</v>
      </c>
      <c r="H6">
        <v>194</v>
      </c>
      <c r="I6">
        <v>6131</v>
      </c>
      <c r="J6">
        <v>4673</v>
      </c>
      <c r="K6">
        <v>5569</v>
      </c>
      <c r="L6">
        <v>4238</v>
      </c>
      <c r="M6">
        <v>6615</v>
      </c>
      <c r="N6">
        <v>5133</v>
      </c>
      <c r="O6">
        <v>18108</v>
      </c>
      <c r="P6">
        <v>10651</v>
      </c>
      <c r="Q6">
        <v>15039</v>
      </c>
      <c r="R6">
        <v>8527</v>
      </c>
      <c r="S6">
        <v>20702</v>
      </c>
      <c r="T6">
        <v>12550</v>
      </c>
      <c r="V6" t="str">
        <f t="shared" si="0"/>
        <v>AKRON, OH</v>
      </c>
      <c r="W6" t="str">
        <f t="shared" ref="W6:W69" si="8">CONCATENATE("'",$A6,"': {name: '",$V6,"', data:[")</f>
        <v>'CBSA10420': {name: 'AKRON, OH', data:[</v>
      </c>
      <c r="X6" t="str">
        <f t="shared" si="1"/>
        <v>[376,344,427]</v>
      </c>
      <c r="Y6" t="str">
        <f t="shared" si="2"/>
        <v>[147,153,194]</v>
      </c>
      <c r="Z6" t="str">
        <f t="shared" si="3"/>
        <v>[6131,5569,6615]</v>
      </c>
      <c r="AA6" t="str">
        <f t="shared" si="4"/>
        <v>[4673,4238,5133]</v>
      </c>
      <c r="AB6" t="str">
        <f t="shared" si="5"/>
        <v>[18108,15039,20702]</v>
      </c>
      <c r="AC6" t="str">
        <f t="shared" si="6"/>
        <v>[10651,8527,12550]</v>
      </c>
      <c r="AD6" t="s">
        <v>13</v>
      </c>
      <c r="AE6" t="str">
        <f t="shared" si="7"/>
        <v>'CBSA10420': {name: 'AKRON, OH', data:[[376,344,427],[147,153,194],[6131,5569,6615],[4673,4238,5133],[18108,15039,20702],[10651,8527,12550]]},</v>
      </c>
    </row>
    <row r="7" spans="1:31" x14ac:dyDescent="0.25">
      <c r="A7" t="s">
        <v>413</v>
      </c>
      <c r="B7" t="s">
        <v>21</v>
      </c>
      <c r="C7">
        <v>107</v>
      </c>
      <c r="D7">
        <v>68</v>
      </c>
      <c r="E7">
        <v>72</v>
      </c>
      <c r="F7">
        <v>45</v>
      </c>
      <c r="G7">
        <v>94</v>
      </c>
      <c r="H7">
        <v>60</v>
      </c>
      <c r="I7">
        <v>1154</v>
      </c>
      <c r="J7">
        <v>740</v>
      </c>
      <c r="K7">
        <v>1160</v>
      </c>
      <c r="L7">
        <v>638</v>
      </c>
      <c r="M7">
        <v>1119</v>
      </c>
      <c r="N7">
        <v>683</v>
      </c>
      <c r="O7">
        <v>2338</v>
      </c>
      <c r="P7">
        <v>1345</v>
      </c>
      <c r="Q7">
        <v>2036</v>
      </c>
      <c r="R7">
        <v>1107</v>
      </c>
      <c r="S7">
        <v>2547</v>
      </c>
      <c r="T7">
        <v>1574</v>
      </c>
      <c r="V7" t="str">
        <f t="shared" si="0"/>
        <v>ALBANY, GA</v>
      </c>
      <c r="W7" t="str">
        <f t="shared" si="8"/>
        <v>'CBSA10500': {name: 'ALBANY, GA', data:[</v>
      </c>
      <c r="X7" t="str">
        <f t="shared" si="1"/>
        <v>[107,72,94]</v>
      </c>
      <c r="Y7" t="str">
        <f t="shared" si="2"/>
        <v>[68,45,60]</v>
      </c>
      <c r="Z7" t="str">
        <f t="shared" si="3"/>
        <v>[1154,1160,1119]</v>
      </c>
      <c r="AA7" t="str">
        <f t="shared" si="4"/>
        <v>[740,638,683]</v>
      </c>
      <c r="AB7" t="str">
        <f t="shared" si="5"/>
        <v>[2338,2036,2547]</v>
      </c>
      <c r="AC7" t="str">
        <f t="shared" si="6"/>
        <v>[1345,1107,1574]</v>
      </c>
      <c r="AD7" t="s">
        <v>13</v>
      </c>
      <c r="AE7" t="str">
        <f t="shared" si="7"/>
        <v>'CBSA10500': {name: 'ALBANY, GA', data:[[107,72,94],[68,45,60],[1154,1160,1119],[740,638,683],[2338,2036,2547],[1345,1107,1574]]},</v>
      </c>
    </row>
    <row r="8" spans="1:31" x14ac:dyDescent="0.25">
      <c r="A8" t="s">
        <v>414</v>
      </c>
      <c r="B8" t="s">
        <v>22</v>
      </c>
      <c r="C8">
        <v>923</v>
      </c>
      <c r="D8">
        <v>600</v>
      </c>
      <c r="E8">
        <v>860</v>
      </c>
      <c r="F8">
        <v>519</v>
      </c>
      <c r="G8">
        <v>942</v>
      </c>
      <c r="H8">
        <v>644</v>
      </c>
      <c r="I8">
        <v>9159</v>
      </c>
      <c r="J8">
        <v>6564</v>
      </c>
      <c r="K8">
        <v>8367</v>
      </c>
      <c r="L8">
        <v>5932</v>
      </c>
      <c r="M8">
        <v>9319</v>
      </c>
      <c r="N8">
        <v>6800</v>
      </c>
      <c r="O8">
        <v>18801</v>
      </c>
      <c r="P8">
        <v>11297</v>
      </c>
      <c r="Q8">
        <v>16417</v>
      </c>
      <c r="R8">
        <v>9384</v>
      </c>
      <c r="S8">
        <v>21466</v>
      </c>
      <c r="T8">
        <v>13709</v>
      </c>
      <c r="V8" t="str">
        <f t="shared" si="0"/>
        <v>ALBANY-SCHENECTADY-TROY, NY</v>
      </c>
      <c r="W8" t="str">
        <f t="shared" si="8"/>
        <v>'CBSA10580': {name: 'ALBANY-SCHENECTADY-TROY, NY', data:[</v>
      </c>
      <c r="X8" t="str">
        <f t="shared" si="1"/>
        <v>[923,860,942]</v>
      </c>
      <c r="Y8" t="str">
        <f t="shared" si="2"/>
        <v>[600,519,644]</v>
      </c>
      <c r="Z8" t="str">
        <f t="shared" si="3"/>
        <v>[9159,8367,9319]</v>
      </c>
      <c r="AA8" t="str">
        <f t="shared" si="4"/>
        <v>[6564,5932,6800]</v>
      </c>
      <c r="AB8" t="str">
        <f t="shared" si="5"/>
        <v>[18801,16417,21466]</v>
      </c>
      <c r="AC8" t="str">
        <f t="shared" si="6"/>
        <v>[11297,9384,13709]</v>
      </c>
      <c r="AD8" t="s">
        <v>13</v>
      </c>
      <c r="AE8" t="str">
        <f t="shared" si="7"/>
        <v>'CBSA10580': {name: 'ALBANY-SCHENECTADY-TROY, NY', data:[[923,860,942],[600,519,644],[9159,8367,9319],[6564,5932,6800],[18801,16417,21466],[11297,9384,13709]]},</v>
      </c>
    </row>
    <row r="9" spans="1:31" x14ac:dyDescent="0.25">
      <c r="A9" t="s">
        <v>415</v>
      </c>
      <c r="B9" t="s">
        <v>23</v>
      </c>
      <c r="C9">
        <v>795</v>
      </c>
      <c r="D9">
        <v>389</v>
      </c>
      <c r="E9">
        <v>692</v>
      </c>
      <c r="F9">
        <v>391</v>
      </c>
      <c r="G9">
        <v>791</v>
      </c>
      <c r="H9">
        <v>458</v>
      </c>
      <c r="I9">
        <v>10367</v>
      </c>
      <c r="J9">
        <v>7099</v>
      </c>
      <c r="K9">
        <v>9227</v>
      </c>
      <c r="L9">
        <v>6219</v>
      </c>
      <c r="M9">
        <v>10261</v>
      </c>
      <c r="N9">
        <v>7039</v>
      </c>
      <c r="O9">
        <v>25451</v>
      </c>
      <c r="P9">
        <v>13886</v>
      </c>
      <c r="Q9">
        <v>21885</v>
      </c>
      <c r="R9">
        <v>11845</v>
      </c>
      <c r="S9">
        <v>31743</v>
      </c>
      <c r="T9">
        <v>18558</v>
      </c>
      <c r="V9" t="str">
        <f t="shared" si="0"/>
        <v>ALBUQUERQUE, NM</v>
      </c>
      <c r="W9" t="str">
        <f t="shared" si="8"/>
        <v>'CBSA10740': {name: 'ALBUQUERQUE, NM', data:[</v>
      </c>
      <c r="X9" t="str">
        <f t="shared" si="1"/>
        <v>[795,692,791]</v>
      </c>
      <c r="Y9" t="str">
        <f t="shared" si="2"/>
        <v>[389,391,458]</v>
      </c>
      <c r="Z9" t="str">
        <f t="shared" si="3"/>
        <v>[10367,9227,10261]</v>
      </c>
      <c r="AA9" t="str">
        <f t="shared" si="4"/>
        <v>[7099,6219,7039]</v>
      </c>
      <c r="AB9" t="str">
        <f t="shared" si="5"/>
        <v>[25451,21885,31743]</v>
      </c>
      <c r="AC9" t="str">
        <f t="shared" si="6"/>
        <v>[13886,11845,18558]</v>
      </c>
      <c r="AD9" t="s">
        <v>13</v>
      </c>
      <c r="AE9" t="str">
        <f t="shared" si="7"/>
        <v>'CBSA10740': {name: 'ALBUQUERQUE, NM', data:[[795,692,791],[389,391,458],[10367,9227,10261],[7099,6219,7039],[25451,21885,31743],[13886,11845,18558]]},</v>
      </c>
    </row>
    <row r="10" spans="1:31" x14ac:dyDescent="0.25">
      <c r="A10" t="s">
        <v>416</v>
      </c>
      <c r="B10" t="s">
        <v>24</v>
      </c>
      <c r="C10">
        <v>210</v>
      </c>
      <c r="D10">
        <v>107</v>
      </c>
      <c r="E10">
        <v>209</v>
      </c>
      <c r="F10">
        <v>127</v>
      </c>
      <c r="G10">
        <v>213</v>
      </c>
      <c r="H10">
        <v>124</v>
      </c>
      <c r="I10">
        <v>1879</v>
      </c>
      <c r="J10">
        <v>1074</v>
      </c>
      <c r="K10">
        <v>1865</v>
      </c>
      <c r="L10">
        <v>1026</v>
      </c>
      <c r="M10">
        <v>1901</v>
      </c>
      <c r="N10">
        <v>1099</v>
      </c>
      <c r="O10">
        <v>2745</v>
      </c>
      <c r="P10">
        <v>1530</v>
      </c>
      <c r="Q10">
        <v>2693</v>
      </c>
      <c r="R10">
        <v>1404</v>
      </c>
      <c r="S10">
        <v>3056</v>
      </c>
      <c r="T10">
        <v>1697</v>
      </c>
      <c r="V10" t="str">
        <f t="shared" si="0"/>
        <v>ALEXANDRIA, LA</v>
      </c>
      <c r="W10" t="str">
        <f t="shared" si="8"/>
        <v>'CBSA10780': {name: 'ALEXANDRIA, LA', data:[</v>
      </c>
      <c r="X10" t="str">
        <f t="shared" si="1"/>
        <v>[210,209,213]</v>
      </c>
      <c r="Y10" t="str">
        <f t="shared" si="2"/>
        <v>[107,127,124]</v>
      </c>
      <c r="Z10" t="str">
        <f t="shared" si="3"/>
        <v>[1879,1865,1901]</v>
      </c>
      <c r="AA10" t="str">
        <f t="shared" si="4"/>
        <v>[1074,1026,1099]</v>
      </c>
      <c r="AB10" t="str">
        <f t="shared" si="5"/>
        <v>[2745,2693,3056]</v>
      </c>
      <c r="AC10" t="str">
        <f t="shared" si="6"/>
        <v>[1530,1404,1697]</v>
      </c>
      <c r="AD10" t="s">
        <v>13</v>
      </c>
      <c r="AE10" t="str">
        <f t="shared" si="7"/>
        <v>'CBSA10780': {name: 'ALEXANDRIA, LA', data:[[210,209,213],[107,127,124],[1879,1865,1901],[1074,1026,1099],[2745,2693,3056],[1530,1404,1697]]},</v>
      </c>
    </row>
    <row r="11" spans="1:31" x14ac:dyDescent="0.25">
      <c r="A11" t="s">
        <v>417</v>
      </c>
      <c r="B11" t="s">
        <v>25</v>
      </c>
      <c r="C11">
        <v>1058</v>
      </c>
      <c r="D11">
        <v>697</v>
      </c>
      <c r="E11">
        <v>1001</v>
      </c>
      <c r="F11">
        <v>689</v>
      </c>
      <c r="G11">
        <v>1023</v>
      </c>
      <c r="H11">
        <v>696</v>
      </c>
      <c r="I11">
        <v>8121</v>
      </c>
      <c r="J11">
        <v>5884</v>
      </c>
      <c r="K11">
        <v>7096</v>
      </c>
      <c r="L11">
        <v>5164</v>
      </c>
      <c r="M11">
        <v>7819</v>
      </c>
      <c r="N11">
        <v>5677</v>
      </c>
      <c r="O11">
        <v>25077</v>
      </c>
      <c r="P11">
        <v>14216</v>
      </c>
      <c r="Q11">
        <v>20508</v>
      </c>
      <c r="R11">
        <v>11266</v>
      </c>
      <c r="S11">
        <v>26835</v>
      </c>
      <c r="T11">
        <v>15942</v>
      </c>
      <c r="V11" t="str">
        <f t="shared" si="0"/>
        <v>ALLENTOWN-BETHLEHEM-EASTON, PA-NJ</v>
      </c>
      <c r="W11" t="str">
        <f t="shared" si="8"/>
        <v>'CBSA10900': {name: 'ALLENTOWN-BETHLEHEM-EASTON, PA-NJ', data:[</v>
      </c>
      <c r="X11" t="str">
        <f t="shared" si="1"/>
        <v>[1058,1001,1023]</v>
      </c>
      <c r="Y11" t="str">
        <f t="shared" si="2"/>
        <v>[697,689,696]</v>
      </c>
      <c r="Z11" t="str">
        <f t="shared" si="3"/>
        <v>[8121,7096,7819]</v>
      </c>
      <c r="AA11" t="str">
        <f t="shared" si="4"/>
        <v>[5884,5164,5677]</v>
      </c>
      <c r="AB11" t="str">
        <f t="shared" si="5"/>
        <v>[25077,20508,26835]</v>
      </c>
      <c r="AC11" t="str">
        <f t="shared" si="6"/>
        <v>[14216,11266,15942]</v>
      </c>
      <c r="AD11" t="s">
        <v>13</v>
      </c>
      <c r="AE11" t="str">
        <f t="shared" si="7"/>
        <v>'CBSA10900': {name: 'ALLENTOWN-BETHLEHEM-EASTON, PA-NJ', data:[[1058,1001,1023],[697,689,696],[8121,7096,7819],[5884,5164,5677],[25077,20508,26835],[14216,11266,15942]]},</v>
      </c>
    </row>
    <row r="12" spans="1:31" x14ac:dyDescent="0.25">
      <c r="A12" t="s">
        <v>418</v>
      </c>
      <c r="B12" t="s">
        <v>26</v>
      </c>
      <c r="C12">
        <v>252</v>
      </c>
      <c r="D12">
        <v>166</v>
      </c>
      <c r="E12">
        <v>253</v>
      </c>
      <c r="F12">
        <v>178</v>
      </c>
      <c r="G12">
        <v>354</v>
      </c>
      <c r="H12">
        <v>259</v>
      </c>
      <c r="I12">
        <v>988</v>
      </c>
      <c r="J12">
        <v>749</v>
      </c>
      <c r="K12">
        <v>934</v>
      </c>
      <c r="L12">
        <v>710</v>
      </c>
      <c r="M12">
        <v>1044</v>
      </c>
      <c r="N12">
        <v>777</v>
      </c>
      <c r="O12">
        <v>2351</v>
      </c>
      <c r="P12">
        <v>1452</v>
      </c>
      <c r="Q12">
        <v>2275</v>
      </c>
      <c r="R12">
        <v>1398</v>
      </c>
      <c r="S12">
        <v>2883</v>
      </c>
      <c r="T12">
        <v>1972</v>
      </c>
      <c r="V12" t="str">
        <f t="shared" si="0"/>
        <v>ALTOONA, PA</v>
      </c>
      <c r="W12" t="str">
        <f t="shared" si="8"/>
        <v>'CBSA11020': {name: 'ALTOONA, PA', data:[</v>
      </c>
      <c r="X12" t="str">
        <f t="shared" si="1"/>
        <v>[252,253,354]</v>
      </c>
      <c r="Y12" t="str">
        <f t="shared" si="2"/>
        <v>[166,178,259]</v>
      </c>
      <c r="Z12" t="str">
        <f t="shared" si="3"/>
        <v>[988,934,1044]</v>
      </c>
      <c r="AA12" t="str">
        <f t="shared" si="4"/>
        <v>[749,710,777]</v>
      </c>
      <c r="AB12" t="str">
        <f t="shared" si="5"/>
        <v>[2351,2275,2883]</v>
      </c>
      <c r="AC12" t="str">
        <f t="shared" si="6"/>
        <v>[1452,1398,1972]</v>
      </c>
      <c r="AD12" t="s">
        <v>13</v>
      </c>
      <c r="AE12" t="str">
        <f t="shared" si="7"/>
        <v>'CBSA11020': {name: 'ALTOONA, PA', data:[[252,253,354],[166,178,259],[988,934,1044],[749,710,777],[2351,2275,2883],[1452,1398,1972]]},</v>
      </c>
    </row>
    <row r="13" spans="1:31" x14ac:dyDescent="0.25">
      <c r="A13" t="s">
        <v>419</v>
      </c>
      <c r="B13" t="s">
        <v>27</v>
      </c>
      <c r="C13">
        <v>122</v>
      </c>
      <c r="D13">
        <v>47</v>
      </c>
      <c r="E13">
        <v>92</v>
      </c>
      <c r="F13">
        <v>48</v>
      </c>
      <c r="G13">
        <v>124</v>
      </c>
      <c r="H13">
        <v>68</v>
      </c>
      <c r="I13">
        <v>3102</v>
      </c>
      <c r="J13">
        <v>2249</v>
      </c>
      <c r="K13">
        <v>2996</v>
      </c>
      <c r="L13">
        <v>2136</v>
      </c>
      <c r="M13">
        <v>3414</v>
      </c>
      <c r="N13">
        <v>2528</v>
      </c>
      <c r="O13">
        <v>3932</v>
      </c>
      <c r="P13">
        <v>2254</v>
      </c>
      <c r="Q13">
        <v>3613</v>
      </c>
      <c r="R13">
        <v>1942</v>
      </c>
      <c r="S13">
        <v>4801</v>
      </c>
      <c r="T13">
        <v>2804</v>
      </c>
      <c r="V13" t="str">
        <f t="shared" si="0"/>
        <v>AMARILLO, TX</v>
      </c>
      <c r="W13" t="str">
        <f t="shared" si="8"/>
        <v>'CBSA11100': {name: 'AMARILLO, TX', data:[</v>
      </c>
      <c r="X13" t="str">
        <f t="shared" si="1"/>
        <v>[122,92,124]</v>
      </c>
      <c r="Y13" t="str">
        <f t="shared" si="2"/>
        <v>[47,48,68]</v>
      </c>
      <c r="Z13" t="str">
        <f t="shared" si="3"/>
        <v>[3102,2996,3414]</v>
      </c>
      <c r="AA13" t="str">
        <f t="shared" si="4"/>
        <v>[2249,2136,2528]</v>
      </c>
      <c r="AB13" t="str">
        <f t="shared" si="5"/>
        <v>[3932,3613,4801]</v>
      </c>
      <c r="AC13" t="str">
        <f t="shared" si="6"/>
        <v>[2254,1942,2804]</v>
      </c>
      <c r="AD13" t="s">
        <v>13</v>
      </c>
      <c r="AE13" t="str">
        <f t="shared" si="7"/>
        <v>'CBSA11100': {name: 'AMARILLO, TX', data:[[122,92,124],[47,48,68],[3102,2996,3414],[2249,2136,2528],[3932,3613,4801],[2254,1942,2804]]},</v>
      </c>
    </row>
    <row r="14" spans="1:31" x14ac:dyDescent="0.25">
      <c r="A14" t="s">
        <v>420</v>
      </c>
      <c r="B14" t="s">
        <v>28</v>
      </c>
      <c r="C14">
        <v>144</v>
      </c>
      <c r="D14">
        <v>124</v>
      </c>
      <c r="E14">
        <v>123</v>
      </c>
      <c r="F14">
        <v>105</v>
      </c>
      <c r="G14">
        <v>122</v>
      </c>
      <c r="H14">
        <v>99</v>
      </c>
      <c r="I14">
        <v>948</v>
      </c>
      <c r="J14">
        <v>740</v>
      </c>
      <c r="K14">
        <v>874</v>
      </c>
      <c r="L14">
        <v>690</v>
      </c>
      <c r="M14">
        <v>985</v>
      </c>
      <c r="N14">
        <v>763</v>
      </c>
      <c r="O14">
        <v>2378</v>
      </c>
      <c r="P14">
        <v>1728</v>
      </c>
      <c r="Q14">
        <v>2108</v>
      </c>
      <c r="R14">
        <v>1511</v>
      </c>
      <c r="S14">
        <v>2688</v>
      </c>
      <c r="T14">
        <v>2047</v>
      </c>
      <c r="V14" t="str">
        <f t="shared" si="0"/>
        <v>AMES, IA</v>
      </c>
      <c r="W14" t="str">
        <f t="shared" si="8"/>
        <v>'CBSA11180': {name: 'AMES, IA', data:[</v>
      </c>
      <c r="X14" t="str">
        <f t="shared" si="1"/>
        <v>[144,123,122]</v>
      </c>
      <c r="Y14" t="str">
        <f t="shared" si="2"/>
        <v>[124,105,99]</v>
      </c>
      <c r="Z14" t="str">
        <f t="shared" si="3"/>
        <v>[948,874,985]</v>
      </c>
      <c r="AA14" t="str">
        <f t="shared" si="4"/>
        <v>[740,690,763]</v>
      </c>
      <c r="AB14" t="str">
        <f t="shared" si="5"/>
        <v>[2378,2108,2688]</v>
      </c>
      <c r="AC14" t="str">
        <f t="shared" si="6"/>
        <v>[1728,1511,2047]</v>
      </c>
      <c r="AD14" t="s">
        <v>13</v>
      </c>
      <c r="AE14" t="str">
        <f t="shared" si="7"/>
        <v>'CBSA11180': {name: 'AMES, IA', data:[[144,123,122],[124,105,99],[948,874,985],[740,690,763],[2378,2108,2688],[1728,1511,2047]]},</v>
      </c>
    </row>
    <row r="15" spans="1:31" x14ac:dyDescent="0.25">
      <c r="A15" t="s">
        <v>421</v>
      </c>
      <c r="B15" t="s">
        <v>29</v>
      </c>
      <c r="C15">
        <v>304</v>
      </c>
      <c r="D15">
        <v>163</v>
      </c>
      <c r="E15">
        <v>248</v>
      </c>
      <c r="F15">
        <v>152</v>
      </c>
      <c r="G15">
        <v>318</v>
      </c>
      <c r="H15">
        <v>200</v>
      </c>
      <c r="I15">
        <v>5965</v>
      </c>
      <c r="J15">
        <v>4571</v>
      </c>
      <c r="K15">
        <v>5407</v>
      </c>
      <c r="L15">
        <v>4338</v>
      </c>
      <c r="M15">
        <v>5927</v>
      </c>
      <c r="N15">
        <v>4706</v>
      </c>
      <c r="O15">
        <v>12668</v>
      </c>
      <c r="P15">
        <v>8025</v>
      </c>
      <c r="Q15">
        <v>10678</v>
      </c>
      <c r="R15">
        <v>6757</v>
      </c>
      <c r="S15">
        <v>15160</v>
      </c>
      <c r="T15">
        <v>9916</v>
      </c>
      <c r="V15" t="str">
        <f t="shared" si="0"/>
        <v>ANCHORAGE, AK</v>
      </c>
      <c r="W15" t="str">
        <f t="shared" si="8"/>
        <v>'CBSA11260': {name: 'ANCHORAGE, AK', data:[</v>
      </c>
      <c r="X15" t="str">
        <f t="shared" si="1"/>
        <v>[304,248,318]</v>
      </c>
      <c r="Y15" t="str">
        <f t="shared" si="2"/>
        <v>[163,152,200]</v>
      </c>
      <c r="Z15" t="str">
        <f t="shared" si="3"/>
        <v>[5965,5407,5927]</v>
      </c>
      <c r="AA15" t="str">
        <f t="shared" si="4"/>
        <v>[4571,4338,4706]</v>
      </c>
      <c r="AB15" t="str">
        <f t="shared" si="5"/>
        <v>[12668,10678,15160]</v>
      </c>
      <c r="AC15" t="str">
        <f t="shared" si="6"/>
        <v>[8025,6757,9916]</v>
      </c>
      <c r="AD15" t="s">
        <v>13</v>
      </c>
      <c r="AE15" t="str">
        <f t="shared" si="7"/>
        <v>'CBSA11260': {name: 'ANCHORAGE, AK', data:[[304,248,318],[163,152,200],[5965,5407,5927],[4571,4338,4706],[12668,10678,15160],[8025,6757,9916]]},</v>
      </c>
    </row>
    <row r="16" spans="1:31" x14ac:dyDescent="0.25">
      <c r="A16" t="s">
        <v>422</v>
      </c>
      <c r="B16" t="s">
        <v>30</v>
      </c>
      <c r="C16">
        <v>93</v>
      </c>
      <c r="D16">
        <v>48</v>
      </c>
      <c r="E16">
        <v>121</v>
      </c>
      <c r="F16">
        <v>46</v>
      </c>
      <c r="G16">
        <v>158</v>
      </c>
      <c r="H16">
        <v>73</v>
      </c>
      <c r="I16">
        <v>1071</v>
      </c>
      <c r="J16">
        <v>732</v>
      </c>
      <c r="K16">
        <v>1021</v>
      </c>
      <c r="L16">
        <v>702</v>
      </c>
      <c r="M16">
        <v>1215</v>
      </c>
      <c r="N16">
        <v>798</v>
      </c>
      <c r="O16">
        <v>2958</v>
      </c>
      <c r="P16">
        <v>1495</v>
      </c>
      <c r="Q16">
        <v>2662</v>
      </c>
      <c r="R16">
        <v>1316</v>
      </c>
      <c r="S16">
        <v>3347</v>
      </c>
      <c r="T16">
        <v>1821</v>
      </c>
      <c r="V16" t="str">
        <f t="shared" si="0"/>
        <v>ANDERSON, IN</v>
      </c>
      <c r="W16" t="str">
        <f t="shared" si="8"/>
        <v>'CBSA11300': {name: 'ANDERSON, IN', data:[</v>
      </c>
      <c r="X16" t="str">
        <f t="shared" si="1"/>
        <v>[93,121,158]</v>
      </c>
      <c r="Y16" t="str">
        <f t="shared" si="2"/>
        <v>[48,46,73]</v>
      </c>
      <c r="Z16" t="str">
        <f t="shared" si="3"/>
        <v>[1071,1021,1215]</v>
      </c>
      <c r="AA16" t="str">
        <f t="shared" si="4"/>
        <v>[732,702,798]</v>
      </c>
      <c r="AB16" t="str">
        <f t="shared" si="5"/>
        <v>[2958,2662,3347]</v>
      </c>
      <c r="AC16" t="str">
        <f t="shared" si="6"/>
        <v>[1495,1316,1821]</v>
      </c>
      <c r="AD16" t="s">
        <v>13</v>
      </c>
      <c r="AE16" t="str">
        <f t="shared" si="7"/>
        <v>'CBSA11300': {name: 'ANDERSON, IN', data:[[93,121,158],[48,46,73],[1071,1021,1215],[732,702,798],[2958,2662,3347],[1495,1316,1821]]},</v>
      </c>
    </row>
    <row r="17" spans="1:31" x14ac:dyDescent="0.25">
      <c r="A17" t="s">
        <v>423</v>
      </c>
      <c r="B17" t="s">
        <v>31</v>
      </c>
      <c r="C17">
        <v>104</v>
      </c>
      <c r="D17">
        <v>60</v>
      </c>
      <c r="E17">
        <v>113</v>
      </c>
      <c r="F17">
        <v>70</v>
      </c>
      <c r="G17">
        <v>147</v>
      </c>
      <c r="H17">
        <v>74</v>
      </c>
      <c r="I17">
        <v>1857</v>
      </c>
      <c r="J17">
        <v>1118</v>
      </c>
      <c r="K17">
        <v>1944</v>
      </c>
      <c r="L17">
        <v>1086</v>
      </c>
      <c r="M17">
        <v>2113</v>
      </c>
      <c r="N17">
        <v>1231</v>
      </c>
      <c r="O17">
        <v>3934</v>
      </c>
      <c r="P17">
        <v>2044</v>
      </c>
      <c r="Q17">
        <v>3453</v>
      </c>
      <c r="R17">
        <v>1836</v>
      </c>
      <c r="S17">
        <v>4398</v>
      </c>
      <c r="T17">
        <v>2538</v>
      </c>
      <c r="V17" t="str">
        <f t="shared" si="0"/>
        <v>ANDERSON, SC</v>
      </c>
      <c r="W17" t="str">
        <f t="shared" si="8"/>
        <v>'CBSA11340': {name: 'ANDERSON, SC', data:[</v>
      </c>
      <c r="X17" t="str">
        <f t="shared" si="1"/>
        <v>[104,113,147]</v>
      </c>
      <c r="Y17" t="str">
        <f t="shared" si="2"/>
        <v>[60,70,74]</v>
      </c>
      <c r="Z17" t="str">
        <f t="shared" si="3"/>
        <v>[1857,1944,2113]</v>
      </c>
      <c r="AA17" t="str">
        <f t="shared" si="4"/>
        <v>[1118,1086,1231]</v>
      </c>
      <c r="AB17" t="str">
        <f t="shared" si="5"/>
        <v>[3934,3453,4398]</v>
      </c>
      <c r="AC17" t="str">
        <f t="shared" si="6"/>
        <v>[2044,1836,2538]</v>
      </c>
      <c r="AD17" t="s">
        <v>13</v>
      </c>
      <c r="AE17" t="str">
        <f t="shared" si="7"/>
        <v>'CBSA11340': {name: 'ANDERSON, SC', data:[[104,113,147],[60,70,74],[1857,1944,2113],[1118,1086,1231],[3934,3453,4398],[2044,1836,2538]]},</v>
      </c>
    </row>
    <row r="18" spans="1:31" x14ac:dyDescent="0.25">
      <c r="A18" t="s">
        <v>424</v>
      </c>
      <c r="B18" t="s">
        <v>32</v>
      </c>
      <c r="C18">
        <v>106</v>
      </c>
      <c r="D18">
        <v>59</v>
      </c>
      <c r="E18">
        <v>130</v>
      </c>
      <c r="F18">
        <v>68</v>
      </c>
      <c r="G18">
        <v>165</v>
      </c>
      <c r="H18">
        <v>109</v>
      </c>
      <c r="I18">
        <v>3418</v>
      </c>
      <c r="J18">
        <v>2398</v>
      </c>
      <c r="K18">
        <v>3588</v>
      </c>
      <c r="L18">
        <v>2518</v>
      </c>
      <c r="M18">
        <v>3981</v>
      </c>
      <c r="N18">
        <v>2822</v>
      </c>
      <c r="O18">
        <v>9448</v>
      </c>
      <c r="P18">
        <v>6391</v>
      </c>
      <c r="Q18">
        <v>8928</v>
      </c>
      <c r="R18">
        <v>5931</v>
      </c>
      <c r="S18">
        <v>13866</v>
      </c>
      <c r="T18">
        <v>9826</v>
      </c>
      <c r="V18" t="str">
        <f t="shared" si="0"/>
        <v>ANN ARBOR, MI</v>
      </c>
      <c r="W18" t="str">
        <f t="shared" si="8"/>
        <v>'CBSA11460': {name: 'ANN ARBOR, MI', data:[</v>
      </c>
      <c r="X18" t="str">
        <f t="shared" si="1"/>
        <v>[106,130,165]</v>
      </c>
      <c r="Y18" t="str">
        <f t="shared" si="2"/>
        <v>[59,68,109]</v>
      </c>
      <c r="Z18" t="str">
        <f t="shared" si="3"/>
        <v>[3418,3588,3981]</v>
      </c>
      <c r="AA18" t="str">
        <f t="shared" si="4"/>
        <v>[2398,2518,2822]</v>
      </c>
      <c r="AB18" t="str">
        <f t="shared" si="5"/>
        <v>[9448,8928,13866]</v>
      </c>
      <c r="AC18" t="str">
        <f t="shared" si="6"/>
        <v>[6391,5931,9826]</v>
      </c>
      <c r="AD18" t="s">
        <v>13</v>
      </c>
      <c r="AE18" t="str">
        <f t="shared" si="7"/>
        <v>'CBSA11460': {name: 'ANN ARBOR, MI', data:[[106,130,165],[59,68,109],[3418,3588,3981],[2398,2518,2822],[9448,8928,13866],[6391,5931,9826]]},</v>
      </c>
    </row>
    <row r="19" spans="1:31" x14ac:dyDescent="0.25">
      <c r="A19" t="s">
        <v>425</v>
      </c>
      <c r="B19" t="s">
        <v>33</v>
      </c>
      <c r="C19">
        <v>112</v>
      </c>
      <c r="D19">
        <v>46</v>
      </c>
      <c r="E19">
        <v>100</v>
      </c>
      <c r="F19">
        <v>56</v>
      </c>
      <c r="G19">
        <v>135</v>
      </c>
      <c r="H19">
        <v>79</v>
      </c>
      <c r="I19">
        <v>1044</v>
      </c>
      <c r="J19">
        <v>593</v>
      </c>
      <c r="K19">
        <v>1071</v>
      </c>
      <c r="L19">
        <v>567</v>
      </c>
      <c r="M19">
        <v>1174</v>
      </c>
      <c r="N19">
        <v>619</v>
      </c>
      <c r="O19">
        <v>2277</v>
      </c>
      <c r="P19">
        <v>1156</v>
      </c>
      <c r="Q19">
        <v>2047</v>
      </c>
      <c r="R19">
        <v>977</v>
      </c>
      <c r="S19">
        <v>2405</v>
      </c>
      <c r="T19">
        <v>1297</v>
      </c>
      <c r="V19" t="str">
        <f t="shared" si="0"/>
        <v>ANNISTON-OXFORD, AL</v>
      </c>
      <c r="W19" t="str">
        <f t="shared" si="8"/>
        <v>'CBSA11500': {name: 'ANNISTON-OXFORD, AL', data:[</v>
      </c>
      <c r="X19" t="str">
        <f t="shared" si="1"/>
        <v>[112,100,135]</v>
      </c>
      <c r="Y19" t="str">
        <f t="shared" si="2"/>
        <v>[46,56,79]</v>
      </c>
      <c r="Z19" t="str">
        <f t="shared" si="3"/>
        <v>[1044,1071,1174]</v>
      </c>
      <c r="AA19" t="str">
        <f t="shared" si="4"/>
        <v>[593,567,619]</v>
      </c>
      <c r="AB19" t="str">
        <f t="shared" si="5"/>
        <v>[2277,2047,2405]</v>
      </c>
      <c r="AC19" t="str">
        <f t="shared" si="6"/>
        <v>[1156,977,1297]</v>
      </c>
      <c r="AD19" t="s">
        <v>13</v>
      </c>
      <c r="AE19" t="str">
        <f t="shared" si="7"/>
        <v>'CBSA11500': {name: 'ANNISTON-OXFORD, AL', data:[[112,100,135],[46,56,79],[1044,1071,1174],[593,567,619],[2277,2047,2405],[1156,977,1297]]},</v>
      </c>
    </row>
    <row r="20" spans="1:31" x14ac:dyDescent="0.25">
      <c r="A20" t="s">
        <v>426</v>
      </c>
      <c r="B20" t="s">
        <v>34</v>
      </c>
      <c r="C20">
        <v>507</v>
      </c>
      <c r="D20">
        <v>407</v>
      </c>
      <c r="E20">
        <v>543</v>
      </c>
      <c r="F20">
        <v>439</v>
      </c>
      <c r="G20">
        <v>571</v>
      </c>
      <c r="H20">
        <v>470</v>
      </c>
      <c r="I20">
        <v>2423</v>
      </c>
      <c r="J20">
        <v>1918</v>
      </c>
      <c r="K20">
        <v>2384</v>
      </c>
      <c r="L20">
        <v>1879</v>
      </c>
      <c r="M20">
        <v>2763</v>
      </c>
      <c r="N20">
        <v>2182</v>
      </c>
      <c r="O20">
        <v>11286</v>
      </c>
      <c r="P20">
        <v>8215</v>
      </c>
      <c r="Q20">
        <v>8939</v>
      </c>
      <c r="R20">
        <v>6201</v>
      </c>
      <c r="S20">
        <v>12163</v>
      </c>
      <c r="T20">
        <v>8873</v>
      </c>
      <c r="V20" t="str">
        <f t="shared" si="0"/>
        <v>APPLETON, WI</v>
      </c>
      <c r="W20" t="str">
        <f t="shared" si="8"/>
        <v>'CBSA11540': {name: 'APPLETON, WI', data:[</v>
      </c>
      <c r="X20" t="str">
        <f t="shared" si="1"/>
        <v>[507,543,571]</v>
      </c>
      <c r="Y20" t="str">
        <f t="shared" si="2"/>
        <v>[407,439,470]</v>
      </c>
      <c r="Z20" t="str">
        <f t="shared" si="3"/>
        <v>[2423,2384,2763]</v>
      </c>
      <c r="AA20" t="str">
        <f t="shared" si="4"/>
        <v>[1918,1879,2182]</v>
      </c>
      <c r="AB20" t="str">
        <f t="shared" si="5"/>
        <v>[11286,8939,12163]</v>
      </c>
      <c r="AC20" t="str">
        <f t="shared" si="6"/>
        <v>[8215,6201,8873]</v>
      </c>
      <c r="AD20" t="s">
        <v>13</v>
      </c>
      <c r="AE20" t="str">
        <f t="shared" si="7"/>
        <v>'CBSA11540': {name: 'APPLETON, WI', data:[[507,543,571],[407,439,470],[2423,2384,2763],[1918,1879,2182],[11286,8939,12163],[8215,6201,8873]]},</v>
      </c>
    </row>
    <row r="21" spans="1:31" x14ac:dyDescent="0.25">
      <c r="A21" t="s">
        <v>427</v>
      </c>
      <c r="B21" t="s">
        <v>35</v>
      </c>
      <c r="C21">
        <v>273</v>
      </c>
      <c r="D21">
        <v>139</v>
      </c>
      <c r="E21">
        <v>244</v>
      </c>
      <c r="F21">
        <v>128</v>
      </c>
      <c r="G21">
        <v>278</v>
      </c>
      <c r="H21">
        <v>149</v>
      </c>
      <c r="I21">
        <v>4307</v>
      </c>
      <c r="J21">
        <v>2731</v>
      </c>
      <c r="K21">
        <v>4590</v>
      </c>
      <c r="L21">
        <v>2663</v>
      </c>
      <c r="M21">
        <v>5690</v>
      </c>
      <c r="N21">
        <v>3228</v>
      </c>
      <c r="O21">
        <v>11657</v>
      </c>
      <c r="P21">
        <v>6887</v>
      </c>
      <c r="Q21">
        <v>10514</v>
      </c>
      <c r="R21">
        <v>6025</v>
      </c>
      <c r="S21">
        <v>12906</v>
      </c>
      <c r="T21">
        <v>7759</v>
      </c>
      <c r="V21" t="str">
        <f t="shared" si="0"/>
        <v>ASHEVILLE, NC</v>
      </c>
      <c r="W21" t="str">
        <f t="shared" si="8"/>
        <v>'CBSA11700': {name: 'ASHEVILLE, NC', data:[</v>
      </c>
      <c r="X21" t="str">
        <f t="shared" si="1"/>
        <v>[273,244,278]</v>
      </c>
      <c r="Y21" t="str">
        <f t="shared" si="2"/>
        <v>[139,128,149]</v>
      </c>
      <c r="Z21" t="str">
        <f t="shared" si="3"/>
        <v>[4307,4590,5690]</v>
      </c>
      <c r="AA21" t="str">
        <f t="shared" si="4"/>
        <v>[2731,2663,3228]</v>
      </c>
      <c r="AB21" t="str">
        <f t="shared" si="5"/>
        <v>[11657,10514,12906]</v>
      </c>
      <c r="AC21" t="str">
        <f t="shared" si="6"/>
        <v>[6887,6025,7759]</v>
      </c>
      <c r="AD21" t="s">
        <v>13</v>
      </c>
      <c r="AE21" t="str">
        <f t="shared" si="7"/>
        <v>'CBSA11700': {name: 'ASHEVILLE, NC', data:[[273,244,278],[139,128,149],[4307,4590,5690],[2731,2663,3228],[11657,10514,12906],[6887,6025,7759]]},</v>
      </c>
    </row>
    <row r="22" spans="1:31" x14ac:dyDescent="0.25">
      <c r="A22" t="s">
        <v>428</v>
      </c>
      <c r="B22" t="s">
        <v>36</v>
      </c>
      <c r="C22">
        <v>99</v>
      </c>
      <c r="D22">
        <v>48</v>
      </c>
      <c r="E22">
        <v>80</v>
      </c>
      <c r="F22">
        <v>43</v>
      </c>
      <c r="G22">
        <v>93</v>
      </c>
      <c r="H22">
        <v>54</v>
      </c>
      <c r="I22">
        <v>1355</v>
      </c>
      <c r="J22">
        <v>931</v>
      </c>
      <c r="K22">
        <v>1231</v>
      </c>
      <c r="L22">
        <v>854</v>
      </c>
      <c r="M22">
        <v>1422</v>
      </c>
      <c r="N22">
        <v>991</v>
      </c>
      <c r="O22">
        <v>3872</v>
      </c>
      <c r="P22">
        <v>2263</v>
      </c>
      <c r="Q22">
        <v>3662</v>
      </c>
      <c r="R22">
        <v>2203</v>
      </c>
      <c r="S22">
        <v>4685</v>
      </c>
      <c r="T22">
        <v>3021</v>
      </c>
      <c r="V22" t="str">
        <f t="shared" si="0"/>
        <v>ATHENS-CLARKE COUNTY, GA</v>
      </c>
      <c r="W22" t="str">
        <f t="shared" si="8"/>
        <v>'CBSA12020': {name: 'ATHENS-CLARKE COUNTY, GA', data:[</v>
      </c>
      <c r="X22" t="str">
        <f t="shared" si="1"/>
        <v>[99,80,93]</v>
      </c>
      <c r="Y22" t="str">
        <f t="shared" si="2"/>
        <v>[48,43,54]</v>
      </c>
      <c r="Z22" t="str">
        <f t="shared" si="3"/>
        <v>[1355,1231,1422]</v>
      </c>
      <c r="AA22" t="str">
        <f t="shared" si="4"/>
        <v>[931,854,991]</v>
      </c>
      <c r="AB22" t="str">
        <f t="shared" si="5"/>
        <v>[3872,3662,4685]</v>
      </c>
      <c r="AC22" t="str">
        <f t="shared" si="6"/>
        <v>[2263,2203,3021]</v>
      </c>
      <c r="AD22" t="s">
        <v>13</v>
      </c>
      <c r="AE22" t="str">
        <f t="shared" si="7"/>
        <v>'CBSA12020': {name: 'ATHENS-CLARKE COUNTY, GA', data:[[99,80,93],[48,43,54],[1355,1231,1422],[931,854,991],[3872,3662,4685],[2263,2203,3021]]},</v>
      </c>
    </row>
    <row r="23" spans="1:31" x14ac:dyDescent="0.25">
      <c r="A23" t="s">
        <v>429</v>
      </c>
      <c r="B23" t="s">
        <v>37</v>
      </c>
      <c r="C23">
        <v>1941</v>
      </c>
      <c r="D23">
        <v>991</v>
      </c>
      <c r="E23">
        <v>1914</v>
      </c>
      <c r="F23">
        <v>923</v>
      </c>
      <c r="G23">
        <v>2106</v>
      </c>
      <c r="H23">
        <v>1035</v>
      </c>
      <c r="I23">
        <v>62750</v>
      </c>
      <c r="J23">
        <v>41330</v>
      </c>
      <c r="K23">
        <v>60342</v>
      </c>
      <c r="L23">
        <v>39159</v>
      </c>
      <c r="M23">
        <v>66359</v>
      </c>
      <c r="N23">
        <v>44026</v>
      </c>
      <c r="O23">
        <v>129313</v>
      </c>
      <c r="P23">
        <v>67637</v>
      </c>
      <c r="Q23">
        <v>120016</v>
      </c>
      <c r="R23">
        <v>66421</v>
      </c>
      <c r="S23">
        <v>180336</v>
      </c>
      <c r="T23">
        <v>110164</v>
      </c>
      <c r="V23" t="str">
        <f t="shared" si="0"/>
        <v>ATLANTA-SANDY SPRINGS-MARIETTA, GA</v>
      </c>
      <c r="W23" t="str">
        <f t="shared" si="8"/>
        <v>'CBSA12060': {name: 'ATLANTA-SANDY SPRINGS-MARIETTA, GA', data:[</v>
      </c>
      <c r="X23" t="str">
        <f t="shared" si="1"/>
        <v>[1941,1914,2106]</v>
      </c>
      <c r="Y23" t="str">
        <f t="shared" si="2"/>
        <v>[991,923,1035]</v>
      </c>
      <c r="Z23" t="str">
        <f t="shared" si="3"/>
        <v>[62750,60342,66359]</v>
      </c>
      <c r="AA23" t="str">
        <f t="shared" si="4"/>
        <v>[41330,39159,44026]</v>
      </c>
      <c r="AB23" t="str">
        <f t="shared" si="5"/>
        <v>[129313,120016,180336]</v>
      </c>
      <c r="AC23" t="str">
        <f t="shared" si="6"/>
        <v>[67637,66421,110164]</v>
      </c>
      <c r="AD23" t="s">
        <v>13</v>
      </c>
      <c r="AE23" t="str">
        <f t="shared" si="7"/>
        <v>'CBSA12060': {name: 'ATLANTA-SANDY SPRINGS-MARIETTA, GA', data:[[1941,1914,2106],[991,923,1035],[62750,60342,66359],[41330,39159,44026],[129313,120016,180336],[67637,66421,110164]]},</v>
      </c>
    </row>
    <row r="24" spans="1:31" x14ac:dyDescent="0.25">
      <c r="A24" t="s">
        <v>430</v>
      </c>
      <c r="B24" t="s">
        <v>38</v>
      </c>
      <c r="C24">
        <v>365</v>
      </c>
      <c r="D24">
        <v>202</v>
      </c>
      <c r="E24">
        <v>317</v>
      </c>
      <c r="F24">
        <v>190</v>
      </c>
      <c r="G24">
        <v>340</v>
      </c>
      <c r="H24">
        <v>176</v>
      </c>
      <c r="I24">
        <v>2479</v>
      </c>
      <c r="J24">
        <v>1620</v>
      </c>
      <c r="K24">
        <v>2063</v>
      </c>
      <c r="L24">
        <v>1311</v>
      </c>
      <c r="M24">
        <v>2230</v>
      </c>
      <c r="N24">
        <v>1400</v>
      </c>
      <c r="O24">
        <v>7864</v>
      </c>
      <c r="P24">
        <v>3992</v>
      </c>
      <c r="Q24">
        <v>6265</v>
      </c>
      <c r="R24">
        <v>3077</v>
      </c>
      <c r="S24">
        <v>7897</v>
      </c>
      <c r="T24">
        <v>4111</v>
      </c>
      <c r="V24" t="str">
        <f t="shared" si="0"/>
        <v>ATLANTIC CITY-HAMMONTON, NJ</v>
      </c>
      <c r="W24" t="str">
        <f t="shared" si="8"/>
        <v>'CBSA12100': {name: 'ATLANTIC CITY-HAMMONTON, NJ', data:[</v>
      </c>
      <c r="X24" t="str">
        <f t="shared" si="1"/>
        <v>[365,317,340]</v>
      </c>
      <c r="Y24" t="str">
        <f t="shared" si="2"/>
        <v>[202,190,176]</v>
      </c>
      <c r="Z24" t="str">
        <f t="shared" si="3"/>
        <v>[2479,2063,2230]</v>
      </c>
      <c r="AA24" t="str">
        <f t="shared" si="4"/>
        <v>[1620,1311,1400]</v>
      </c>
      <c r="AB24" t="str">
        <f t="shared" si="5"/>
        <v>[7864,6265,7897]</v>
      </c>
      <c r="AC24" t="str">
        <f t="shared" si="6"/>
        <v>[3992,3077,4111]</v>
      </c>
      <c r="AD24" t="s">
        <v>13</v>
      </c>
      <c r="AE24" t="str">
        <f t="shared" si="7"/>
        <v>'CBSA12100': {name: 'ATLANTIC CITY-HAMMONTON, NJ', data:[[365,317,340],[202,190,176],[2479,2063,2230],[1620,1311,1400],[7864,6265,7897],[3992,3077,4111]]},</v>
      </c>
    </row>
    <row r="25" spans="1:31" x14ac:dyDescent="0.25">
      <c r="A25" t="s">
        <v>431</v>
      </c>
      <c r="B25" t="s">
        <v>39</v>
      </c>
      <c r="C25">
        <v>88</v>
      </c>
      <c r="D25">
        <v>54</v>
      </c>
      <c r="E25">
        <v>81</v>
      </c>
      <c r="F25">
        <v>46</v>
      </c>
      <c r="G25">
        <v>90</v>
      </c>
      <c r="H25">
        <v>59</v>
      </c>
      <c r="I25">
        <v>1752</v>
      </c>
      <c r="J25">
        <v>1303</v>
      </c>
      <c r="K25">
        <v>1874</v>
      </c>
      <c r="L25">
        <v>1244</v>
      </c>
      <c r="M25">
        <v>2102</v>
      </c>
      <c r="N25">
        <v>1359</v>
      </c>
      <c r="O25">
        <v>3026</v>
      </c>
      <c r="P25">
        <v>1672</v>
      </c>
      <c r="Q25">
        <v>2737</v>
      </c>
      <c r="R25">
        <v>1450</v>
      </c>
      <c r="S25">
        <v>3952</v>
      </c>
      <c r="T25">
        <v>2421</v>
      </c>
      <c r="V25" t="str">
        <f t="shared" si="0"/>
        <v>AUBURN-OPELIKA, AL</v>
      </c>
      <c r="W25" t="str">
        <f t="shared" si="8"/>
        <v>'CBSA12220': {name: 'AUBURN-OPELIKA, AL', data:[</v>
      </c>
      <c r="X25" t="str">
        <f t="shared" si="1"/>
        <v>[88,81,90]</v>
      </c>
      <c r="Y25" t="str">
        <f t="shared" si="2"/>
        <v>[54,46,59]</v>
      </c>
      <c r="Z25" t="str">
        <f t="shared" si="3"/>
        <v>[1752,1874,2102]</v>
      </c>
      <c r="AA25" t="str">
        <f t="shared" si="4"/>
        <v>[1303,1244,1359]</v>
      </c>
      <c r="AB25" t="str">
        <f t="shared" si="5"/>
        <v>[3026,2737,3952]</v>
      </c>
      <c r="AC25" t="str">
        <f t="shared" si="6"/>
        <v>[1672,1450,2421]</v>
      </c>
      <c r="AD25" t="s">
        <v>13</v>
      </c>
      <c r="AE25" t="str">
        <f t="shared" si="7"/>
        <v>'CBSA12220': {name: 'AUBURN-OPELIKA, AL', data:[[88,81,90],[54,46,59],[1752,1874,2102],[1303,1244,1359],[3026,2737,3952],[1672,1450,2421]]},</v>
      </c>
    </row>
    <row r="26" spans="1:31" x14ac:dyDescent="0.25">
      <c r="A26" t="s">
        <v>432</v>
      </c>
      <c r="B26" t="s">
        <v>40</v>
      </c>
      <c r="C26">
        <v>337</v>
      </c>
      <c r="D26">
        <v>164</v>
      </c>
      <c r="E26">
        <v>354</v>
      </c>
      <c r="F26">
        <v>159</v>
      </c>
      <c r="G26">
        <v>354</v>
      </c>
      <c r="H26">
        <v>180</v>
      </c>
      <c r="I26">
        <v>6308</v>
      </c>
      <c r="J26">
        <v>4603</v>
      </c>
      <c r="K26">
        <v>6267</v>
      </c>
      <c r="L26">
        <v>4266</v>
      </c>
      <c r="M26">
        <v>6395</v>
      </c>
      <c r="N26">
        <v>4391</v>
      </c>
      <c r="O26">
        <v>12131</v>
      </c>
      <c r="P26">
        <v>6481</v>
      </c>
      <c r="Q26">
        <v>10758</v>
      </c>
      <c r="R26">
        <v>5803</v>
      </c>
      <c r="S26">
        <v>13734</v>
      </c>
      <c r="T26">
        <v>7791</v>
      </c>
      <c r="V26" t="str">
        <f t="shared" si="0"/>
        <v>AUGUSTA-RICHMOND COUNTY, GA-SC</v>
      </c>
      <c r="W26" t="str">
        <f t="shared" si="8"/>
        <v>'CBSA12260': {name: 'AUGUSTA-RICHMOND COUNTY, GA-SC', data:[</v>
      </c>
      <c r="X26" t="str">
        <f t="shared" si="1"/>
        <v>[337,354,354]</v>
      </c>
      <c r="Y26" t="str">
        <f t="shared" si="2"/>
        <v>[164,159,180]</v>
      </c>
      <c r="Z26" t="str">
        <f t="shared" si="3"/>
        <v>[6308,6267,6395]</v>
      </c>
      <c r="AA26" t="str">
        <f t="shared" si="4"/>
        <v>[4603,4266,4391]</v>
      </c>
      <c r="AB26" t="str">
        <f t="shared" si="5"/>
        <v>[12131,10758,13734]</v>
      </c>
      <c r="AC26" t="str">
        <f t="shared" si="6"/>
        <v>[6481,5803,7791]</v>
      </c>
      <c r="AD26" t="s">
        <v>13</v>
      </c>
      <c r="AE26" t="str">
        <f t="shared" si="7"/>
        <v>'CBSA12260': {name: 'AUGUSTA-RICHMOND COUNTY, GA-SC', data:[[337,354,354],[164,159,180],[6308,6267,6395],[4603,4266,4391],[12131,10758,13734],[6481,5803,7791]]},</v>
      </c>
    </row>
    <row r="27" spans="1:31" x14ac:dyDescent="0.25">
      <c r="A27" t="s">
        <v>433</v>
      </c>
      <c r="B27" t="s">
        <v>41</v>
      </c>
      <c r="C27">
        <v>1116</v>
      </c>
      <c r="D27">
        <v>669</v>
      </c>
      <c r="E27">
        <v>1004</v>
      </c>
      <c r="F27">
        <v>588</v>
      </c>
      <c r="G27">
        <v>1099</v>
      </c>
      <c r="H27">
        <v>606</v>
      </c>
      <c r="I27">
        <v>26558</v>
      </c>
      <c r="J27">
        <v>18588</v>
      </c>
      <c r="K27">
        <v>26046</v>
      </c>
      <c r="L27">
        <v>18063</v>
      </c>
      <c r="M27">
        <v>31977</v>
      </c>
      <c r="N27">
        <v>22773</v>
      </c>
      <c r="O27">
        <v>43887</v>
      </c>
      <c r="P27">
        <v>26118</v>
      </c>
      <c r="Q27">
        <v>39578</v>
      </c>
      <c r="R27">
        <v>23592</v>
      </c>
      <c r="S27">
        <v>53850</v>
      </c>
      <c r="T27">
        <v>34541</v>
      </c>
      <c r="V27" t="str">
        <f t="shared" si="0"/>
        <v>AUSTIN-ROUND ROCK-SAN MARCOS, TX</v>
      </c>
      <c r="W27" t="str">
        <f t="shared" si="8"/>
        <v>'CBSA12420': {name: 'AUSTIN-ROUND ROCK-SAN MARCOS, TX', data:[</v>
      </c>
      <c r="X27" t="str">
        <f t="shared" si="1"/>
        <v>[1116,1004,1099]</v>
      </c>
      <c r="Y27" t="str">
        <f t="shared" si="2"/>
        <v>[669,588,606]</v>
      </c>
      <c r="Z27" t="str">
        <f t="shared" si="3"/>
        <v>[26558,26046,31977]</v>
      </c>
      <c r="AA27" t="str">
        <f t="shared" si="4"/>
        <v>[18588,18063,22773]</v>
      </c>
      <c r="AB27" t="str">
        <f t="shared" si="5"/>
        <v>[43887,39578,53850]</v>
      </c>
      <c r="AC27" t="str">
        <f t="shared" si="6"/>
        <v>[26118,23592,34541]</v>
      </c>
      <c r="AD27" t="s">
        <v>13</v>
      </c>
      <c r="AE27" t="str">
        <f t="shared" si="7"/>
        <v>'CBSA12420': {name: 'AUSTIN-ROUND ROCK-SAN MARCOS, TX', data:[[1116,1004,1099],[669,588,606],[26558,26046,31977],[18588,18063,22773],[43887,39578,53850],[26118,23592,34541]]},</v>
      </c>
    </row>
    <row r="28" spans="1:31" x14ac:dyDescent="0.25">
      <c r="A28" t="s">
        <v>434</v>
      </c>
      <c r="B28" t="s">
        <v>42</v>
      </c>
      <c r="C28">
        <v>211</v>
      </c>
      <c r="D28">
        <v>86</v>
      </c>
      <c r="E28">
        <v>208</v>
      </c>
      <c r="F28">
        <v>100</v>
      </c>
      <c r="G28">
        <v>161</v>
      </c>
      <c r="H28">
        <v>83</v>
      </c>
      <c r="I28">
        <v>9914</v>
      </c>
      <c r="J28">
        <v>6825</v>
      </c>
      <c r="K28">
        <v>8610</v>
      </c>
      <c r="L28">
        <v>6109</v>
      </c>
      <c r="M28">
        <v>8683</v>
      </c>
      <c r="N28">
        <v>6207</v>
      </c>
      <c r="O28">
        <v>9325</v>
      </c>
      <c r="P28">
        <v>4729</v>
      </c>
      <c r="Q28">
        <v>7870</v>
      </c>
      <c r="R28">
        <v>3952</v>
      </c>
      <c r="S28">
        <v>16943</v>
      </c>
      <c r="T28">
        <v>10532</v>
      </c>
      <c r="V28" t="str">
        <f t="shared" si="0"/>
        <v>BAKERSFIELD-DELANO, CA</v>
      </c>
      <c r="W28" t="str">
        <f t="shared" si="8"/>
        <v>'CBSA12540': {name: 'BAKERSFIELD-DELANO, CA', data:[</v>
      </c>
      <c r="X28" t="str">
        <f t="shared" si="1"/>
        <v>[211,208,161]</v>
      </c>
      <c r="Y28" t="str">
        <f t="shared" si="2"/>
        <v>[86,100,83]</v>
      </c>
      <c r="Z28" t="str">
        <f t="shared" si="3"/>
        <v>[9914,8610,8683]</v>
      </c>
      <c r="AA28" t="str">
        <f t="shared" si="4"/>
        <v>[6825,6109,6207]</v>
      </c>
      <c r="AB28" t="str">
        <f t="shared" si="5"/>
        <v>[9325,7870,16943]</v>
      </c>
      <c r="AC28" t="str">
        <f t="shared" si="6"/>
        <v>[4729,3952,10532]</v>
      </c>
      <c r="AD28" t="s">
        <v>13</v>
      </c>
      <c r="AE28" t="str">
        <f t="shared" si="7"/>
        <v>'CBSA12540': {name: 'BAKERSFIELD-DELANO, CA', data:[[211,208,161],[86,100,83],[9914,8610,8683],[6825,6109,6207],[9325,7870,16943],[4729,3952,10532]]},</v>
      </c>
    </row>
    <row r="29" spans="1:31" x14ac:dyDescent="0.25">
      <c r="A29" t="s">
        <v>435</v>
      </c>
      <c r="B29" t="s">
        <v>43</v>
      </c>
      <c r="C29">
        <v>2439</v>
      </c>
      <c r="D29">
        <v>1568</v>
      </c>
      <c r="E29">
        <v>2240</v>
      </c>
      <c r="F29">
        <v>1368</v>
      </c>
      <c r="G29">
        <v>2243</v>
      </c>
      <c r="H29">
        <v>1449</v>
      </c>
      <c r="I29">
        <v>28655</v>
      </c>
      <c r="J29">
        <v>21068</v>
      </c>
      <c r="K29">
        <v>26483</v>
      </c>
      <c r="L29">
        <v>19547</v>
      </c>
      <c r="M29">
        <v>29628</v>
      </c>
      <c r="N29">
        <v>21949</v>
      </c>
      <c r="O29">
        <v>92870</v>
      </c>
      <c r="P29">
        <v>55584</v>
      </c>
      <c r="Q29">
        <v>76191</v>
      </c>
      <c r="R29">
        <v>44740</v>
      </c>
      <c r="S29">
        <v>102648</v>
      </c>
      <c r="T29">
        <v>65277</v>
      </c>
      <c r="V29" t="str">
        <f t="shared" si="0"/>
        <v>BALTIMORE-TOWSON, MD</v>
      </c>
      <c r="W29" t="str">
        <f t="shared" si="8"/>
        <v>'CBSA12580': {name: 'BALTIMORE-TOWSON, MD', data:[</v>
      </c>
      <c r="X29" t="str">
        <f t="shared" si="1"/>
        <v>[2439,2240,2243]</v>
      </c>
      <c r="Y29" t="str">
        <f t="shared" si="2"/>
        <v>[1568,1368,1449]</v>
      </c>
      <c r="Z29" t="str">
        <f t="shared" si="3"/>
        <v>[28655,26483,29628]</v>
      </c>
      <c r="AA29" t="str">
        <f t="shared" si="4"/>
        <v>[21068,19547,21949]</v>
      </c>
      <c r="AB29" t="str">
        <f t="shared" si="5"/>
        <v>[92870,76191,102648]</v>
      </c>
      <c r="AC29" t="str">
        <f t="shared" si="6"/>
        <v>[55584,44740,65277]</v>
      </c>
      <c r="AD29" t="s">
        <v>13</v>
      </c>
      <c r="AE29" t="str">
        <f t="shared" si="7"/>
        <v>'CBSA12580': {name: 'BALTIMORE-TOWSON, MD', data:[[2439,2240,2243],[1568,1368,1449],[28655,26483,29628],[21068,19547,21949],[92870,76191,102648],[55584,44740,65277]]},</v>
      </c>
    </row>
    <row r="30" spans="1:31" x14ac:dyDescent="0.25">
      <c r="A30" t="s">
        <v>436</v>
      </c>
      <c r="B30" t="s">
        <v>44</v>
      </c>
      <c r="C30">
        <v>203</v>
      </c>
      <c r="D30">
        <v>131</v>
      </c>
      <c r="E30">
        <v>217</v>
      </c>
      <c r="F30">
        <v>145</v>
      </c>
      <c r="G30">
        <v>228</v>
      </c>
      <c r="H30">
        <v>143</v>
      </c>
      <c r="I30">
        <v>1359</v>
      </c>
      <c r="J30">
        <v>958</v>
      </c>
      <c r="K30">
        <v>1167</v>
      </c>
      <c r="L30">
        <v>850</v>
      </c>
      <c r="M30">
        <v>1343</v>
      </c>
      <c r="N30">
        <v>969</v>
      </c>
      <c r="O30">
        <v>3245</v>
      </c>
      <c r="P30">
        <v>1777</v>
      </c>
      <c r="Q30">
        <v>2758</v>
      </c>
      <c r="R30">
        <v>1542</v>
      </c>
      <c r="S30">
        <v>3396</v>
      </c>
      <c r="T30">
        <v>2010</v>
      </c>
      <c r="V30" t="str">
        <f t="shared" si="0"/>
        <v>BANGOR, ME</v>
      </c>
      <c r="W30" t="str">
        <f t="shared" si="8"/>
        <v>'CBSA12620': {name: 'BANGOR, ME', data:[</v>
      </c>
      <c r="X30" t="str">
        <f t="shared" si="1"/>
        <v>[203,217,228]</v>
      </c>
      <c r="Y30" t="str">
        <f t="shared" si="2"/>
        <v>[131,145,143]</v>
      </c>
      <c r="Z30" t="str">
        <f t="shared" si="3"/>
        <v>[1359,1167,1343]</v>
      </c>
      <c r="AA30" t="str">
        <f t="shared" si="4"/>
        <v>[958,850,969]</v>
      </c>
      <c r="AB30" t="str">
        <f t="shared" si="5"/>
        <v>[3245,2758,3396]</v>
      </c>
      <c r="AC30" t="str">
        <f t="shared" si="6"/>
        <v>[1777,1542,2010]</v>
      </c>
      <c r="AD30" t="s">
        <v>13</v>
      </c>
      <c r="AE30" t="str">
        <f t="shared" si="7"/>
        <v>'CBSA12620': {name: 'BANGOR, ME', data:[[203,217,228],[131,145,143],[1359,1167,1343],[958,850,969],[3245,2758,3396],[1777,1542,2010]]},</v>
      </c>
    </row>
    <row r="31" spans="1:31" x14ac:dyDescent="0.25">
      <c r="A31" t="s">
        <v>437</v>
      </c>
      <c r="B31" t="s">
        <v>45</v>
      </c>
      <c r="C31">
        <v>420</v>
      </c>
      <c r="D31">
        <v>332</v>
      </c>
      <c r="E31">
        <v>404</v>
      </c>
      <c r="F31">
        <v>286</v>
      </c>
      <c r="G31">
        <v>610</v>
      </c>
      <c r="H31">
        <v>467</v>
      </c>
      <c r="I31">
        <v>1871</v>
      </c>
      <c r="J31">
        <v>1353</v>
      </c>
      <c r="K31">
        <v>1795</v>
      </c>
      <c r="L31">
        <v>1308</v>
      </c>
      <c r="M31">
        <v>2187</v>
      </c>
      <c r="N31">
        <v>1588</v>
      </c>
      <c r="O31">
        <v>8626</v>
      </c>
      <c r="P31">
        <v>5524</v>
      </c>
      <c r="Q31">
        <v>7110</v>
      </c>
      <c r="R31">
        <v>4455</v>
      </c>
      <c r="S31">
        <v>9791</v>
      </c>
      <c r="T31">
        <v>6699</v>
      </c>
      <c r="V31" t="str">
        <f t="shared" si="0"/>
        <v>BARNSTABLE TOWN, MA</v>
      </c>
      <c r="W31" t="str">
        <f t="shared" si="8"/>
        <v>'CBSA12700': {name: 'BARNSTABLE TOWN, MA', data:[</v>
      </c>
      <c r="X31" t="str">
        <f t="shared" si="1"/>
        <v>[420,404,610]</v>
      </c>
      <c r="Y31" t="str">
        <f t="shared" si="2"/>
        <v>[332,286,467]</v>
      </c>
      <c r="Z31" t="str">
        <f t="shared" si="3"/>
        <v>[1871,1795,2187]</v>
      </c>
      <c r="AA31" t="str">
        <f t="shared" si="4"/>
        <v>[1353,1308,1588]</v>
      </c>
      <c r="AB31" t="str">
        <f t="shared" si="5"/>
        <v>[8626,7110,9791]</v>
      </c>
      <c r="AC31" t="str">
        <f t="shared" si="6"/>
        <v>[5524,4455,6699]</v>
      </c>
      <c r="AD31" t="s">
        <v>13</v>
      </c>
      <c r="AE31" t="str">
        <f t="shared" si="7"/>
        <v>'CBSA12700': {name: 'BARNSTABLE TOWN, MA', data:[[420,404,610],[332,286,467],[1871,1795,2187],[1353,1308,1588],[8626,7110,9791],[5524,4455,6699]]},</v>
      </c>
    </row>
    <row r="32" spans="1:31" x14ac:dyDescent="0.25">
      <c r="A32" t="s">
        <v>438</v>
      </c>
      <c r="B32" t="s">
        <v>46</v>
      </c>
      <c r="C32">
        <v>833</v>
      </c>
      <c r="D32">
        <v>428</v>
      </c>
      <c r="E32">
        <v>625</v>
      </c>
      <c r="F32">
        <v>338</v>
      </c>
      <c r="G32">
        <v>782</v>
      </c>
      <c r="H32">
        <v>421</v>
      </c>
      <c r="I32">
        <v>10688</v>
      </c>
      <c r="J32">
        <v>6587</v>
      </c>
      <c r="K32">
        <v>10023</v>
      </c>
      <c r="L32">
        <v>5943</v>
      </c>
      <c r="M32">
        <v>12695</v>
      </c>
      <c r="N32">
        <v>7856</v>
      </c>
      <c r="O32">
        <v>19851</v>
      </c>
      <c r="P32">
        <v>11143</v>
      </c>
      <c r="Q32">
        <v>17878</v>
      </c>
      <c r="R32">
        <v>9279</v>
      </c>
      <c r="S32">
        <v>23621</v>
      </c>
      <c r="T32">
        <v>12857</v>
      </c>
      <c r="V32" t="str">
        <f t="shared" si="0"/>
        <v>BATON ROUGE, LA</v>
      </c>
      <c r="W32" t="str">
        <f t="shared" si="8"/>
        <v>'CBSA12940': {name: 'BATON ROUGE, LA', data:[</v>
      </c>
      <c r="X32" t="str">
        <f t="shared" si="1"/>
        <v>[833,625,782]</v>
      </c>
      <c r="Y32" t="str">
        <f t="shared" si="2"/>
        <v>[428,338,421]</v>
      </c>
      <c r="Z32" t="str">
        <f t="shared" si="3"/>
        <v>[10688,10023,12695]</v>
      </c>
      <c r="AA32" t="str">
        <f t="shared" si="4"/>
        <v>[6587,5943,7856]</v>
      </c>
      <c r="AB32" t="str">
        <f t="shared" si="5"/>
        <v>[19851,17878,23621]</v>
      </c>
      <c r="AC32" t="str">
        <f t="shared" si="6"/>
        <v>[11143,9279,12857]</v>
      </c>
      <c r="AD32" t="s">
        <v>13</v>
      </c>
      <c r="AE32" t="str">
        <f t="shared" si="7"/>
        <v>'CBSA12940': {name: 'BATON ROUGE, LA', data:[[833,625,782],[428,338,421],[10688,10023,12695],[6587,5943,7856],[19851,17878,23621],[11143,9279,12857]]},</v>
      </c>
    </row>
    <row r="33" spans="1:31" x14ac:dyDescent="0.25">
      <c r="A33" t="s">
        <v>439</v>
      </c>
      <c r="B33" t="s">
        <v>47</v>
      </c>
      <c r="C33">
        <v>120</v>
      </c>
      <c r="D33">
        <v>67</v>
      </c>
      <c r="E33">
        <v>110</v>
      </c>
      <c r="F33">
        <v>60</v>
      </c>
      <c r="G33">
        <v>110</v>
      </c>
      <c r="H33">
        <v>60</v>
      </c>
      <c r="I33">
        <v>1118</v>
      </c>
      <c r="J33">
        <v>782</v>
      </c>
      <c r="K33">
        <v>1008</v>
      </c>
      <c r="L33">
        <v>724</v>
      </c>
      <c r="M33">
        <v>1247</v>
      </c>
      <c r="N33">
        <v>841</v>
      </c>
      <c r="O33">
        <v>2429</v>
      </c>
      <c r="P33">
        <v>1462</v>
      </c>
      <c r="Q33">
        <v>2442</v>
      </c>
      <c r="R33">
        <v>1488</v>
      </c>
      <c r="S33">
        <v>3294</v>
      </c>
      <c r="T33">
        <v>2093</v>
      </c>
      <c r="V33" t="str">
        <f t="shared" si="0"/>
        <v>BATTLE CREEK, MI</v>
      </c>
      <c r="W33" t="str">
        <f t="shared" si="8"/>
        <v>'CBSA12980': {name: 'BATTLE CREEK, MI', data:[</v>
      </c>
      <c r="X33" t="str">
        <f t="shared" si="1"/>
        <v>[120,110,110]</v>
      </c>
      <c r="Y33" t="str">
        <f t="shared" si="2"/>
        <v>[67,60,60]</v>
      </c>
      <c r="Z33" t="str">
        <f t="shared" si="3"/>
        <v>[1118,1008,1247]</v>
      </c>
      <c r="AA33" t="str">
        <f t="shared" si="4"/>
        <v>[782,724,841]</v>
      </c>
      <c r="AB33" t="str">
        <f t="shared" si="5"/>
        <v>[2429,2442,3294]</v>
      </c>
      <c r="AC33" t="str">
        <f t="shared" si="6"/>
        <v>[1462,1488,2093]</v>
      </c>
      <c r="AD33" t="s">
        <v>13</v>
      </c>
      <c r="AE33" t="str">
        <f t="shared" si="7"/>
        <v>'CBSA12980': {name: 'BATTLE CREEK, MI', data:[[120,110,110],[67,60,60],[1118,1008,1247],[782,724,841],[2429,2442,3294],[1462,1488,2093]]},</v>
      </c>
    </row>
    <row r="34" spans="1:31" x14ac:dyDescent="0.25">
      <c r="A34" t="s">
        <v>440</v>
      </c>
      <c r="B34" t="s">
        <v>48</v>
      </c>
      <c r="C34">
        <v>90</v>
      </c>
      <c r="D34">
        <v>46</v>
      </c>
      <c r="E34">
        <v>113</v>
      </c>
      <c r="F34">
        <v>69</v>
      </c>
      <c r="G34">
        <v>118</v>
      </c>
      <c r="H34">
        <v>72</v>
      </c>
      <c r="I34">
        <v>932</v>
      </c>
      <c r="J34">
        <v>632</v>
      </c>
      <c r="K34">
        <v>913</v>
      </c>
      <c r="L34">
        <v>634</v>
      </c>
      <c r="M34">
        <v>1060</v>
      </c>
      <c r="N34">
        <v>747</v>
      </c>
      <c r="O34">
        <v>2136</v>
      </c>
      <c r="P34">
        <v>1322</v>
      </c>
      <c r="Q34">
        <v>2081</v>
      </c>
      <c r="R34">
        <v>1339</v>
      </c>
      <c r="S34">
        <v>3174</v>
      </c>
      <c r="T34">
        <v>2188</v>
      </c>
      <c r="V34" t="str">
        <f t="shared" si="0"/>
        <v>BAY CITY, MI</v>
      </c>
      <c r="W34" t="str">
        <f t="shared" si="8"/>
        <v>'CBSA13020': {name: 'BAY CITY, MI', data:[</v>
      </c>
      <c r="X34" t="str">
        <f t="shared" si="1"/>
        <v>[90,113,118]</v>
      </c>
      <c r="Y34" t="str">
        <f t="shared" si="2"/>
        <v>[46,69,72]</v>
      </c>
      <c r="Z34" t="str">
        <f t="shared" si="3"/>
        <v>[932,913,1060]</v>
      </c>
      <c r="AA34" t="str">
        <f t="shared" si="4"/>
        <v>[632,634,747]</v>
      </c>
      <c r="AB34" t="str">
        <f t="shared" si="5"/>
        <v>[2136,2081,3174]</v>
      </c>
      <c r="AC34" t="str">
        <f t="shared" si="6"/>
        <v>[1322,1339,2188]</v>
      </c>
      <c r="AD34" t="s">
        <v>13</v>
      </c>
      <c r="AE34" t="str">
        <f t="shared" si="7"/>
        <v>'CBSA13020': {name: 'BAY CITY, MI', data:[[90,113,118],[46,69,72],[932,913,1060],[632,634,747],[2136,2081,3174],[1322,1339,2188]]},</v>
      </c>
    </row>
    <row r="35" spans="1:31" x14ac:dyDescent="0.25">
      <c r="A35" t="s">
        <v>441</v>
      </c>
      <c r="B35" t="s">
        <v>49</v>
      </c>
      <c r="C35">
        <v>690</v>
      </c>
      <c r="D35">
        <v>388</v>
      </c>
      <c r="E35">
        <v>607</v>
      </c>
      <c r="F35">
        <v>334</v>
      </c>
      <c r="G35">
        <v>626</v>
      </c>
      <c r="H35">
        <v>360</v>
      </c>
      <c r="I35">
        <v>3449</v>
      </c>
      <c r="J35">
        <v>2043</v>
      </c>
      <c r="K35">
        <v>3517</v>
      </c>
      <c r="L35">
        <v>2014</v>
      </c>
      <c r="M35">
        <v>3849</v>
      </c>
      <c r="N35">
        <v>2313</v>
      </c>
      <c r="O35">
        <v>4073</v>
      </c>
      <c r="P35">
        <v>2237</v>
      </c>
      <c r="Q35">
        <v>4073</v>
      </c>
      <c r="R35">
        <v>2180</v>
      </c>
      <c r="S35">
        <v>4393</v>
      </c>
      <c r="T35">
        <v>2522</v>
      </c>
      <c r="V35" t="str">
        <f t="shared" si="0"/>
        <v>BEAUMONT-PORT ARTHUR, TX</v>
      </c>
      <c r="W35" t="str">
        <f t="shared" si="8"/>
        <v>'CBSA13140': {name: 'BEAUMONT-PORT ARTHUR, TX', data:[</v>
      </c>
      <c r="X35" t="str">
        <f t="shared" si="1"/>
        <v>[690,607,626]</v>
      </c>
      <c r="Y35" t="str">
        <f t="shared" si="2"/>
        <v>[388,334,360]</v>
      </c>
      <c r="Z35" t="str">
        <f t="shared" si="3"/>
        <v>[3449,3517,3849]</v>
      </c>
      <c r="AA35" t="str">
        <f t="shared" si="4"/>
        <v>[2043,2014,2313]</v>
      </c>
      <c r="AB35" t="str">
        <f t="shared" si="5"/>
        <v>[4073,4073,4393]</v>
      </c>
      <c r="AC35" t="str">
        <f t="shared" si="6"/>
        <v>[2237,2180,2522]</v>
      </c>
      <c r="AD35" t="s">
        <v>13</v>
      </c>
      <c r="AE35" t="str">
        <f t="shared" si="7"/>
        <v>'CBSA13140': {name: 'BEAUMONT-PORT ARTHUR, TX', data:[[690,607,626],[388,334,360],[3449,3517,3849],[2043,2014,2313],[4073,4073,4393],[2237,2180,2522]]},</v>
      </c>
    </row>
    <row r="36" spans="1:31" x14ac:dyDescent="0.25">
      <c r="A36" t="s">
        <v>442</v>
      </c>
      <c r="B36" t="s">
        <v>50</v>
      </c>
      <c r="C36">
        <v>249</v>
      </c>
      <c r="D36">
        <v>158</v>
      </c>
      <c r="E36">
        <v>291</v>
      </c>
      <c r="F36">
        <v>208</v>
      </c>
      <c r="G36">
        <v>408</v>
      </c>
      <c r="H36">
        <v>291</v>
      </c>
      <c r="I36">
        <v>2306</v>
      </c>
      <c r="J36">
        <v>1647</v>
      </c>
      <c r="K36">
        <v>2029</v>
      </c>
      <c r="L36">
        <v>1469</v>
      </c>
      <c r="M36">
        <v>2379</v>
      </c>
      <c r="N36">
        <v>1759</v>
      </c>
      <c r="O36">
        <v>7721</v>
      </c>
      <c r="P36">
        <v>5035</v>
      </c>
      <c r="Q36">
        <v>5973</v>
      </c>
      <c r="R36">
        <v>3752</v>
      </c>
      <c r="S36">
        <v>8492</v>
      </c>
      <c r="T36">
        <v>5625</v>
      </c>
      <c r="V36" t="str">
        <f t="shared" si="0"/>
        <v>BELLINGHAM, WA</v>
      </c>
      <c r="W36" t="str">
        <f t="shared" si="8"/>
        <v>'CBSA13380': {name: 'BELLINGHAM, WA', data:[</v>
      </c>
      <c r="X36" t="str">
        <f t="shared" si="1"/>
        <v>[249,291,408]</v>
      </c>
      <c r="Y36" t="str">
        <f t="shared" si="2"/>
        <v>[158,208,291]</v>
      </c>
      <c r="Z36" t="str">
        <f t="shared" si="3"/>
        <v>[2306,2029,2379]</v>
      </c>
      <c r="AA36" t="str">
        <f t="shared" si="4"/>
        <v>[1647,1469,1759]</v>
      </c>
      <c r="AB36" t="str">
        <f t="shared" si="5"/>
        <v>[7721,5973,8492]</v>
      </c>
      <c r="AC36" t="str">
        <f t="shared" si="6"/>
        <v>[5035,3752,5625]</v>
      </c>
      <c r="AD36" t="s">
        <v>13</v>
      </c>
      <c r="AE36" t="str">
        <f t="shared" si="7"/>
        <v>'CBSA13380': {name: 'BELLINGHAM, WA', data:[[249,291,408],[158,208,291],[2306,2029,2379],[1647,1469,1759],[7721,5973,8492],[5035,3752,5625]]},</v>
      </c>
    </row>
    <row r="37" spans="1:31" x14ac:dyDescent="0.25">
      <c r="A37" t="s">
        <v>443</v>
      </c>
      <c r="B37" t="s">
        <v>51</v>
      </c>
      <c r="C37">
        <v>78</v>
      </c>
      <c r="D37">
        <v>49</v>
      </c>
      <c r="E37">
        <v>57</v>
      </c>
      <c r="F37">
        <v>26</v>
      </c>
      <c r="G37">
        <v>218</v>
      </c>
      <c r="H37">
        <v>163</v>
      </c>
      <c r="I37">
        <v>2414</v>
      </c>
      <c r="J37">
        <v>1674</v>
      </c>
      <c r="K37">
        <v>2148</v>
      </c>
      <c r="L37">
        <v>1504</v>
      </c>
      <c r="M37">
        <v>2673</v>
      </c>
      <c r="N37">
        <v>1956</v>
      </c>
      <c r="O37">
        <v>4463</v>
      </c>
      <c r="P37">
        <v>2525</v>
      </c>
      <c r="Q37">
        <v>3900</v>
      </c>
      <c r="R37">
        <v>2301</v>
      </c>
      <c r="S37">
        <v>6794</v>
      </c>
      <c r="T37">
        <v>4531</v>
      </c>
      <c r="V37" t="str">
        <f t="shared" si="0"/>
        <v>BEND, OR</v>
      </c>
      <c r="W37" t="str">
        <f t="shared" si="8"/>
        <v>'CBSA13460': {name: 'BEND, OR', data:[</v>
      </c>
      <c r="X37" t="str">
        <f t="shared" si="1"/>
        <v>[78,57,218]</v>
      </c>
      <c r="Y37" t="str">
        <f t="shared" si="2"/>
        <v>[49,26,163]</v>
      </c>
      <c r="Z37" t="str">
        <f t="shared" si="3"/>
        <v>[2414,2148,2673]</v>
      </c>
      <c r="AA37" t="str">
        <f t="shared" si="4"/>
        <v>[1674,1504,1956]</v>
      </c>
      <c r="AB37" t="str">
        <f t="shared" si="5"/>
        <v>[4463,3900,6794]</v>
      </c>
      <c r="AC37" t="str">
        <f t="shared" si="6"/>
        <v>[2525,2301,4531]</v>
      </c>
      <c r="AD37" t="s">
        <v>13</v>
      </c>
      <c r="AE37" t="str">
        <f t="shared" si="7"/>
        <v>'CBSA13460': {name: 'BEND, OR', data:[[78,57,218],[49,26,163],[2414,2148,2673],[1674,1504,1956],[4463,3900,6794],[2525,2301,4531]]},</v>
      </c>
    </row>
    <row r="38" spans="1:31" x14ac:dyDescent="0.25">
      <c r="A38" t="s">
        <v>444</v>
      </c>
      <c r="B38" t="s">
        <v>52</v>
      </c>
      <c r="C38">
        <v>1053</v>
      </c>
      <c r="D38">
        <v>640</v>
      </c>
      <c r="E38">
        <v>880</v>
      </c>
      <c r="F38">
        <v>556</v>
      </c>
      <c r="G38">
        <v>957</v>
      </c>
      <c r="H38">
        <v>637</v>
      </c>
      <c r="I38">
        <v>16005</v>
      </c>
      <c r="J38">
        <v>11835</v>
      </c>
      <c r="K38">
        <v>13795</v>
      </c>
      <c r="L38">
        <v>10155</v>
      </c>
      <c r="M38">
        <v>14648</v>
      </c>
      <c r="N38">
        <v>11070</v>
      </c>
      <c r="O38">
        <v>54036</v>
      </c>
      <c r="P38">
        <v>34603</v>
      </c>
      <c r="Q38">
        <v>47814</v>
      </c>
      <c r="R38">
        <v>30329</v>
      </c>
      <c r="S38">
        <v>65963</v>
      </c>
      <c r="T38">
        <v>45008</v>
      </c>
      <c r="V38" t="str">
        <f t="shared" si="0"/>
        <v>BETHESDA-ROCKVILLE-FREDERICK, MD</v>
      </c>
      <c r="W38" t="str">
        <f t="shared" si="8"/>
        <v>'CBSA13644': {name: 'BETHESDA-ROCKVILLE-FREDERICK, MD', data:[</v>
      </c>
      <c r="X38" t="str">
        <f t="shared" si="1"/>
        <v>[1053,880,957]</v>
      </c>
      <c r="Y38" t="str">
        <f t="shared" si="2"/>
        <v>[640,556,637]</v>
      </c>
      <c r="Z38" t="str">
        <f t="shared" si="3"/>
        <v>[16005,13795,14648]</v>
      </c>
      <c r="AA38" t="str">
        <f t="shared" si="4"/>
        <v>[11835,10155,11070]</v>
      </c>
      <c r="AB38" t="str">
        <f t="shared" si="5"/>
        <v>[54036,47814,65963]</v>
      </c>
      <c r="AC38" t="str">
        <f t="shared" si="6"/>
        <v>[34603,30329,45008]</v>
      </c>
      <c r="AD38" t="s">
        <v>13</v>
      </c>
      <c r="AE38" t="str">
        <f t="shared" si="7"/>
        <v>'CBSA13644': {name: 'BETHESDA-ROCKVILLE-FREDERICK, MD', data:[[1053,880,957],[640,556,637],[16005,13795,14648],[11835,10155,11070],[54036,47814,65963],[34603,30329,45008]]},</v>
      </c>
    </row>
    <row r="39" spans="1:31" x14ac:dyDescent="0.25">
      <c r="A39" t="s">
        <v>445</v>
      </c>
      <c r="B39" t="s">
        <v>53</v>
      </c>
      <c r="C39">
        <v>234</v>
      </c>
      <c r="D39">
        <v>172</v>
      </c>
      <c r="E39">
        <v>216</v>
      </c>
      <c r="F39">
        <v>167</v>
      </c>
      <c r="G39">
        <v>272</v>
      </c>
      <c r="H39">
        <v>226</v>
      </c>
      <c r="I39">
        <v>2320</v>
      </c>
      <c r="J39">
        <v>1818</v>
      </c>
      <c r="K39">
        <v>2183</v>
      </c>
      <c r="L39">
        <v>1691</v>
      </c>
      <c r="M39">
        <v>2432</v>
      </c>
      <c r="N39">
        <v>1918</v>
      </c>
      <c r="O39">
        <v>5186</v>
      </c>
      <c r="P39">
        <v>3585</v>
      </c>
      <c r="Q39">
        <v>3935</v>
      </c>
      <c r="R39">
        <v>2719</v>
      </c>
      <c r="S39">
        <v>5379</v>
      </c>
      <c r="T39">
        <v>3839</v>
      </c>
      <c r="V39" t="str">
        <f t="shared" si="0"/>
        <v>BILLINGS, MT</v>
      </c>
      <c r="W39" t="str">
        <f t="shared" si="8"/>
        <v>'CBSA13740': {name: 'BILLINGS, MT', data:[</v>
      </c>
      <c r="X39" t="str">
        <f t="shared" si="1"/>
        <v>[234,216,272]</v>
      </c>
      <c r="Y39" t="str">
        <f t="shared" si="2"/>
        <v>[172,167,226]</v>
      </c>
      <c r="Z39" t="str">
        <f t="shared" si="3"/>
        <v>[2320,2183,2432]</v>
      </c>
      <c r="AA39" t="str">
        <f t="shared" si="4"/>
        <v>[1818,1691,1918]</v>
      </c>
      <c r="AB39" t="str">
        <f t="shared" si="5"/>
        <v>[5186,3935,5379]</v>
      </c>
      <c r="AC39" t="str">
        <f t="shared" si="6"/>
        <v>[3585,2719,3839]</v>
      </c>
      <c r="AD39" t="s">
        <v>13</v>
      </c>
      <c r="AE39" t="str">
        <f t="shared" si="7"/>
        <v>'CBSA13740': {name: 'BILLINGS, MT', data:[[234,216,272],[172,167,226],[2320,2183,2432],[1818,1691,1918],[5186,3935,5379],[3585,2719,3839]]},</v>
      </c>
    </row>
    <row r="40" spans="1:31" x14ac:dyDescent="0.25">
      <c r="A40" t="s">
        <v>446</v>
      </c>
      <c r="B40" t="s">
        <v>54</v>
      </c>
      <c r="C40">
        <v>274</v>
      </c>
      <c r="D40">
        <v>190</v>
      </c>
      <c r="E40">
        <v>275</v>
      </c>
      <c r="F40">
        <v>192</v>
      </c>
      <c r="G40">
        <v>387</v>
      </c>
      <c r="H40">
        <v>250</v>
      </c>
      <c r="I40">
        <v>1845</v>
      </c>
      <c r="J40">
        <v>1301</v>
      </c>
      <c r="K40">
        <v>1877</v>
      </c>
      <c r="L40">
        <v>1311</v>
      </c>
      <c r="M40">
        <v>1962</v>
      </c>
      <c r="N40">
        <v>1398</v>
      </c>
      <c r="O40">
        <v>3262</v>
      </c>
      <c r="P40">
        <v>1735</v>
      </c>
      <c r="Q40">
        <v>2841</v>
      </c>
      <c r="R40">
        <v>1497</v>
      </c>
      <c r="S40">
        <v>3710</v>
      </c>
      <c r="T40">
        <v>2202</v>
      </c>
      <c r="V40" t="str">
        <f t="shared" si="0"/>
        <v>BINGHAMTON, NY</v>
      </c>
      <c r="W40" t="str">
        <f t="shared" si="8"/>
        <v>'CBSA13780': {name: 'BINGHAMTON, NY', data:[</v>
      </c>
      <c r="X40" t="str">
        <f t="shared" si="1"/>
        <v>[274,275,387]</v>
      </c>
      <c r="Y40" t="str">
        <f t="shared" si="2"/>
        <v>[190,192,250]</v>
      </c>
      <c r="Z40" t="str">
        <f t="shared" si="3"/>
        <v>[1845,1877,1962]</v>
      </c>
      <c r="AA40" t="str">
        <f t="shared" si="4"/>
        <v>[1301,1311,1398]</v>
      </c>
      <c r="AB40" t="str">
        <f t="shared" si="5"/>
        <v>[3262,2841,3710]</v>
      </c>
      <c r="AC40" t="str">
        <f t="shared" si="6"/>
        <v>[1735,1497,2202]</v>
      </c>
      <c r="AD40" t="s">
        <v>13</v>
      </c>
      <c r="AE40" t="str">
        <f t="shared" si="7"/>
        <v>'CBSA13780': {name: 'BINGHAMTON, NY', data:[[274,275,387],[190,192,250],[1845,1877,1962],[1301,1311,1398],[3262,2841,3710],[1735,1497,2202]]},</v>
      </c>
    </row>
    <row r="41" spans="1:31" x14ac:dyDescent="0.25">
      <c r="A41" t="s">
        <v>447</v>
      </c>
      <c r="B41" t="s">
        <v>55</v>
      </c>
      <c r="C41">
        <v>796</v>
      </c>
      <c r="D41">
        <v>375</v>
      </c>
      <c r="E41">
        <v>916</v>
      </c>
      <c r="F41">
        <v>429</v>
      </c>
      <c r="G41">
        <v>1043</v>
      </c>
      <c r="H41">
        <v>474</v>
      </c>
      <c r="I41">
        <v>13127</v>
      </c>
      <c r="J41">
        <v>8008</v>
      </c>
      <c r="K41">
        <v>12744</v>
      </c>
      <c r="L41">
        <v>7771</v>
      </c>
      <c r="M41">
        <v>14894</v>
      </c>
      <c r="N41">
        <v>9112</v>
      </c>
      <c r="O41">
        <v>31586</v>
      </c>
      <c r="P41">
        <v>15624</v>
      </c>
      <c r="Q41">
        <v>24570</v>
      </c>
      <c r="R41">
        <v>11878</v>
      </c>
      <c r="S41">
        <v>33814</v>
      </c>
      <c r="T41">
        <v>18309</v>
      </c>
      <c r="V41" t="str">
        <f t="shared" si="0"/>
        <v>BIRMINGHAM-HOOVER, AL</v>
      </c>
      <c r="W41" t="str">
        <f t="shared" si="8"/>
        <v>'CBSA13820': {name: 'BIRMINGHAM-HOOVER, AL', data:[</v>
      </c>
      <c r="X41" t="str">
        <f t="shared" si="1"/>
        <v>[796,916,1043]</v>
      </c>
      <c r="Y41" t="str">
        <f t="shared" si="2"/>
        <v>[375,429,474]</v>
      </c>
      <c r="Z41" t="str">
        <f t="shared" si="3"/>
        <v>[13127,12744,14894]</v>
      </c>
      <c r="AA41" t="str">
        <f t="shared" si="4"/>
        <v>[8008,7771,9112]</v>
      </c>
      <c r="AB41" t="str">
        <f t="shared" si="5"/>
        <v>[31586,24570,33814]</v>
      </c>
      <c r="AC41" t="str">
        <f t="shared" si="6"/>
        <v>[15624,11878,18309]</v>
      </c>
      <c r="AD41" t="s">
        <v>13</v>
      </c>
      <c r="AE41" t="str">
        <f t="shared" si="7"/>
        <v>'CBSA13820': {name: 'BIRMINGHAM-HOOVER, AL', data:[[796,916,1043],[375,429,474],[13127,12744,14894],[8008,7771,9112],[31586,24570,33814],[15624,11878,18309]]},</v>
      </c>
    </row>
    <row r="42" spans="1:31" x14ac:dyDescent="0.25">
      <c r="A42" t="s">
        <v>448</v>
      </c>
      <c r="B42" t="s">
        <v>56</v>
      </c>
      <c r="C42">
        <v>125</v>
      </c>
      <c r="D42">
        <v>92</v>
      </c>
      <c r="E42">
        <v>160</v>
      </c>
      <c r="F42">
        <v>124</v>
      </c>
      <c r="G42">
        <v>210</v>
      </c>
      <c r="H42">
        <v>186</v>
      </c>
      <c r="I42">
        <v>1941</v>
      </c>
      <c r="J42">
        <v>1653</v>
      </c>
      <c r="K42">
        <v>2091</v>
      </c>
      <c r="L42">
        <v>1675</v>
      </c>
      <c r="M42">
        <v>2398</v>
      </c>
      <c r="N42">
        <v>2006</v>
      </c>
      <c r="O42">
        <v>3771</v>
      </c>
      <c r="P42">
        <v>2822</v>
      </c>
      <c r="Q42">
        <v>2568</v>
      </c>
      <c r="R42">
        <v>1917</v>
      </c>
      <c r="S42">
        <v>3950</v>
      </c>
      <c r="T42">
        <v>3178</v>
      </c>
      <c r="V42" t="str">
        <f t="shared" si="0"/>
        <v>BISMARCK, ND</v>
      </c>
      <c r="W42" t="str">
        <f t="shared" si="8"/>
        <v>'CBSA13900': {name: 'BISMARCK, ND', data:[</v>
      </c>
      <c r="X42" t="str">
        <f t="shared" si="1"/>
        <v>[125,160,210]</v>
      </c>
      <c r="Y42" t="str">
        <f t="shared" si="2"/>
        <v>[92,124,186]</v>
      </c>
      <c r="Z42" t="str">
        <f t="shared" si="3"/>
        <v>[1941,2091,2398]</v>
      </c>
      <c r="AA42" t="str">
        <f t="shared" si="4"/>
        <v>[1653,1675,2006]</v>
      </c>
      <c r="AB42" t="str">
        <f t="shared" si="5"/>
        <v>[3771,2568,3950]</v>
      </c>
      <c r="AC42" t="str">
        <f t="shared" si="6"/>
        <v>[2822,1917,3178]</v>
      </c>
      <c r="AD42" t="s">
        <v>13</v>
      </c>
      <c r="AE42" t="str">
        <f t="shared" si="7"/>
        <v>'CBSA13900': {name: 'BISMARCK, ND', data:[[125,160,210],[92,124,186],[1941,2091,2398],[1653,1675,2006],[3771,2568,3950],[2822,1917,3178]]},</v>
      </c>
    </row>
    <row r="43" spans="1:31" x14ac:dyDescent="0.25">
      <c r="A43" t="s">
        <v>449</v>
      </c>
      <c r="B43" t="s">
        <v>57</v>
      </c>
      <c r="C43">
        <v>263</v>
      </c>
      <c r="D43">
        <v>217</v>
      </c>
      <c r="E43">
        <v>146</v>
      </c>
      <c r="F43">
        <v>95</v>
      </c>
      <c r="G43">
        <v>134</v>
      </c>
      <c r="H43">
        <v>90</v>
      </c>
      <c r="I43">
        <v>1276</v>
      </c>
      <c r="J43">
        <v>918</v>
      </c>
      <c r="K43">
        <v>1385</v>
      </c>
      <c r="L43">
        <v>930</v>
      </c>
      <c r="M43">
        <v>1545</v>
      </c>
      <c r="N43">
        <v>1042</v>
      </c>
      <c r="O43">
        <v>3292</v>
      </c>
      <c r="P43">
        <v>2005</v>
      </c>
      <c r="Q43">
        <v>2714</v>
      </c>
      <c r="R43">
        <v>1678</v>
      </c>
      <c r="S43">
        <v>3367</v>
      </c>
      <c r="T43">
        <v>2206</v>
      </c>
      <c r="V43" t="str">
        <f t="shared" si="0"/>
        <v>BLACKSBURG-CHRISTIANSBURG-RADFORD, VA</v>
      </c>
      <c r="W43" t="str">
        <f t="shared" si="8"/>
        <v>'CBSA13980': {name: 'BLACKSBURG-CHRISTIANSBURG-RADFORD, VA', data:[</v>
      </c>
      <c r="X43" t="str">
        <f t="shared" si="1"/>
        <v>[263,146,134]</v>
      </c>
      <c r="Y43" t="str">
        <f t="shared" si="2"/>
        <v>[217,95,90]</v>
      </c>
      <c r="Z43" t="str">
        <f t="shared" si="3"/>
        <v>[1276,1385,1545]</v>
      </c>
      <c r="AA43" t="str">
        <f t="shared" si="4"/>
        <v>[918,930,1042]</v>
      </c>
      <c r="AB43" t="str">
        <f t="shared" si="5"/>
        <v>[3292,2714,3367]</v>
      </c>
      <c r="AC43" t="str">
        <f t="shared" si="6"/>
        <v>[2005,1678,2206]</v>
      </c>
      <c r="AD43" t="s">
        <v>13</v>
      </c>
      <c r="AE43" t="str">
        <f t="shared" si="7"/>
        <v>'CBSA13980': {name: 'BLACKSBURG-CHRISTIANSBURG-RADFORD, VA', data:[[263,146,134],[217,95,90],[1276,1385,1545],[918,930,1042],[3292,2714,3367],[2005,1678,2206]]},</v>
      </c>
    </row>
    <row r="44" spans="1:31" x14ac:dyDescent="0.25">
      <c r="A44" t="s">
        <v>450</v>
      </c>
      <c r="B44" t="s">
        <v>58</v>
      </c>
      <c r="C44">
        <v>162</v>
      </c>
      <c r="D44">
        <v>95</v>
      </c>
      <c r="E44">
        <v>158</v>
      </c>
      <c r="F44">
        <v>104</v>
      </c>
      <c r="G44">
        <v>262</v>
      </c>
      <c r="H44">
        <v>190</v>
      </c>
      <c r="I44">
        <v>1958</v>
      </c>
      <c r="J44">
        <v>1291</v>
      </c>
      <c r="K44">
        <v>1782</v>
      </c>
      <c r="L44">
        <v>1194</v>
      </c>
      <c r="M44">
        <v>1924</v>
      </c>
      <c r="N44">
        <v>1364</v>
      </c>
      <c r="O44">
        <v>4867</v>
      </c>
      <c r="P44">
        <v>2969</v>
      </c>
      <c r="Q44">
        <v>4449</v>
      </c>
      <c r="R44">
        <v>2704</v>
      </c>
      <c r="S44">
        <v>5700</v>
      </c>
      <c r="T44">
        <v>3739</v>
      </c>
      <c r="V44" t="str">
        <f t="shared" si="0"/>
        <v>BLOOMINGTON, IN</v>
      </c>
      <c r="W44" t="str">
        <f t="shared" si="8"/>
        <v>'CBSA14020': {name: 'BLOOMINGTON, IN', data:[</v>
      </c>
      <c r="X44" t="str">
        <f t="shared" si="1"/>
        <v>[162,158,262]</v>
      </c>
      <c r="Y44" t="str">
        <f t="shared" si="2"/>
        <v>[95,104,190]</v>
      </c>
      <c r="Z44" t="str">
        <f t="shared" si="3"/>
        <v>[1958,1782,1924]</v>
      </c>
      <c r="AA44" t="str">
        <f t="shared" si="4"/>
        <v>[1291,1194,1364]</v>
      </c>
      <c r="AB44" t="str">
        <f t="shared" si="5"/>
        <v>[4867,4449,5700]</v>
      </c>
      <c r="AC44" t="str">
        <f t="shared" si="6"/>
        <v>[2969,2704,3739]</v>
      </c>
      <c r="AD44" t="s">
        <v>13</v>
      </c>
      <c r="AE44" t="str">
        <f t="shared" si="7"/>
        <v>'CBSA14020': {name: 'BLOOMINGTON, IN', data:[[162,158,262],[95,104,190],[1958,1782,1924],[1291,1194,1364],[4867,4449,5700],[2969,2704,3739]]},</v>
      </c>
    </row>
    <row r="45" spans="1:31" x14ac:dyDescent="0.25">
      <c r="A45" t="s">
        <v>451</v>
      </c>
      <c r="B45" t="s">
        <v>59</v>
      </c>
      <c r="C45">
        <v>210</v>
      </c>
      <c r="D45">
        <v>157</v>
      </c>
      <c r="E45">
        <v>192</v>
      </c>
      <c r="F45">
        <v>134</v>
      </c>
      <c r="G45">
        <v>236</v>
      </c>
      <c r="H45">
        <v>178</v>
      </c>
      <c r="I45">
        <v>2133</v>
      </c>
      <c r="J45">
        <v>1716</v>
      </c>
      <c r="K45">
        <v>1929</v>
      </c>
      <c r="L45">
        <v>1582</v>
      </c>
      <c r="M45">
        <v>2372</v>
      </c>
      <c r="N45">
        <v>2002</v>
      </c>
      <c r="O45">
        <v>7225</v>
      </c>
      <c r="P45">
        <v>5467</v>
      </c>
      <c r="Q45">
        <v>5207</v>
      </c>
      <c r="R45">
        <v>3767</v>
      </c>
      <c r="S45">
        <v>6674</v>
      </c>
      <c r="T45">
        <v>5075</v>
      </c>
      <c r="V45" t="str">
        <f t="shared" si="0"/>
        <v>BLOOMINGTON-NORMAL, IL</v>
      </c>
      <c r="W45" t="str">
        <f t="shared" si="8"/>
        <v>'CBSA14060': {name: 'BLOOMINGTON-NORMAL, IL', data:[</v>
      </c>
      <c r="X45" t="str">
        <f t="shared" si="1"/>
        <v>[210,192,236]</v>
      </c>
      <c r="Y45" t="str">
        <f t="shared" si="2"/>
        <v>[157,134,178]</v>
      </c>
      <c r="Z45" t="str">
        <f t="shared" si="3"/>
        <v>[2133,1929,2372]</v>
      </c>
      <c r="AA45" t="str">
        <f t="shared" si="4"/>
        <v>[1716,1582,2002]</v>
      </c>
      <c r="AB45" t="str">
        <f t="shared" si="5"/>
        <v>[7225,5207,6674]</v>
      </c>
      <c r="AC45" t="str">
        <f t="shared" si="6"/>
        <v>[5467,3767,5075]</v>
      </c>
      <c r="AD45" t="s">
        <v>13</v>
      </c>
      <c r="AE45" t="str">
        <f t="shared" si="7"/>
        <v>'CBSA14060': {name: 'BLOOMINGTON-NORMAL, IL', data:[[210,192,236],[157,134,178],[2133,1929,2372],[1716,1582,2002],[7225,5207,6674],[5467,3767,5075]]},</v>
      </c>
    </row>
    <row r="46" spans="1:31" x14ac:dyDescent="0.25">
      <c r="A46" t="s">
        <v>452</v>
      </c>
      <c r="B46" t="s">
        <v>60</v>
      </c>
      <c r="C46">
        <v>336</v>
      </c>
      <c r="D46">
        <v>170</v>
      </c>
      <c r="E46">
        <v>297</v>
      </c>
      <c r="F46">
        <v>146</v>
      </c>
      <c r="G46">
        <v>292</v>
      </c>
      <c r="H46">
        <v>180</v>
      </c>
      <c r="I46">
        <v>9520</v>
      </c>
      <c r="J46">
        <v>6937</v>
      </c>
      <c r="K46">
        <v>8669</v>
      </c>
      <c r="L46">
        <v>6552</v>
      </c>
      <c r="M46">
        <v>9659</v>
      </c>
      <c r="N46">
        <v>7489</v>
      </c>
      <c r="O46">
        <v>16595</v>
      </c>
      <c r="P46">
        <v>9415</v>
      </c>
      <c r="Q46">
        <v>12284</v>
      </c>
      <c r="R46">
        <v>7162</v>
      </c>
      <c r="S46">
        <v>24937</v>
      </c>
      <c r="T46">
        <v>16673</v>
      </c>
      <c r="V46" t="str">
        <f t="shared" si="0"/>
        <v>BOISE CITY-NAMPA, ID</v>
      </c>
      <c r="W46" t="str">
        <f t="shared" si="8"/>
        <v>'CBSA14260': {name: 'BOISE CITY-NAMPA, ID', data:[</v>
      </c>
      <c r="X46" t="str">
        <f t="shared" si="1"/>
        <v>[336,297,292]</v>
      </c>
      <c r="Y46" t="str">
        <f t="shared" si="2"/>
        <v>[170,146,180]</v>
      </c>
      <c r="Z46" t="str">
        <f t="shared" si="3"/>
        <v>[9520,8669,9659]</v>
      </c>
      <c r="AA46" t="str">
        <f t="shared" si="4"/>
        <v>[6937,6552,7489]</v>
      </c>
      <c r="AB46" t="str">
        <f t="shared" si="5"/>
        <v>[16595,12284,24937]</v>
      </c>
      <c r="AC46" t="str">
        <f t="shared" si="6"/>
        <v>[9415,7162,16673]</v>
      </c>
      <c r="AD46" t="s">
        <v>13</v>
      </c>
      <c r="AE46" t="str">
        <f t="shared" si="7"/>
        <v>'CBSA14260': {name: 'BOISE CITY-NAMPA, ID', data:[[336,297,292],[170,146,180],[9520,8669,9659],[6937,6552,7489],[16595,12284,24937],[9415,7162,16673]]},</v>
      </c>
    </row>
    <row r="47" spans="1:31" x14ac:dyDescent="0.25">
      <c r="A47" t="s">
        <v>453</v>
      </c>
      <c r="B47" t="s">
        <v>61</v>
      </c>
      <c r="C47">
        <v>2243</v>
      </c>
      <c r="D47">
        <v>1639</v>
      </c>
      <c r="E47">
        <v>3089</v>
      </c>
      <c r="F47">
        <v>2097</v>
      </c>
      <c r="G47">
        <v>3248</v>
      </c>
      <c r="H47">
        <v>2446</v>
      </c>
      <c r="I47">
        <v>19930</v>
      </c>
      <c r="J47">
        <v>14032</v>
      </c>
      <c r="K47">
        <v>18363</v>
      </c>
      <c r="L47">
        <v>13133</v>
      </c>
      <c r="M47">
        <v>21350</v>
      </c>
      <c r="N47">
        <v>15854</v>
      </c>
      <c r="O47">
        <v>69404</v>
      </c>
      <c r="P47">
        <v>46130</v>
      </c>
      <c r="Q47">
        <v>57179</v>
      </c>
      <c r="R47">
        <v>37309</v>
      </c>
      <c r="S47">
        <v>80161</v>
      </c>
      <c r="T47">
        <v>55963</v>
      </c>
      <c r="V47" t="str">
        <f t="shared" si="0"/>
        <v>BOSTON-QUINCY, MA</v>
      </c>
      <c r="W47" t="str">
        <f t="shared" si="8"/>
        <v>'CBSA14484': {name: 'BOSTON-QUINCY, MA', data:[</v>
      </c>
      <c r="X47" t="str">
        <f t="shared" si="1"/>
        <v>[2243,3089,3248]</v>
      </c>
      <c r="Y47" t="str">
        <f t="shared" si="2"/>
        <v>[1639,2097,2446]</v>
      </c>
      <c r="Z47" t="str">
        <f t="shared" si="3"/>
        <v>[19930,18363,21350]</v>
      </c>
      <c r="AA47" t="str">
        <f t="shared" si="4"/>
        <v>[14032,13133,15854]</v>
      </c>
      <c r="AB47" t="str">
        <f t="shared" si="5"/>
        <v>[69404,57179,80161]</v>
      </c>
      <c r="AC47" t="str">
        <f t="shared" si="6"/>
        <v>[46130,37309,55963]</v>
      </c>
      <c r="AD47" t="s">
        <v>13</v>
      </c>
      <c r="AE47" t="str">
        <f t="shared" si="7"/>
        <v>'CBSA14484': {name: 'BOSTON-QUINCY, MA', data:[[2243,3089,3248],[1639,2097,2446],[19930,18363,21350],[14032,13133,15854],[69404,57179,80161],[46130,37309,55963]]},</v>
      </c>
    </row>
    <row r="48" spans="1:31" x14ac:dyDescent="0.25">
      <c r="A48" t="s">
        <v>454</v>
      </c>
      <c r="B48" t="s">
        <v>62</v>
      </c>
      <c r="C48">
        <v>189</v>
      </c>
      <c r="D48">
        <v>123</v>
      </c>
      <c r="E48">
        <v>215</v>
      </c>
      <c r="F48">
        <v>125</v>
      </c>
      <c r="G48">
        <v>185</v>
      </c>
      <c r="H48">
        <v>140</v>
      </c>
      <c r="I48">
        <v>3976</v>
      </c>
      <c r="J48">
        <v>2991</v>
      </c>
      <c r="K48">
        <v>3795</v>
      </c>
      <c r="L48">
        <v>2733</v>
      </c>
      <c r="M48">
        <v>4820</v>
      </c>
      <c r="N48">
        <v>3669</v>
      </c>
      <c r="O48">
        <v>14809</v>
      </c>
      <c r="P48">
        <v>10342</v>
      </c>
      <c r="Q48">
        <v>11811</v>
      </c>
      <c r="R48">
        <v>8215</v>
      </c>
      <c r="S48">
        <v>17345</v>
      </c>
      <c r="T48">
        <v>12780</v>
      </c>
      <c r="V48" t="str">
        <f t="shared" si="0"/>
        <v>BOULDER, CO</v>
      </c>
      <c r="W48" t="str">
        <f t="shared" si="8"/>
        <v>'CBSA14500': {name: 'BOULDER, CO', data:[</v>
      </c>
      <c r="X48" t="str">
        <f t="shared" si="1"/>
        <v>[189,215,185]</v>
      </c>
      <c r="Y48" t="str">
        <f t="shared" si="2"/>
        <v>[123,125,140]</v>
      </c>
      <c r="Z48" t="str">
        <f t="shared" si="3"/>
        <v>[3976,3795,4820]</v>
      </c>
      <c r="AA48" t="str">
        <f t="shared" si="4"/>
        <v>[2991,2733,3669]</v>
      </c>
      <c r="AB48" t="str">
        <f t="shared" si="5"/>
        <v>[14809,11811,17345]</v>
      </c>
      <c r="AC48" t="str">
        <f t="shared" si="6"/>
        <v>[10342,8215,12780]</v>
      </c>
      <c r="AD48" t="s">
        <v>13</v>
      </c>
      <c r="AE48" t="str">
        <f t="shared" si="7"/>
        <v>'CBSA14500': {name: 'BOULDER, CO', data:[[189,215,185],[123,125,140],[3976,3795,4820],[2991,2733,3669],[14809,11811,17345],[10342,8215,12780]]},</v>
      </c>
    </row>
    <row r="49" spans="1:31" x14ac:dyDescent="0.25">
      <c r="A49" t="s">
        <v>455</v>
      </c>
      <c r="B49" t="s">
        <v>63</v>
      </c>
      <c r="C49">
        <v>117</v>
      </c>
      <c r="D49">
        <v>73</v>
      </c>
      <c r="E49">
        <v>126</v>
      </c>
      <c r="F49">
        <v>87</v>
      </c>
      <c r="G49">
        <v>139</v>
      </c>
      <c r="H49">
        <v>100</v>
      </c>
      <c r="I49">
        <v>1231</v>
      </c>
      <c r="J49">
        <v>876</v>
      </c>
      <c r="K49">
        <v>1204</v>
      </c>
      <c r="L49">
        <v>851</v>
      </c>
      <c r="M49">
        <v>1375</v>
      </c>
      <c r="N49">
        <v>1049</v>
      </c>
      <c r="O49">
        <v>3024</v>
      </c>
      <c r="P49">
        <v>1812</v>
      </c>
      <c r="Q49">
        <v>2960</v>
      </c>
      <c r="R49">
        <v>1823</v>
      </c>
      <c r="S49">
        <v>3234</v>
      </c>
      <c r="T49">
        <v>2078</v>
      </c>
      <c r="V49" t="str">
        <f t="shared" si="0"/>
        <v>BOWLING GREEN, KY</v>
      </c>
      <c r="W49" t="str">
        <f t="shared" si="8"/>
        <v>'CBSA14540': {name: 'BOWLING GREEN, KY', data:[</v>
      </c>
      <c r="X49" t="str">
        <f t="shared" si="1"/>
        <v>[117,126,139]</v>
      </c>
      <c r="Y49" t="str">
        <f t="shared" si="2"/>
        <v>[73,87,100]</v>
      </c>
      <c r="Z49" t="str">
        <f t="shared" si="3"/>
        <v>[1231,1204,1375]</v>
      </c>
      <c r="AA49" t="str">
        <f t="shared" si="4"/>
        <v>[876,851,1049]</v>
      </c>
      <c r="AB49" t="str">
        <f t="shared" si="5"/>
        <v>[3024,2960,3234]</v>
      </c>
      <c r="AC49" t="str">
        <f t="shared" si="6"/>
        <v>[1812,1823,2078]</v>
      </c>
      <c r="AD49" t="s">
        <v>13</v>
      </c>
      <c r="AE49" t="str">
        <f t="shared" si="7"/>
        <v>'CBSA14540': {name: 'BOWLING GREEN, KY', data:[[117,126,139],[73,87,100],[1231,1204,1375],[876,851,1049],[3024,2960,3234],[1812,1823,2078]]},</v>
      </c>
    </row>
    <row r="50" spans="1:31" x14ac:dyDescent="0.25">
      <c r="A50" t="s">
        <v>456</v>
      </c>
      <c r="B50" t="s">
        <v>64</v>
      </c>
      <c r="C50">
        <v>201</v>
      </c>
      <c r="D50">
        <v>123</v>
      </c>
      <c r="E50">
        <v>210</v>
      </c>
      <c r="F50">
        <v>122</v>
      </c>
      <c r="G50">
        <v>275</v>
      </c>
      <c r="H50">
        <v>188</v>
      </c>
      <c r="I50">
        <v>2976</v>
      </c>
      <c r="J50">
        <v>2198</v>
      </c>
      <c r="K50">
        <v>2579</v>
      </c>
      <c r="L50">
        <v>1949</v>
      </c>
      <c r="M50">
        <v>2888</v>
      </c>
      <c r="N50">
        <v>2125</v>
      </c>
      <c r="O50">
        <v>9683</v>
      </c>
      <c r="P50">
        <v>5894</v>
      </c>
      <c r="Q50">
        <v>8337</v>
      </c>
      <c r="R50">
        <v>5016</v>
      </c>
      <c r="S50">
        <v>11865</v>
      </c>
      <c r="T50">
        <v>7660</v>
      </c>
      <c r="V50" t="str">
        <f t="shared" si="0"/>
        <v>BREMERTON-SILVERDALE, WA</v>
      </c>
      <c r="W50" t="str">
        <f t="shared" si="8"/>
        <v>'CBSA14740': {name: 'BREMERTON-SILVERDALE, WA', data:[</v>
      </c>
      <c r="X50" t="str">
        <f t="shared" si="1"/>
        <v>[201,210,275]</v>
      </c>
      <c r="Y50" t="str">
        <f t="shared" si="2"/>
        <v>[123,122,188]</v>
      </c>
      <c r="Z50" t="str">
        <f t="shared" si="3"/>
        <v>[2976,2579,2888]</v>
      </c>
      <c r="AA50" t="str">
        <f t="shared" si="4"/>
        <v>[2198,1949,2125]</v>
      </c>
      <c r="AB50" t="str">
        <f t="shared" si="5"/>
        <v>[9683,8337,11865]</v>
      </c>
      <c r="AC50" t="str">
        <f t="shared" si="6"/>
        <v>[5894,5016,7660]</v>
      </c>
      <c r="AD50" t="s">
        <v>13</v>
      </c>
      <c r="AE50" t="str">
        <f t="shared" si="7"/>
        <v>'CBSA14740': {name: 'BREMERTON-SILVERDALE, WA', data:[[201,210,275],[123,122,188],[2976,2579,2888],[2198,1949,2125],[9683,8337,11865],[5894,5016,7660]]},</v>
      </c>
    </row>
    <row r="51" spans="1:31" x14ac:dyDescent="0.25">
      <c r="A51" t="s">
        <v>457</v>
      </c>
      <c r="B51" t="s">
        <v>65</v>
      </c>
      <c r="C51">
        <v>847</v>
      </c>
      <c r="D51">
        <v>518</v>
      </c>
      <c r="E51">
        <v>956</v>
      </c>
      <c r="F51">
        <v>579</v>
      </c>
      <c r="G51">
        <v>916</v>
      </c>
      <c r="H51">
        <v>605</v>
      </c>
      <c r="I51">
        <v>10030</v>
      </c>
      <c r="J51">
        <v>6954</v>
      </c>
      <c r="K51">
        <v>9011</v>
      </c>
      <c r="L51">
        <v>6251</v>
      </c>
      <c r="M51">
        <v>9887</v>
      </c>
      <c r="N51">
        <v>6856</v>
      </c>
      <c r="O51">
        <v>32630</v>
      </c>
      <c r="P51">
        <v>20211</v>
      </c>
      <c r="Q51">
        <v>27690</v>
      </c>
      <c r="R51">
        <v>17185</v>
      </c>
      <c r="S51">
        <v>35502</v>
      </c>
      <c r="T51">
        <v>23314</v>
      </c>
      <c r="V51" t="str">
        <f t="shared" si="0"/>
        <v>BRIDGEPORT-STAMFORD-NORWALK, CT</v>
      </c>
      <c r="W51" t="str">
        <f t="shared" si="8"/>
        <v>'CBSA14860': {name: 'BRIDGEPORT-STAMFORD-NORWALK, CT', data:[</v>
      </c>
      <c r="X51" t="str">
        <f t="shared" si="1"/>
        <v>[847,956,916]</v>
      </c>
      <c r="Y51" t="str">
        <f t="shared" si="2"/>
        <v>[518,579,605]</v>
      </c>
      <c r="Z51" t="str">
        <f t="shared" si="3"/>
        <v>[10030,9011,9887]</v>
      </c>
      <c r="AA51" t="str">
        <f t="shared" si="4"/>
        <v>[6954,6251,6856]</v>
      </c>
      <c r="AB51" t="str">
        <f t="shared" si="5"/>
        <v>[32630,27690,35502]</v>
      </c>
      <c r="AC51" t="str">
        <f t="shared" si="6"/>
        <v>[20211,17185,23314]</v>
      </c>
      <c r="AD51" t="s">
        <v>13</v>
      </c>
      <c r="AE51" t="str">
        <f t="shared" si="7"/>
        <v>'CBSA14860': {name: 'BRIDGEPORT-STAMFORD-NORWALK, CT', data:[[847,956,916],[518,579,605],[10030,9011,9887],[6954,6251,6856],[32630,27690,35502],[20211,17185,23314]]},</v>
      </c>
    </row>
    <row r="52" spans="1:31" x14ac:dyDescent="0.25">
      <c r="A52" t="s">
        <v>458</v>
      </c>
      <c r="B52" t="s">
        <v>66</v>
      </c>
      <c r="C52">
        <v>437</v>
      </c>
      <c r="D52">
        <v>90</v>
      </c>
      <c r="E52">
        <v>476</v>
      </c>
      <c r="F52">
        <v>100</v>
      </c>
      <c r="G52">
        <v>535</v>
      </c>
      <c r="H52">
        <v>111</v>
      </c>
      <c r="I52">
        <v>1999</v>
      </c>
      <c r="J52">
        <v>1222</v>
      </c>
      <c r="K52">
        <v>1961</v>
      </c>
      <c r="L52">
        <v>1194</v>
      </c>
      <c r="M52">
        <v>1915</v>
      </c>
      <c r="N52">
        <v>1229</v>
      </c>
      <c r="O52">
        <v>2724</v>
      </c>
      <c r="P52">
        <v>970</v>
      </c>
      <c r="Q52">
        <v>3070</v>
      </c>
      <c r="R52">
        <v>1215</v>
      </c>
      <c r="S52">
        <v>3503</v>
      </c>
      <c r="T52">
        <v>1537</v>
      </c>
      <c r="V52" t="str">
        <f t="shared" si="0"/>
        <v>BROWNSVILLE-HARLINGEN, TX</v>
      </c>
      <c r="W52" t="str">
        <f t="shared" si="8"/>
        <v>'CBSA15180': {name: 'BROWNSVILLE-HARLINGEN, TX', data:[</v>
      </c>
      <c r="X52" t="str">
        <f t="shared" si="1"/>
        <v>[437,476,535]</v>
      </c>
      <c r="Y52" t="str">
        <f t="shared" si="2"/>
        <v>[90,100,111]</v>
      </c>
      <c r="Z52" t="str">
        <f t="shared" si="3"/>
        <v>[1999,1961,1915]</v>
      </c>
      <c r="AA52" t="str">
        <f t="shared" si="4"/>
        <v>[1222,1194,1229]</v>
      </c>
      <c r="AB52" t="str">
        <f t="shared" si="5"/>
        <v>[2724,3070,3503]</v>
      </c>
      <c r="AC52" t="str">
        <f t="shared" si="6"/>
        <v>[970,1215,1537]</v>
      </c>
      <c r="AD52" t="s">
        <v>13</v>
      </c>
      <c r="AE52" t="str">
        <f t="shared" si="7"/>
        <v>'CBSA15180': {name: 'BROWNSVILLE-HARLINGEN, TX', data:[[437,476,535],[90,100,111],[1999,1961,1915],[1222,1194,1229],[2724,3070,3503],[970,1215,1537]]},</v>
      </c>
    </row>
    <row r="53" spans="1:31" x14ac:dyDescent="0.25">
      <c r="A53" t="s">
        <v>459</v>
      </c>
      <c r="B53" t="s">
        <v>67</v>
      </c>
      <c r="C53">
        <v>60</v>
      </c>
      <c r="D53">
        <v>30</v>
      </c>
      <c r="E53">
        <v>67</v>
      </c>
      <c r="F53">
        <v>31</v>
      </c>
      <c r="G53">
        <v>45</v>
      </c>
      <c r="H53">
        <v>28</v>
      </c>
      <c r="I53">
        <v>889</v>
      </c>
      <c r="J53">
        <v>582</v>
      </c>
      <c r="K53">
        <v>921</v>
      </c>
      <c r="L53">
        <v>570</v>
      </c>
      <c r="M53">
        <v>1015</v>
      </c>
      <c r="N53">
        <v>655</v>
      </c>
      <c r="O53">
        <v>2220</v>
      </c>
      <c r="P53">
        <v>1198</v>
      </c>
      <c r="Q53">
        <v>2022</v>
      </c>
      <c r="R53">
        <v>1065</v>
      </c>
      <c r="S53">
        <v>2472</v>
      </c>
      <c r="T53">
        <v>1416</v>
      </c>
      <c r="V53" t="str">
        <f t="shared" si="0"/>
        <v>BRUNSWICK, GA</v>
      </c>
      <c r="W53" t="str">
        <f t="shared" si="8"/>
        <v>'CBSA15260': {name: 'BRUNSWICK, GA', data:[</v>
      </c>
      <c r="X53" t="str">
        <f t="shared" si="1"/>
        <v>[60,67,45]</v>
      </c>
      <c r="Y53" t="str">
        <f t="shared" si="2"/>
        <v>[30,31,28]</v>
      </c>
      <c r="Z53" t="str">
        <f t="shared" si="3"/>
        <v>[889,921,1015]</v>
      </c>
      <c r="AA53" t="str">
        <f t="shared" si="4"/>
        <v>[582,570,655]</v>
      </c>
      <c r="AB53" t="str">
        <f t="shared" si="5"/>
        <v>[2220,2022,2472]</v>
      </c>
      <c r="AC53" t="str">
        <f t="shared" si="6"/>
        <v>[1198,1065,1416]</v>
      </c>
      <c r="AD53" t="s">
        <v>13</v>
      </c>
      <c r="AE53" t="str">
        <f t="shared" si="7"/>
        <v>'CBSA15260': {name: 'BRUNSWICK, GA', data:[[60,67,45],[30,31,28],[889,921,1015],[582,570,655],[2220,2022,2472],[1198,1065,1416]]},</v>
      </c>
    </row>
    <row r="54" spans="1:31" x14ac:dyDescent="0.25">
      <c r="A54" t="s">
        <v>460</v>
      </c>
      <c r="B54" t="s">
        <v>68</v>
      </c>
      <c r="C54">
        <v>548</v>
      </c>
      <c r="D54">
        <v>305</v>
      </c>
      <c r="E54">
        <v>519</v>
      </c>
      <c r="F54">
        <v>321</v>
      </c>
      <c r="G54">
        <v>760</v>
      </c>
      <c r="H54">
        <v>476</v>
      </c>
      <c r="I54">
        <v>9704</v>
      </c>
      <c r="J54">
        <v>7971</v>
      </c>
      <c r="K54">
        <v>8897</v>
      </c>
      <c r="L54">
        <v>7331</v>
      </c>
      <c r="M54">
        <v>9939</v>
      </c>
      <c r="N54">
        <v>8133</v>
      </c>
      <c r="O54">
        <v>14515</v>
      </c>
      <c r="P54">
        <v>7695</v>
      </c>
      <c r="Q54">
        <v>13653</v>
      </c>
      <c r="R54">
        <v>7666</v>
      </c>
      <c r="S54">
        <v>15864</v>
      </c>
      <c r="T54">
        <v>9515</v>
      </c>
      <c r="V54" t="str">
        <f t="shared" si="0"/>
        <v>BUFFALO-NIAGARA FALLS, NY</v>
      </c>
      <c r="W54" t="str">
        <f t="shared" si="8"/>
        <v>'CBSA15380': {name: 'BUFFALO-NIAGARA FALLS, NY', data:[</v>
      </c>
      <c r="X54" t="str">
        <f t="shared" si="1"/>
        <v>[548,519,760]</v>
      </c>
      <c r="Y54" t="str">
        <f t="shared" si="2"/>
        <v>[305,321,476]</v>
      </c>
      <c r="Z54" t="str">
        <f t="shared" si="3"/>
        <v>[9704,8897,9939]</v>
      </c>
      <c r="AA54" t="str">
        <f t="shared" si="4"/>
        <v>[7971,7331,8133]</v>
      </c>
      <c r="AB54" t="str">
        <f t="shared" si="5"/>
        <v>[14515,13653,15864]</v>
      </c>
      <c r="AC54" t="str">
        <f t="shared" si="6"/>
        <v>[7695,7666,9515]</v>
      </c>
      <c r="AD54" t="s">
        <v>13</v>
      </c>
      <c r="AE54" t="str">
        <f t="shared" si="7"/>
        <v>'CBSA15380': {name: 'BUFFALO-NIAGARA FALLS, NY', data:[[548,519,760],[305,321,476],[9704,8897,9939],[7971,7331,8133],[14515,13653,15864],[7695,7666,9515]]},</v>
      </c>
    </row>
    <row r="55" spans="1:31" x14ac:dyDescent="0.25">
      <c r="A55" t="s">
        <v>461</v>
      </c>
      <c r="B55" t="s">
        <v>69</v>
      </c>
      <c r="C55">
        <v>80</v>
      </c>
      <c r="D55">
        <v>41</v>
      </c>
      <c r="E55">
        <v>67</v>
      </c>
      <c r="F55">
        <v>42</v>
      </c>
      <c r="G55">
        <v>78</v>
      </c>
      <c r="H55">
        <v>36</v>
      </c>
      <c r="I55">
        <v>1396</v>
      </c>
      <c r="J55">
        <v>933</v>
      </c>
      <c r="K55">
        <v>1512</v>
      </c>
      <c r="L55">
        <v>881</v>
      </c>
      <c r="M55">
        <v>1796</v>
      </c>
      <c r="N55">
        <v>964</v>
      </c>
      <c r="O55">
        <v>3454</v>
      </c>
      <c r="P55">
        <v>1978</v>
      </c>
      <c r="Q55">
        <v>3198</v>
      </c>
      <c r="R55">
        <v>1805</v>
      </c>
      <c r="S55">
        <v>3850</v>
      </c>
      <c r="T55">
        <v>2247</v>
      </c>
      <c r="V55" t="str">
        <f t="shared" si="0"/>
        <v>BURLINGTON, NC</v>
      </c>
      <c r="W55" t="str">
        <f t="shared" si="8"/>
        <v>'CBSA15500': {name: 'BURLINGTON, NC', data:[</v>
      </c>
      <c r="X55" t="str">
        <f t="shared" si="1"/>
        <v>[80,67,78]</v>
      </c>
      <c r="Y55" t="str">
        <f t="shared" si="2"/>
        <v>[41,42,36]</v>
      </c>
      <c r="Z55" t="str">
        <f t="shared" si="3"/>
        <v>[1396,1512,1796]</v>
      </c>
      <c r="AA55" t="str">
        <f t="shared" si="4"/>
        <v>[933,881,964]</v>
      </c>
      <c r="AB55" t="str">
        <f t="shared" si="5"/>
        <v>[3454,3198,3850]</v>
      </c>
      <c r="AC55" t="str">
        <f t="shared" si="6"/>
        <v>[1978,1805,2247]</v>
      </c>
      <c r="AD55" t="s">
        <v>13</v>
      </c>
      <c r="AE55" t="str">
        <f t="shared" si="7"/>
        <v>'CBSA15500': {name: 'BURLINGTON, NC', data:[[80,67,78],[41,42,36],[1396,1512,1796],[933,881,964],[3454,3198,3850],[1978,1805,2247]]},</v>
      </c>
    </row>
    <row r="56" spans="1:31" x14ac:dyDescent="0.25">
      <c r="A56" t="s">
        <v>462</v>
      </c>
      <c r="B56" t="s">
        <v>70</v>
      </c>
      <c r="C56">
        <v>639</v>
      </c>
      <c r="D56">
        <v>479</v>
      </c>
      <c r="E56">
        <v>620</v>
      </c>
      <c r="F56">
        <v>465</v>
      </c>
      <c r="G56">
        <v>658</v>
      </c>
      <c r="H56">
        <v>507</v>
      </c>
      <c r="I56">
        <v>2356</v>
      </c>
      <c r="J56">
        <v>1809</v>
      </c>
      <c r="K56">
        <v>2275</v>
      </c>
      <c r="L56">
        <v>1740</v>
      </c>
      <c r="M56">
        <v>2597</v>
      </c>
      <c r="N56">
        <v>2024</v>
      </c>
      <c r="O56">
        <v>8005</v>
      </c>
      <c r="P56">
        <v>5667</v>
      </c>
      <c r="Q56">
        <v>6643</v>
      </c>
      <c r="R56">
        <v>4476</v>
      </c>
      <c r="S56">
        <v>9352</v>
      </c>
      <c r="T56">
        <v>6856</v>
      </c>
      <c r="V56" t="str">
        <f t="shared" si="0"/>
        <v>BURLINGTON-SOUTH BURLINGTON, VT</v>
      </c>
      <c r="W56" t="str">
        <f t="shared" si="8"/>
        <v>'CBSA15540': {name: 'BURLINGTON-SOUTH BURLINGTON, VT', data:[</v>
      </c>
      <c r="X56" t="str">
        <f t="shared" si="1"/>
        <v>[639,620,658]</v>
      </c>
      <c r="Y56" t="str">
        <f t="shared" si="2"/>
        <v>[479,465,507]</v>
      </c>
      <c r="Z56" t="str">
        <f t="shared" si="3"/>
        <v>[2356,2275,2597]</v>
      </c>
      <c r="AA56" t="str">
        <f t="shared" si="4"/>
        <v>[1809,1740,2024]</v>
      </c>
      <c r="AB56" t="str">
        <f t="shared" si="5"/>
        <v>[8005,6643,9352]</v>
      </c>
      <c r="AC56" t="str">
        <f t="shared" si="6"/>
        <v>[5667,4476,6856]</v>
      </c>
      <c r="AD56" t="s">
        <v>13</v>
      </c>
      <c r="AE56" t="str">
        <f t="shared" si="7"/>
        <v>'CBSA15540': {name: 'BURLINGTON-SOUTH BURLINGTON, VT', data:[[639,620,658],[479,465,507],[2356,2275,2597],[1809,1740,2024],[8005,6643,9352],[5667,4476,6856]]},</v>
      </c>
    </row>
    <row r="57" spans="1:31" x14ac:dyDescent="0.25">
      <c r="A57" t="s">
        <v>463</v>
      </c>
      <c r="B57" t="s">
        <v>71</v>
      </c>
      <c r="C57">
        <v>1801</v>
      </c>
      <c r="D57">
        <v>1285</v>
      </c>
      <c r="E57">
        <v>2711</v>
      </c>
      <c r="F57">
        <v>1885</v>
      </c>
      <c r="G57">
        <v>2533</v>
      </c>
      <c r="H57">
        <v>1900</v>
      </c>
      <c r="I57">
        <v>16455</v>
      </c>
      <c r="J57">
        <v>12126</v>
      </c>
      <c r="K57">
        <v>15054</v>
      </c>
      <c r="L57">
        <v>11324</v>
      </c>
      <c r="M57">
        <v>17775</v>
      </c>
      <c r="N57">
        <v>13654</v>
      </c>
      <c r="O57">
        <v>66596</v>
      </c>
      <c r="P57">
        <v>47389</v>
      </c>
      <c r="Q57">
        <v>53875</v>
      </c>
      <c r="R57">
        <v>37738</v>
      </c>
      <c r="S57">
        <v>77202</v>
      </c>
      <c r="T57">
        <v>57362</v>
      </c>
      <c r="V57" t="str">
        <f t="shared" si="0"/>
        <v>CAMBRIDGE-NEWTON-FRAMINGHAM, MA</v>
      </c>
      <c r="W57" t="str">
        <f t="shared" si="8"/>
        <v>'CBSA15764': {name: 'CAMBRIDGE-NEWTON-FRAMINGHAM, MA', data:[</v>
      </c>
      <c r="X57" t="str">
        <f t="shared" si="1"/>
        <v>[1801,2711,2533]</v>
      </c>
      <c r="Y57" t="str">
        <f t="shared" si="2"/>
        <v>[1285,1885,1900]</v>
      </c>
      <c r="Z57" t="str">
        <f t="shared" si="3"/>
        <v>[16455,15054,17775]</v>
      </c>
      <c r="AA57" t="str">
        <f t="shared" si="4"/>
        <v>[12126,11324,13654]</v>
      </c>
      <c r="AB57" t="str">
        <f t="shared" si="5"/>
        <v>[66596,53875,77202]</v>
      </c>
      <c r="AC57" t="str">
        <f t="shared" si="6"/>
        <v>[47389,37738,57362]</v>
      </c>
      <c r="AD57" t="s">
        <v>13</v>
      </c>
      <c r="AE57" t="str">
        <f t="shared" si="7"/>
        <v>'CBSA15764': {name: 'CAMBRIDGE-NEWTON-FRAMINGHAM, MA', data:[[1801,2711,2533],[1285,1885,1900],[16455,15054,17775],[12126,11324,13654],[66596,53875,77202],[47389,37738,57362]]},</v>
      </c>
    </row>
    <row r="58" spans="1:31" x14ac:dyDescent="0.25">
      <c r="A58" t="s">
        <v>464</v>
      </c>
      <c r="B58" t="s">
        <v>72</v>
      </c>
      <c r="C58">
        <v>1714</v>
      </c>
      <c r="D58">
        <v>1042</v>
      </c>
      <c r="E58">
        <v>1621</v>
      </c>
      <c r="F58">
        <v>1005</v>
      </c>
      <c r="G58">
        <v>2181</v>
      </c>
      <c r="H58">
        <v>1326</v>
      </c>
      <c r="I58">
        <v>12061</v>
      </c>
      <c r="J58">
        <v>8371</v>
      </c>
      <c r="K58">
        <v>10588</v>
      </c>
      <c r="L58">
        <v>7345</v>
      </c>
      <c r="M58">
        <v>11366</v>
      </c>
      <c r="N58">
        <v>7879</v>
      </c>
      <c r="O58">
        <v>40987</v>
      </c>
      <c r="P58">
        <v>22738</v>
      </c>
      <c r="Q58">
        <v>34768</v>
      </c>
      <c r="R58">
        <v>18903</v>
      </c>
      <c r="S58">
        <v>44385</v>
      </c>
      <c r="T58">
        <v>25674</v>
      </c>
      <c r="V58" t="str">
        <f t="shared" si="0"/>
        <v>CAMDEN, NJ</v>
      </c>
      <c r="W58" t="str">
        <f t="shared" si="8"/>
        <v>'CBSA15804': {name: 'CAMDEN, NJ', data:[</v>
      </c>
      <c r="X58" t="str">
        <f t="shared" si="1"/>
        <v>[1714,1621,2181]</v>
      </c>
      <c r="Y58" t="str">
        <f t="shared" si="2"/>
        <v>[1042,1005,1326]</v>
      </c>
      <c r="Z58" t="str">
        <f t="shared" si="3"/>
        <v>[12061,10588,11366]</v>
      </c>
      <c r="AA58" t="str">
        <f t="shared" si="4"/>
        <v>[8371,7345,7879]</v>
      </c>
      <c r="AB58" t="str">
        <f t="shared" si="5"/>
        <v>[40987,34768,44385]</v>
      </c>
      <c r="AC58" t="str">
        <f t="shared" si="6"/>
        <v>[22738,18903,25674]</v>
      </c>
      <c r="AD58" t="s">
        <v>13</v>
      </c>
      <c r="AE58" t="str">
        <f t="shared" si="7"/>
        <v>'CBSA15804': {name: 'CAMDEN, NJ', data:[[1714,1621,2181],[1042,1005,1326],[12061,10588,11366],[8371,7345,7879],[40987,34768,44385],[22738,18903,25674]]},</v>
      </c>
    </row>
    <row r="59" spans="1:31" x14ac:dyDescent="0.25">
      <c r="A59" t="s">
        <v>465</v>
      </c>
      <c r="B59" t="s">
        <v>73</v>
      </c>
      <c r="C59">
        <v>220</v>
      </c>
      <c r="D59">
        <v>87</v>
      </c>
      <c r="E59">
        <v>207</v>
      </c>
      <c r="F59">
        <v>78</v>
      </c>
      <c r="G59">
        <v>248</v>
      </c>
      <c r="H59">
        <v>117</v>
      </c>
      <c r="I59">
        <v>3240</v>
      </c>
      <c r="J59">
        <v>2463</v>
      </c>
      <c r="K59">
        <v>2956</v>
      </c>
      <c r="L59">
        <v>2250</v>
      </c>
      <c r="M59">
        <v>3491</v>
      </c>
      <c r="N59">
        <v>2668</v>
      </c>
      <c r="O59">
        <v>9421</v>
      </c>
      <c r="P59">
        <v>5248</v>
      </c>
      <c r="Q59">
        <v>7860</v>
      </c>
      <c r="R59">
        <v>4431</v>
      </c>
      <c r="S59">
        <v>10615</v>
      </c>
      <c r="T59">
        <v>6431</v>
      </c>
      <c r="V59" t="str">
        <f t="shared" si="0"/>
        <v>CANTON-MASSILLON, OH</v>
      </c>
      <c r="W59" t="str">
        <f t="shared" si="8"/>
        <v>'CBSA15940': {name: 'CANTON-MASSILLON, OH', data:[</v>
      </c>
      <c r="X59" t="str">
        <f t="shared" si="1"/>
        <v>[220,207,248]</v>
      </c>
      <c r="Y59" t="str">
        <f t="shared" si="2"/>
        <v>[87,78,117]</v>
      </c>
      <c r="Z59" t="str">
        <f t="shared" si="3"/>
        <v>[3240,2956,3491]</v>
      </c>
      <c r="AA59" t="str">
        <f t="shared" si="4"/>
        <v>[2463,2250,2668]</v>
      </c>
      <c r="AB59" t="str">
        <f t="shared" si="5"/>
        <v>[9421,7860,10615]</v>
      </c>
      <c r="AC59" t="str">
        <f t="shared" si="6"/>
        <v>[5248,4431,6431]</v>
      </c>
      <c r="AD59" t="s">
        <v>13</v>
      </c>
      <c r="AE59" t="str">
        <f t="shared" si="7"/>
        <v>'CBSA15940': {name: 'CANTON-MASSILLON, OH', data:[[220,207,248],[87,78,117],[3240,2956,3491],[2463,2250,2668],[9421,7860,10615],[5248,4431,6431]]},</v>
      </c>
    </row>
    <row r="60" spans="1:31" x14ac:dyDescent="0.25">
      <c r="A60" t="s">
        <v>466</v>
      </c>
      <c r="B60" t="s">
        <v>74</v>
      </c>
      <c r="C60">
        <v>187</v>
      </c>
      <c r="D60">
        <v>56</v>
      </c>
      <c r="E60">
        <v>198</v>
      </c>
      <c r="F60">
        <v>70</v>
      </c>
      <c r="G60">
        <v>267</v>
      </c>
      <c r="H60">
        <v>125</v>
      </c>
      <c r="I60">
        <v>7341</v>
      </c>
      <c r="J60">
        <v>4569</v>
      </c>
      <c r="K60">
        <v>6126</v>
      </c>
      <c r="L60">
        <v>3953</v>
      </c>
      <c r="M60">
        <v>6512</v>
      </c>
      <c r="N60">
        <v>4248</v>
      </c>
      <c r="O60">
        <v>7644</v>
      </c>
      <c r="P60">
        <v>3481</v>
      </c>
      <c r="Q60">
        <v>7315</v>
      </c>
      <c r="R60">
        <v>3878</v>
      </c>
      <c r="S60">
        <v>15019</v>
      </c>
      <c r="T60">
        <v>9202</v>
      </c>
      <c r="V60" t="str">
        <f t="shared" si="0"/>
        <v>CAPE CORAL-FORT MYERS, FL</v>
      </c>
      <c r="W60" t="str">
        <f t="shared" si="8"/>
        <v>'CBSA15980': {name: 'CAPE CORAL-FORT MYERS, FL', data:[</v>
      </c>
      <c r="X60" t="str">
        <f t="shared" si="1"/>
        <v>[187,198,267]</v>
      </c>
      <c r="Y60" t="str">
        <f t="shared" si="2"/>
        <v>[56,70,125]</v>
      </c>
      <c r="Z60" t="str">
        <f t="shared" si="3"/>
        <v>[7341,6126,6512]</v>
      </c>
      <c r="AA60" t="str">
        <f t="shared" si="4"/>
        <v>[4569,3953,4248]</v>
      </c>
      <c r="AB60" t="str">
        <f t="shared" si="5"/>
        <v>[7644,7315,15019]</v>
      </c>
      <c r="AC60" t="str">
        <f t="shared" si="6"/>
        <v>[3481,3878,9202]</v>
      </c>
      <c r="AD60" t="s">
        <v>13</v>
      </c>
      <c r="AE60" t="str">
        <f t="shared" si="7"/>
        <v>'CBSA15980': {name: 'CAPE CORAL-FORT MYERS, FL', data:[[187,198,267],[56,70,125],[7341,6126,6512],[4569,3953,4248],[7644,7315,15019],[3481,3878,9202]]},</v>
      </c>
    </row>
    <row r="61" spans="1:31" x14ac:dyDescent="0.25">
      <c r="A61" t="s">
        <v>467</v>
      </c>
      <c r="B61" t="s">
        <v>75</v>
      </c>
      <c r="C61">
        <v>95</v>
      </c>
      <c r="D61">
        <v>53</v>
      </c>
      <c r="E61">
        <v>99</v>
      </c>
      <c r="F61">
        <v>66</v>
      </c>
      <c r="G61">
        <v>104</v>
      </c>
      <c r="H61">
        <v>84</v>
      </c>
      <c r="I61">
        <v>1018</v>
      </c>
      <c r="J61">
        <v>742</v>
      </c>
      <c r="K61">
        <v>1009</v>
      </c>
      <c r="L61">
        <v>709</v>
      </c>
      <c r="M61">
        <v>1060</v>
      </c>
      <c r="N61">
        <v>733</v>
      </c>
      <c r="O61">
        <v>2328</v>
      </c>
      <c r="P61">
        <v>1470</v>
      </c>
      <c r="Q61">
        <v>1994</v>
      </c>
      <c r="R61">
        <v>1258</v>
      </c>
      <c r="S61">
        <v>2561</v>
      </c>
      <c r="T61">
        <v>1778</v>
      </c>
      <c r="V61" t="str">
        <f t="shared" si="0"/>
        <v>CAPE GIRARDEAU-JACKSON, MO-IL</v>
      </c>
      <c r="W61" t="str">
        <f t="shared" si="8"/>
        <v>'CBSA16020': {name: 'CAPE GIRARDEAU-JACKSON, MO-IL', data:[</v>
      </c>
      <c r="X61" t="str">
        <f t="shared" si="1"/>
        <v>[95,99,104]</v>
      </c>
      <c r="Y61" t="str">
        <f t="shared" si="2"/>
        <v>[53,66,84]</v>
      </c>
      <c r="Z61" t="str">
        <f t="shared" si="3"/>
        <v>[1018,1009,1060]</v>
      </c>
      <c r="AA61" t="str">
        <f t="shared" si="4"/>
        <v>[742,709,733]</v>
      </c>
      <c r="AB61" t="str">
        <f t="shared" si="5"/>
        <v>[2328,1994,2561]</v>
      </c>
      <c r="AC61" t="str">
        <f t="shared" si="6"/>
        <v>[1470,1258,1778]</v>
      </c>
      <c r="AD61" t="s">
        <v>13</v>
      </c>
      <c r="AE61" t="str">
        <f t="shared" si="7"/>
        <v>'CBSA16020': {name: 'CAPE GIRARDEAU-JACKSON, MO-IL', data:[[95,99,104],[53,66,84],[1018,1009,1060],[742,709,733],[2328,1994,2561],[1470,1258,1778]]},</v>
      </c>
    </row>
    <row r="62" spans="1:31" x14ac:dyDescent="0.25">
      <c r="A62" t="s">
        <v>468</v>
      </c>
      <c r="B62" t="s">
        <v>76</v>
      </c>
      <c r="C62">
        <v>13</v>
      </c>
      <c r="D62">
        <v>9</v>
      </c>
      <c r="E62">
        <v>16</v>
      </c>
      <c r="F62">
        <v>4</v>
      </c>
      <c r="G62">
        <v>13</v>
      </c>
      <c r="H62">
        <v>8</v>
      </c>
      <c r="I62">
        <v>405</v>
      </c>
      <c r="J62">
        <v>309</v>
      </c>
      <c r="K62">
        <v>462</v>
      </c>
      <c r="L62">
        <v>340</v>
      </c>
      <c r="M62">
        <v>490</v>
      </c>
      <c r="N62">
        <v>365</v>
      </c>
      <c r="O62">
        <v>1017</v>
      </c>
      <c r="P62">
        <v>605</v>
      </c>
      <c r="Q62">
        <v>700</v>
      </c>
      <c r="R62">
        <v>407</v>
      </c>
      <c r="S62">
        <v>1498</v>
      </c>
      <c r="T62">
        <v>1028</v>
      </c>
      <c r="V62" t="str">
        <f t="shared" si="0"/>
        <v>CARSON CITY, NV</v>
      </c>
      <c r="W62" t="str">
        <f t="shared" si="8"/>
        <v>'CBSA16180': {name: 'CARSON CITY, NV', data:[</v>
      </c>
      <c r="X62" t="str">
        <f t="shared" si="1"/>
        <v>[13,16,13]</v>
      </c>
      <c r="Y62" t="str">
        <f t="shared" si="2"/>
        <v>[9,4,8]</v>
      </c>
      <c r="Z62" t="str">
        <f t="shared" si="3"/>
        <v>[405,462,490]</v>
      </c>
      <c r="AA62" t="str">
        <f t="shared" si="4"/>
        <v>[309,340,365]</v>
      </c>
      <c r="AB62" t="str">
        <f t="shared" si="5"/>
        <v>[1017,700,1498]</v>
      </c>
      <c r="AC62" t="str">
        <f t="shared" si="6"/>
        <v>[605,407,1028]</v>
      </c>
      <c r="AD62" t="s">
        <v>13</v>
      </c>
      <c r="AE62" t="str">
        <f t="shared" si="7"/>
        <v>'CBSA16180': {name: 'CARSON CITY, NV', data:[[13,16,13],[9,4,8],[405,462,490],[309,340,365],[1017,700,1498],[605,407,1028]]},</v>
      </c>
    </row>
    <row r="63" spans="1:31" x14ac:dyDescent="0.25">
      <c r="A63" t="s">
        <v>469</v>
      </c>
      <c r="B63" t="s">
        <v>77</v>
      </c>
      <c r="C63">
        <v>117</v>
      </c>
      <c r="D63">
        <v>81</v>
      </c>
      <c r="E63">
        <v>93</v>
      </c>
      <c r="F63">
        <v>69</v>
      </c>
      <c r="G63">
        <v>125</v>
      </c>
      <c r="H63">
        <v>102</v>
      </c>
      <c r="I63">
        <v>1346</v>
      </c>
      <c r="J63">
        <v>1055</v>
      </c>
      <c r="K63">
        <v>1383</v>
      </c>
      <c r="L63">
        <v>1047</v>
      </c>
      <c r="M63">
        <v>1717</v>
      </c>
      <c r="N63">
        <v>1341</v>
      </c>
      <c r="O63">
        <v>1987</v>
      </c>
      <c r="P63">
        <v>1271</v>
      </c>
      <c r="Q63">
        <v>1598</v>
      </c>
      <c r="R63">
        <v>1003</v>
      </c>
      <c r="S63">
        <v>2177</v>
      </c>
      <c r="T63">
        <v>1504</v>
      </c>
      <c r="V63" t="str">
        <f t="shared" si="0"/>
        <v>CASPER, WY</v>
      </c>
      <c r="W63" t="str">
        <f t="shared" si="8"/>
        <v>'CBSA16220': {name: 'CASPER, WY', data:[</v>
      </c>
      <c r="X63" t="str">
        <f t="shared" si="1"/>
        <v>[117,93,125]</v>
      </c>
      <c r="Y63" t="str">
        <f t="shared" si="2"/>
        <v>[81,69,102]</v>
      </c>
      <c r="Z63" t="str">
        <f t="shared" si="3"/>
        <v>[1346,1383,1717]</v>
      </c>
      <c r="AA63" t="str">
        <f t="shared" si="4"/>
        <v>[1055,1047,1341]</v>
      </c>
      <c r="AB63" t="str">
        <f t="shared" si="5"/>
        <v>[1987,1598,2177]</v>
      </c>
      <c r="AC63" t="str">
        <f t="shared" si="6"/>
        <v>[1271,1003,1504]</v>
      </c>
      <c r="AD63" t="s">
        <v>13</v>
      </c>
      <c r="AE63" t="str">
        <f t="shared" si="7"/>
        <v>'CBSA16220': {name: 'CASPER, WY', data:[[117,93,125],[81,69,102],[1346,1383,1717],[1055,1047,1341],[1987,1598,2177],[1271,1003,1504]]},</v>
      </c>
    </row>
    <row r="64" spans="1:31" x14ac:dyDescent="0.25">
      <c r="A64" t="s">
        <v>470</v>
      </c>
      <c r="B64" t="s">
        <v>78</v>
      </c>
      <c r="C64">
        <v>344</v>
      </c>
      <c r="D64">
        <v>263</v>
      </c>
      <c r="E64">
        <v>275</v>
      </c>
      <c r="F64">
        <v>206</v>
      </c>
      <c r="G64">
        <v>282</v>
      </c>
      <c r="H64">
        <v>226</v>
      </c>
      <c r="I64">
        <v>4328</v>
      </c>
      <c r="J64">
        <v>3451</v>
      </c>
      <c r="K64">
        <v>3787</v>
      </c>
      <c r="L64">
        <v>2971</v>
      </c>
      <c r="M64">
        <v>3307</v>
      </c>
      <c r="N64">
        <v>2645</v>
      </c>
      <c r="O64">
        <v>10569</v>
      </c>
      <c r="P64">
        <v>7508</v>
      </c>
      <c r="Q64">
        <v>8408</v>
      </c>
      <c r="R64">
        <v>5787</v>
      </c>
      <c r="S64">
        <v>9994</v>
      </c>
      <c r="T64">
        <v>7122</v>
      </c>
      <c r="V64" t="str">
        <f t="shared" si="0"/>
        <v>CEDAR RAPIDS, IA</v>
      </c>
      <c r="W64" t="str">
        <f t="shared" si="8"/>
        <v>'CBSA16300': {name: 'CEDAR RAPIDS, IA', data:[</v>
      </c>
      <c r="X64" t="str">
        <f t="shared" si="1"/>
        <v>[344,275,282]</v>
      </c>
      <c r="Y64" t="str">
        <f t="shared" si="2"/>
        <v>[263,206,226]</v>
      </c>
      <c r="Z64" t="str">
        <f t="shared" si="3"/>
        <v>[4328,3787,3307]</v>
      </c>
      <c r="AA64" t="str">
        <f t="shared" si="4"/>
        <v>[3451,2971,2645]</v>
      </c>
      <c r="AB64" t="str">
        <f t="shared" si="5"/>
        <v>[10569,8408,9994]</v>
      </c>
      <c r="AC64" t="str">
        <f t="shared" si="6"/>
        <v>[7508,5787,7122]</v>
      </c>
      <c r="AD64" t="s">
        <v>13</v>
      </c>
      <c r="AE64" t="str">
        <f t="shared" si="7"/>
        <v>'CBSA16300': {name: 'CEDAR RAPIDS, IA', data:[[344,275,282],[263,206,226],[4328,3787,3307],[3451,2971,2645],[10569,8408,9994],[7508,5787,7122]]},</v>
      </c>
    </row>
    <row r="65" spans="1:31" x14ac:dyDescent="0.25">
      <c r="A65" t="s">
        <v>471</v>
      </c>
      <c r="B65" t="s">
        <v>79</v>
      </c>
      <c r="C65">
        <v>209</v>
      </c>
      <c r="D65">
        <v>164</v>
      </c>
      <c r="E65">
        <v>183</v>
      </c>
      <c r="F65">
        <v>116</v>
      </c>
      <c r="G65">
        <v>206</v>
      </c>
      <c r="H65">
        <v>155</v>
      </c>
      <c r="I65">
        <v>2175</v>
      </c>
      <c r="J65">
        <v>1703</v>
      </c>
      <c r="K65">
        <v>2064</v>
      </c>
      <c r="L65">
        <v>1561</v>
      </c>
      <c r="M65">
        <v>2423</v>
      </c>
      <c r="N65">
        <v>1930</v>
      </c>
      <c r="O65">
        <v>6833</v>
      </c>
      <c r="P65">
        <v>4926</v>
      </c>
      <c r="Q65">
        <v>5415</v>
      </c>
      <c r="R65">
        <v>3868</v>
      </c>
      <c r="S65">
        <v>6949</v>
      </c>
      <c r="T65">
        <v>5044</v>
      </c>
      <c r="V65" t="str">
        <f t="shared" si="0"/>
        <v>CHAMPAIGN-URBANA, IL</v>
      </c>
      <c r="W65" t="str">
        <f t="shared" si="8"/>
        <v>'CBSA16580': {name: 'CHAMPAIGN-URBANA, IL', data:[</v>
      </c>
      <c r="X65" t="str">
        <f t="shared" si="1"/>
        <v>[209,183,206]</v>
      </c>
      <c r="Y65" t="str">
        <f t="shared" si="2"/>
        <v>[164,116,155]</v>
      </c>
      <c r="Z65" t="str">
        <f t="shared" si="3"/>
        <v>[2175,2064,2423]</v>
      </c>
      <c r="AA65" t="str">
        <f t="shared" si="4"/>
        <v>[1703,1561,1930]</v>
      </c>
      <c r="AB65" t="str">
        <f t="shared" si="5"/>
        <v>[6833,5415,6949]</v>
      </c>
      <c r="AC65" t="str">
        <f t="shared" si="6"/>
        <v>[4926,3868,5044]</v>
      </c>
      <c r="AD65" t="s">
        <v>13</v>
      </c>
      <c r="AE65" t="str">
        <f t="shared" si="7"/>
        <v>'CBSA16580': {name: 'CHAMPAIGN-URBANA, IL', data:[[209,183,206],[164,116,155],[2175,2064,2423],[1703,1561,1930],[6833,5415,6949],[4926,3868,5044]]},</v>
      </c>
    </row>
    <row r="66" spans="1:31" x14ac:dyDescent="0.25">
      <c r="A66" t="s">
        <v>472</v>
      </c>
      <c r="B66" t="s">
        <v>80</v>
      </c>
      <c r="C66">
        <v>557</v>
      </c>
      <c r="D66">
        <v>331</v>
      </c>
      <c r="E66">
        <v>585</v>
      </c>
      <c r="F66">
        <v>341</v>
      </c>
      <c r="G66">
        <v>621</v>
      </c>
      <c r="H66">
        <v>375</v>
      </c>
      <c r="I66">
        <v>3435</v>
      </c>
      <c r="J66">
        <v>2025</v>
      </c>
      <c r="K66">
        <v>3919</v>
      </c>
      <c r="L66">
        <v>2023</v>
      </c>
      <c r="M66">
        <v>4069</v>
      </c>
      <c r="N66">
        <v>2097</v>
      </c>
      <c r="O66">
        <v>5527</v>
      </c>
      <c r="P66">
        <v>3075</v>
      </c>
      <c r="Q66">
        <v>5194</v>
      </c>
      <c r="R66">
        <v>3001</v>
      </c>
      <c r="S66">
        <v>5752</v>
      </c>
      <c r="T66">
        <v>3483</v>
      </c>
      <c r="V66" t="str">
        <f t="shared" si="0"/>
        <v>CHARLESTON, WV</v>
      </c>
      <c r="W66" t="str">
        <f t="shared" si="8"/>
        <v>'CBSA16620': {name: 'CHARLESTON, WV', data:[</v>
      </c>
      <c r="X66" t="str">
        <f t="shared" si="1"/>
        <v>[557,585,621]</v>
      </c>
      <c r="Y66" t="str">
        <f t="shared" si="2"/>
        <v>[331,341,375]</v>
      </c>
      <c r="Z66" t="str">
        <f t="shared" si="3"/>
        <v>[3435,3919,4069]</v>
      </c>
      <c r="AA66" t="str">
        <f t="shared" si="4"/>
        <v>[2025,2023,2097]</v>
      </c>
      <c r="AB66" t="str">
        <f t="shared" si="5"/>
        <v>[5527,5194,5752]</v>
      </c>
      <c r="AC66" t="str">
        <f t="shared" si="6"/>
        <v>[3075,3001,3483]</v>
      </c>
      <c r="AD66" t="s">
        <v>13</v>
      </c>
      <c r="AE66" t="str">
        <f t="shared" si="7"/>
        <v>'CBSA16620': {name: 'CHARLESTON, WV', data:[[557,585,621],[331,341,375],[3435,3919,4069],[2025,2023,2097],[5527,5194,5752],[3075,3001,3483]]},</v>
      </c>
    </row>
    <row r="67" spans="1:31" x14ac:dyDescent="0.25">
      <c r="A67" t="s">
        <v>473</v>
      </c>
      <c r="B67" t="s">
        <v>81</v>
      </c>
      <c r="C67">
        <v>356</v>
      </c>
      <c r="D67">
        <v>201</v>
      </c>
      <c r="E67">
        <v>382</v>
      </c>
      <c r="F67">
        <v>235</v>
      </c>
      <c r="G67">
        <v>446</v>
      </c>
      <c r="H67">
        <v>278</v>
      </c>
      <c r="I67">
        <v>10551</v>
      </c>
      <c r="J67">
        <v>6692</v>
      </c>
      <c r="K67">
        <v>10477</v>
      </c>
      <c r="L67">
        <v>6575</v>
      </c>
      <c r="M67">
        <v>12151</v>
      </c>
      <c r="N67">
        <v>7510</v>
      </c>
      <c r="O67">
        <v>17670</v>
      </c>
      <c r="P67">
        <v>9320</v>
      </c>
      <c r="Q67">
        <v>15120</v>
      </c>
      <c r="R67">
        <v>8013</v>
      </c>
      <c r="S67">
        <v>21755</v>
      </c>
      <c r="T67">
        <v>12986</v>
      </c>
      <c r="V67" t="str">
        <f t="shared" si="0"/>
        <v>CHARLESTON-NORTH CHARLESTON-SUMMERVILLE, SC</v>
      </c>
      <c r="W67" t="str">
        <f t="shared" si="8"/>
        <v>'CBSA16700': {name: 'CHARLESTON-NORTH CHARLESTON-SUMMERVILLE, SC', data:[</v>
      </c>
      <c r="X67" t="str">
        <f t="shared" si="1"/>
        <v>[356,382,446]</v>
      </c>
      <c r="Y67" t="str">
        <f t="shared" si="2"/>
        <v>[201,235,278]</v>
      </c>
      <c r="Z67" t="str">
        <f t="shared" si="3"/>
        <v>[10551,10477,12151]</v>
      </c>
      <c r="AA67" t="str">
        <f t="shared" si="4"/>
        <v>[6692,6575,7510]</v>
      </c>
      <c r="AB67" t="str">
        <f t="shared" si="5"/>
        <v>[17670,15120,21755]</v>
      </c>
      <c r="AC67" t="str">
        <f t="shared" si="6"/>
        <v>[9320,8013,12986]</v>
      </c>
      <c r="AD67" t="s">
        <v>13</v>
      </c>
      <c r="AE67" t="str">
        <f t="shared" si="7"/>
        <v>'CBSA16700': {name: 'CHARLESTON-NORTH CHARLESTON-SUMMERVILLE, SC', data:[[356,382,446],[201,235,278],[10551,10477,12151],[6692,6575,7510],[17670,15120,21755],[9320,8013,12986]]},</v>
      </c>
    </row>
    <row r="68" spans="1:31" x14ac:dyDescent="0.25">
      <c r="A68" t="s">
        <v>474</v>
      </c>
      <c r="B68" t="s">
        <v>82</v>
      </c>
      <c r="C68">
        <v>914</v>
      </c>
      <c r="D68">
        <v>505</v>
      </c>
      <c r="E68">
        <v>1000</v>
      </c>
      <c r="F68">
        <v>521</v>
      </c>
      <c r="G68">
        <v>1242</v>
      </c>
      <c r="H68">
        <v>719</v>
      </c>
      <c r="I68">
        <v>22692</v>
      </c>
      <c r="J68">
        <v>15899</v>
      </c>
      <c r="K68">
        <v>21829</v>
      </c>
      <c r="L68">
        <v>14934</v>
      </c>
      <c r="M68">
        <v>26020</v>
      </c>
      <c r="N68">
        <v>17934</v>
      </c>
      <c r="O68">
        <v>55207</v>
      </c>
      <c r="P68">
        <v>31406</v>
      </c>
      <c r="Q68">
        <v>48321</v>
      </c>
      <c r="R68">
        <v>27006</v>
      </c>
      <c r="S68">
        <v>65287</v>
      </c>
      <c r="T68">
        <v>39506</v>
      </c>
      <c r="V68" t="str">
        <f t="shared" si="0"/>
        <v>CHARLOTTE-GASTONIA-ROCK HILL, NC-SC</v>
      </c>
      <c r="W68" t="str">
        <f t="shared" si="8"/>
        <v>'CBSA16740': {name: 'CHARLOTTE-GASTONIA-ROCK HILL, NC-SC', data:[</v>
      </c>
      <c r="X68" t="str">
        <f t="shared" si="1"/>
        <v>[914,1000,1242]</v>
      </c>
      <c r="Y68" t="str">
        <f t="shared" si="2"/>
        <v>[505,521,719]</v>
      </c>
      <c r="Z68" t="str">
        <f t="shared" si="3"/>
        <v>[22692,21829,26020]</v>
      </c>
      <c r="AA68" t="str">
        <f t="shared" si="4"/>
        <v>[15899,14934,17934]</v>
      </c>
      <c r="AB68" t="str">
        <f t="shared" si="5"/>
        <v>[55207,48321,65287]</v>
      </c>
      <c r="AC68" t="str">
        <f t="shared" si="6"/>
        <v>[31406,27006,39506]</v>
      </c>
      <c r="AD68" t="s">
        <v>13</v>
      </c>
      <c r="AE68" t="str">
        <f t="shared" si="7"/>
        <v>'CBSA16740': {name: 'CHARLOTTE-GASTONIA-ROCK HILL, NC-SC', data:[[914,1000,1242],[505,521,719],[22692,21829,26020],[15899,14934,17934],[55207,48321,65287],[31406,27006,39506]]},</v>
      </c>
    </row>
    <row r="69" spans="1:31" x14ac:dyDescent="0.25">
      <c r="A69" t="s">
        <v>475</v>
      </c>
      <c r="B69" t="s">
        <v>83</v>
      </c>
      <c r="C69">
        <v>161</v>
      </c>
      <c r="D69">
        <v>97</v>
      </c>
      <c r="E69">
        <v>183</v>
      </c>
      <c r="F69">
        <v>95</v>
      </c>
      <c r="G69">
        <v>199</v>
      </c>
      <c r="H69">
        <v>137</v>
      </c>
      <c r="I69">
        <v>2181</v>
      </c>
      <c r="J69">
        <v>1634</v>
      </c>
      <c r="K69">
        <v>2041</v>
      </c>
      <c r="L69">
        <v>1450</v>
      </c>
      <c r="M69">
        <v>2433</v>
      </c>
      <c r="N69">
        <v>1725</v>
      </c>
      <c r="O69">
        <v>6257</v>
      </c>
      <c r="P69">
        <v>3820</v>
      </c>
      <c r="Q69">
        <v>5246</v>
      </c>
      <c r="R69">
        <v>3174</v>
      </c>
      <c r="S69">
        <v>6999</v>
      </c>
      <c r="T69">
        <v>4540</v>
      </c>
      <c r="V69" t="str">
        <f t="shared" ref="V69:V132" si="9">SUBSTITUTE(B69,"'","&amp;apos;")</f>
        <v>CHARLOTTESVILLE, VA</v>
      </c>
      <c r="W69" t="str">
        <f t="shared" si="8"/>
        <v>'CBSA16820': {name: 'CHARLOTTESVILLE, VA', data:[</v>
      </c>
      <c r="X69" t="str">
        <f t="shared" ref="X69:X132" si="10">CONCATENATE("[",$C69,",",$E69,",",$G69,"]")</f>
        <v>[161,183,199]</v>
      </c>
      <c r="Y69" t="str">
        <f t="shared" ref="Y69:Y132" si="11">CONCATENATE("[",$D69,",",$F69,",",$H69,"]")</f>
        <v>[97,95,137]</v>
      </c>
      <c r="Z69" t="str">
        <f t="shared" ref="Z69:Z132" si="12">CONCATENATE("[",$I69,",",$K69,",",$M69,"]")</f>
        <v>[2181,2041,2433]</v>
      </c>
      <c r="AA69" t="str">
        <f t="shared" ref="AA69:AA132" si="13">CONCATENATE("[",$J69,",",$L69,",",$N69,"]")</f>
        <v>[1634,1450,1725]</v>
      </c>
      <c r="AB69" t="str">
        <f t="shared" ref="AB69:AB132" si="14">CONCATENATE("[",$O69,",",$Q69,",",$S69,"]")</f>
        <v>[6257,5246,6999]</v>
      </c>
      <c r="AC69" t="str">
        <f t="shared" ref="AC69:AC132" si="15">CONCATENATE("[",$P69,",",$R69,",",$T69,"]")</f>
        <v>[3820,3174,4540]</v>
      </c>
      <c r="AD69" t="s">
        <v>13</v>
      </c>
      <c r="AE69" t="str">
        <f t="shared" ref="AE69:AE132" si="16">CONCATENATE(W69,X69,",",Y69,",",Z69,",",AA69,",",AB69,",",AC69,AD69)</f>
        <v>'CBSA16820': {name: 'CHARLOTTESVILLE, VA', data:[[161,183,199],[97,95,137],[2181,2041,2433],[1634,1450,1725],[6257,5246,6999],[3820,3174,4540]]},</v>
      </c>
    </row>
    <row r="70" spans="1:31" x14ac:dyDescent="0.25">
      <c r="A70" t="s">
        <v>476</v>
      </c>
      <c r="B70" t="s">
        <v>84</v>
      </c>
      <c r="C70">
        <v>298</v>
      </c>
      <c r="D70">
        <v>164</v>
      </c>
      <c r="E70">
        <v>318</v>
      </c>
      <c r="F70">
        <v>162</v>
      </c>
      <c r="G70">
        <v>342</v>
      </c>
      <c r="H70">
        <v>195</v>
      </c>
      <c r="I70">
        <v>5818</v>
      </c>
      <c r="J70">
        <v>3841</v>
      </c>
      <c r="K70">
        <v>5912</v>
      </c>
      <c r="L70">
        <v>3570</v>
      </c>
      <c r="M70">
        <v>6922</v>
      </c>
      <c r="N70">
        <v>4165</v>
      </c>
      <c r="O70">
        <v>11844</v>
      </c>
      <c r="P70">
        <v>6255</v>
      </c>
      <c r="Q70">
        <v>10229</v>
      </c>
      <c r="R70">
        <v>5461</v>
      </c>
      <c r="S70">
        <v>13900</v>
      </c>
      <c r="T70">
        <v>7965</v>
      </c>
      <c r="V70" t="str">
        <f t="shared" si="9"/>
        <v>CHATTANOOGA, TN-GA</v>
      </c>
      <c r="W70" t="str">
        <f t="shared" ref="W70:W133" si="17">CONCATENATE("'",$A70,"': {name: '",$V70,"', data:[")</f>
        <v>'CBSA16860': {name: 'CHATTANOOGA, TN-GA', data:[</v>
      </c>
      <c r="X70" t="str">
        <f t="shared" si="10"/>
        <v>[298,318,342]</v>
      </c>
      <c r="Y70" t="str">
        <f t="shared" si="11"/>
        <v>[164,162,195]</v>
      </c>
      <c r="Z70" t="str">
        <f t="shared" si="12"/>
        <v>[5818,5912,6922]</v>
      </c>
      <c r="AA70" t="str">
        <f t="shared" si="13"/>
        <v>[3841,3570,4165]</v>
      </c>
      <c r="AB70" t="str">
        <f t="shared" si="14"/>
        <v>[11844,10229,13900]</v>
      </c>
      <c r="AC70" t="str">
        <f t="shared" si="15"/>
        <v>[6255,5461,7965]</v>
      </c>
      <c r="AD70" t="s">
        <v>13</v>
      </c>
      <c r="AE70" t="str">
        <f t="shared" si="16"/>
        <v>'CBSA16860': {name: 'CHATTANOOGA, TN-GA', data:[[298,318,342],[164,162,195],[5818,5912,6922],[3841,3570,4165],[11844,10229,13900],[6255,5461,7965]]},</v>
      </c>
    </row>
    <row r="71" spans="1:31" x14ac:dyDescent="0.25">
      <c r="A71" t="s">
        <v>477</v>
      </c>
      <c r="B71" t="s">
        <v>85</v>
      </c>
      <c r="C71">
        <v>105</v>
      </c>
      <c r="D71">
        <v>78</v>
      </c>
      <c r="E71">
        <v>131</v>
      </c>
      <c r="F71">
        <v>94</v>
      </c>
      <c r="G71">
        <v>114</v>
      </c>
      <c r="H71">
        <v>81</v>
      </c>
      <c r="I71">
        <v>1506</v>
      </c>
      <c r="J71">
        <v>1187</v>
      </c>
      <c r="K71">
        <v>1674</v>
      </c>
      <c r="L71">
        <v>1224</v>
      </c>
      <c r="M71">
        <v>1761</v>
      </c>
      <c r="N71">
        <v>1409</v>
      </c>
      <c r="O71">
        <v>3160</v>
      </c>
      <c r="P71">
        <v>1930</v>
      </c>
      <c r="Q71">
        <v>2512</v>
      </c>
      <c r="R71">
        <v>1583</v>
      </c>
      <c r="S71">
        <v>3737</v>
      </c>
      <c r="T71">
        <v>2556</v>
      </c>
      <c r="V71" t="str">
        <f t="shared" si="9"/>
        <v>CHEYENNE, WY</v>
      </c>
      <c r="W71" t="str">
        <f t="shared" si="17"/>
        <v>'CBSA16940': {name: 'CHEYENNE, WY', data:[</v>
      </c>
      <c r="X71" t="str">
        <f t="shared" si="10"/>
        <v>[105,131,114]</v>
      </c>
      <c r="Y71" t="str">
        <f t="shared" si="11"/>
        <v>[78,94,81]</v>
      </c>
      <c r="Z71" t="str">
        <f t="shared" si="12"/>
        <v>[1506,1674,1761]</v>
      </c>
      <c r="AA71" t="str">
        <f t="shared" si="13"/>
        <v>[1187,1224,1409]</v>
      </c>
      <c r="AB71" t="str">
        <f t="shared" si="14"/>
        <v>[3160,2512,3737]</v>
      </c>
      <c r="AC71" t="str">
        <f t="shared" si="15"/>
        <v>[1930,1583,2556]</v>
      </c>
      <c r="AD71" t="s">
        <v>13</v>
      </c>
      <c r="AE71" t="str">
        <f t="shared" si="16"/>
        <v>'CBSA16940': {name: 'CHEYENNE, WY', data:[[105,131,114],[78,94,81],[1506,1674,1761],[1187,1224,1409],[3160,2512,3737],[1930,1583,2556]]},</v>
      </c>
    </row>
    <row r="72" spans="1:31" x14ac:dyDescent="0.25">
      <c r="A72" t="s">
        <v>478</v>
      </c>
      <c r="B72" t="s">
        <v>86</v>
      </c>
      <c r="C72">
        <v>4073</v>
      </c>
      <c r="D72">
        <v>2276</v>
      </c>
      <c r="E72">
        <v>4885</v>
      </c>
      <c r="F72">
        <v>2597</v>
      </c>
      <c r="G72">
        <v>3861</v>
      </c>
      <c r="H72">
        <v>2247</v>
      </c>
      <c r="I72">
        <v>70040</v>
      </c>
      <c r="J72">
        <v>47344</v>
      </c>
      <c r="K72">
        <v>63922</v>
      </c>
      <c r="L72">
        <v>44032</v>
      </c>
      <c r="M72">
        <v>75894</v>
      </c>
      <c r="N72">
        <v>53589</v>
      </c>
      <c r="O72">
        <v>252468</v>
      </c>
      <c r="P72">
        <v>162880</v>
      </c>
      <c r="Q72">
        <v>210212</v>
      </c>
      <c r="R72">
        <v>131745</v>
      </c>
      <c r="S72">
        <v>275087</v>
      </c>
      <c r="T72">
        <v>183436</v>
      </c>
      <c r="V72" t="str">
        <f t="shared" si="9"/>
        <v>CHICAGO-JOLIET-NAPERVILLE, IL</v>
      </c>
      <c r="W72" t="str">
        <f t="shared" si="17"/>
        <v>'CBSA16974': {name: 'CHICAGO-JOLIET-NAPERVILLE, IL', data:[</v>
      </c>
      <c r="X72" t="str">
        <f t="shared" si="10"/>
        <v>[4073,4885,3861]</v>
      </c>
      <c r="Y72" t="str">
        <f t="shared" si="11"/>
        <v>[2276,2597,2247]</v>
      </c>
      <c r="Z72" t="str">
        <f t="shared" si="12"/>
        <v>[70040,63922,75894]</v>
      </c>
      <c r="AA72" t="str">
        <f t="shared" si="13"/>
        <v>[47344,44032,53589]</v>
      </c>
      <c r="AB72" t="str">
        <f t="shared" si="14"/>
        <v>[252468,210212,275087]</v>
      </c>
      <c r="AC72" t="str">
        <f t="shared" si="15"/>
        <v>[162880,131745,183436]</v>
      </c>
      <c r="AD72" t="s">
        <v>13</v>
      </c>
      <c r="AE72" t="str">
        <f t="shared" si="16"/>
        <v>'CBSA16974': {name: 'CHICAGO-JOLIET-NAPERVILLE, IL', data:[[4073,4885,3861],[2276,2597,2247],[70040,63922,75894],[47344,44032,53589],[252468,210212,275087],[162880,131745,183436]]},</v>
      </c>
    </row>
    <row r="73" spans="1:31" x14ac:dyDescent="0.25">
      <c r="A73" t="s">
        <v>479</v>
      </c>
      <c r="B73" t="s">
        <v>87</v>
      </c>
      <c r="C73">
        <v>137</v>
      </c>
      <c r="D73">
        <v>80</v>
      </c>
      <c r="E73">
        <v>96</v>
      </c>
      <c r="F73">
        <v>62</v>
      </c>
      <c r="G73">
        <v>114</v>
      </c>
      <c r="H73">
        <v>72</v>
      </c>
      <c r="I73">
        <v>1838</v>
      </c>
      <c r="J73">
        <v>1248</v>
      </c>
      <c r="K73">
        <v>1774</v>
      </c>
      <c r="L73">
        <v>1271</v>
      </c>
      <c r="M73">
        <v>1858</v>
      </c>
      <c r="N73">
        <v>1362</v>
      </c>
      <c r="O73">
        <v>4953</v>
      </c>
      <c r="P73">
        <v>2756</v>
      </c>
      <c r="Q73">
        <v>3973</v>
      </c>
      <c r="R73">
        <v>2168</v>
      </c>
      <c r="S73">
        <v>6230</v>
      </c>
      <c r="T73">
        <v>3930</v>
      </c>
      <c r="V73" t="str">
        <f t="shared" si="9"/>
        <v>CHICO, CA</v>
      </c>
      <c r="W73" t="str">
        <f t="shared" si="17"/>
        <v>'CBSA17020': {name: 'CHICO, CA', data:[</v>
      </c>
      <c r="X73" t="str">
        <f t="shared" si="10"/>
        <v>[137,96,114]</v>
      </c>
      <c r="Y73" t="str">
        <f t="shared" si="11"/>
        <v>[80,62,72]</v>
      </c>
      <c r="Z73" t="str">
        <f t="shared" si="12"/>
        <v>[1838,1774,1858]</v>
      </c>
      <c r="AA73" t="str">
        <f t="shared" si="13"/>
        <v>[1248,1271,1362]</v>
      </c>
      <c r="AB73" t="str">
        <f t="shared" si="14"/>
        <v>[4953,3973,6230]</v>
      </c>
      <c r="AC73" t="str">
        <f t="shared" si="15"/>
        <v>[2756,2168,3930]</v>
      </c>
      <c r="AD73" t="s">
        <v>13</v>
      </c>
      <c r="AE73" t="str">
        <f t="shared" si="16"/>
        <v>'CBSA17020': {name: 'CHICO, CA', data:[[137,96,114],[80,62,72],[1838,1774,1858],[1248,1271,1362],[4953,3973,6230],[2756,2168,3930]]},</v>
      </c>
    </row>
    <row r="74" spans="1:31" x14ac:dyDescent="0.25">
      <c r="A74" t="s">
        <v>480</v>
      </c>
      <c r="B74" t="s">
        <v>88</v>
      </c>
      <c r="C74">
        <v>1429</v>
      </c>
      <c r="D74">
        <v>713</v>
      </c>
      <c r="E74">
        <v>1307</v>
      </c>
      <c r="F74">
        <v>657</v>
      </c>
      <c r="G74">
        <v>1683</v>
      </c>
      <c r="H74">
        <v>958</v>
      </c>
      <c r="I74">
        <v>23719</v>
      </c>
      <c r="J74">
        <v>17211</v>
      </c>
      <c r="K74">
        <v>21461</v>
      </c>
      <c r="L74">
        <v>15284</v>
      </c>
      <c r="M74">
        <v>24321</v>
      </c>
      <c r="N74">
        <v>17499</v>
      </c>
      <c r="O74">
        <v>85201</v>
      </c>
      <c r="P74">
        <v>53592</v>
      </c>
      <c r="Q74">
        <v>69433</v>
      </c>
      <c r="R74">
        <v>42595</v>
      </c>
      <c r="S74">
        <v>94928</v>
      </c>
      <c r="T74">
        <v>62533</v>
      </c>
      <c r="V74" t="str">
        <f t="shared" si="9"/>
        <v>CINCINNATI-MIDDLETOWN, OH-KY-IN</v>
      </c>
      <c r="W74" t="str">
        <f t="shared" si="17"/>
        <v>'CBSA17140': {name: 'CINCINNATI-MIDDLETOWN, OH-KY-IN', data:[</v>
      </c>
      <c r="X74" t="str">
        <f t="shared" si="10"/>
        <v>[1429,1307,1683]</v>
      </c>
      <c r="Y74" t="str">
        <f t="shared" si="11"/>
        <v>[713,657,958]</v>
      </c>
      <c r="Z74" t="str">
        <f t="shared" si="12"/>
        <v>[23719,21461,24321]</v>
      </c>
      <c r="AA74" t="str">
        <f t="shared" si="13"/>
        <v>[17211,15284,17499]</v>
      </c>
      <c r="AB74" t="str">
        <f t="shared" si="14"/>
        <v>[85201,69433,94928]</v>
      </c>
      <c r="AC74" t="str">
        <f t="shared" si="15"/>
        <v>[53592,42595,62533]</v>
      </c>
      <c r="AD74" t="s">
        <v>13</v>
      </c>
      <c r="AE74" t="str">
        <f t="shared" si="16"/>
        <v>'CBSA17140': {name: 'CINCINNATI-MIDDLETOWN, OH-KY-IN', data:[[1429,1307,1683],[713,657,958],[23719,21461,24321],[17211,15284,17499],[85201,69433,94928],[53592,42595,62533]]},</v>
      </c>
    </row>
    <row r="75" spans="1:31" x14ac:dyDescent="0.25">
      <c r="A75" t="s">
        <v>481</v>
      </c>
      <c r="B75" t="s">
        <v>89</v>
      </c>
      <c r="C75">
        <v>210</v>
      </c>
      <c r="D75">
        <v>103</v>
      </c>
      <c r="E75">
        <v>190</v>
      </c>
      <c r="F75">
        <v>95</v>
      </c>
      <c r="G75">
        <v>224</v>
      </c>
      <c r="H75">
        <v>123</v>
      </c>
      <c r="I75">
        <v>4041</v>
      </c>
      <c r="J75">
        <v>3069</v>
      </c>
      <c r="K75">
        <v>4632</v>
      </c>
      <c r="L75">
        <v>3554</v>
      </c>
      <c r="M75">
        <v>4778</v>
      </c>
      <c r="N75">
        <v>3595</v>
      </c>
      <c r="O75">
        <v>5957</v>
      </c>
      <c r="P75">
        <v>2960</v>
      </c>
      <c r="Q75">
        <v>6242</v>
      </c>
      <c r="R75">
        <v>3301</v>
      </c>
      <c r="S75">
        <v>8269</v>
      </c>
      <c r="T75">
        <v>4730</v>
      </c>
      <c r="V75" t="str">
        <f t="shared" si="9"/>
        <v>CLARKSVILLE, TN-KY</v>
      </c>
      <c r="W75" t="str">
        <f t="shared" si="17"/>
        <v>'CBSA17300': {name: 'CLARKSVILLE, TN-KY', data:[</v>
      </c>
      <c r="X75" t="str">
        <f t="shared" si="10"/>
        <v>[210,190,224]</v>
      </c>
      <c r="Y75" t="str">
        <f t="shared" si="11"/>
        <v>[103,95,123]</v>
      </c>
      <c r="Z75" t="str">
        <f t="shared" si="12"/>
        <v>[4041,4632,4778]</v>
      </c>
      <c r="AA75" t="str">
        <f t="shared" si="13"/>
        <v>[3069,3554,3595]</v>
      </c>
      <c r="AB75" t="str">
        <f t="shared" si="14"/>
        <v>[5957,6242,8269]</v>
      </c>
      <c r="AC75" t="str">
        <f t="shared" si="15"/>
        <v>[2960,3301,4730]</v>
      </c>
      <c r="AD75" t="s">
        <v>13</v>
      </c>
      <c r="AE75" t="str">
        <f t="shared" si="16"/>
        <v>'CBSA17300': {name: 'CLARKSVILLE, TN-KY', data:[[210,190,224],[103,95,123],[4041,4632,4778],[3069,3554,3595],[5957,6242,8269],[2960,3301,4730]]},</v>
      </c>
    </row>
    <row r="76" spans="1:31" x14ac:dyDescent="0.25">
      <c r="A76" t="s">
        <v>482</v>
      </c>
      <c r="B76" t="s">
        <v>90</v>
      </c>
      <c r="C76">
        <v>90</v>
      </c>
      <c r="D76">
        <v>47</v>
      </c>
      <c r="E76">
        <v>77</v>
      </c>
      <c r="F76">
        <v>39</v>
      </c>
      <c r="G76">
        <v>106</v>
      </c>
      <c r="H76">
        <v>58</v>
      </c>
      <c r="I76">
        <v>1131</v>
      </c>
      <c r="J76">
        <v>700</v>
      </c>
      <c r="K76">
        <v>1265</v>
      </c>
      <c r="L76">
        <v>726</v>
      </c>
      <c r="M76">
        <v>1442</v>
      </c>
      <c r="N76">
        <v>800</v>
      </c>
      <c r="O76">
        <v>2734</v>
      </c>
      <c r="P76">
        <v>1580</v>
      </c>
      <c r="Q76">
        <v>2323</v>
      </c>
      <c r="R76">
        <v>1281</v>
      </c>
      <c r="S76">
        <v>2944</v>
      </c>
      <c r="T76">
        <v>1764</v>
      </c>
      <c r="V76" t="str">
        <f t="shared" si="9"/>
        <v>CLEVELAND, TN</v>
      </c>
      <c r="W76" t="str">
        <f t="shared" si="17"/>
        <v>'CBSA17420': {name: 'CLEVELAND, TN', data:[</v>
      </c>
      <c r="X76" t="str">
        <f t="shared" si="10"/>
        <v>[90,77,106]</v>
      </c>
      <c r="Y76" t="str">
        <f t="shared" si="11"/>
        <v>[47,39,58]</v>
      </c>
      <c r="Z76" t="str">
        <f t="shared" si="12"/>
        <v>[1131,1265,1442]</v>
      </c>
      <c r="AA76" t="str">
        <f t="shared" si="13"/>
        <v>[700,726,800]</v>
      </c>
      <c r="AB76" t="str">
        <f t="shared" si="14"/>
        <v>[2734,2323,2944]</v>
      </c>
      <c r="AC76" t="str">
        <f t="shared" si="15"/>
        <v>[1580,1281,1764]</v>
      </c>
      <c r="AD76" t="s">
        <v>13</v>
      </c>
      <c r="AE76" t="str">
        <f t="shared" si="16"/>
        <v>'CBSA17420': {name: 'CLEVELAND, TN', data:[[90,77,106],[47,39,58],[1131,1265,1442],[700,726,800],[2734,2323,2944],[1580,1281,1764]]},</v>
      </c>
    </row>
    <row r="77" spans="1:31" x14ac:dyDescent="0.25">
      <c r="A77" t="s">
        <v>483</v>
      </c>
      <c r="B77" t="s">
        <v>91</v>
      </c>
      <c r="C77">
        <v>1343</v>
      </c>
      <c r="D77">
        <v>521</v>
      </c>
      <c r="E77">
        <v>1399</v>
      </c>
      <c r="F77">
        <v>569</v>
      </c>
      <c r="G77">
        <v>1729</v>
      </c>
      <c r="H77">
        <v>721</v>
      </c>
      <c r="I77">
        <v>17335</v>
      </c>
      <c r="J77">
        <v>13178</v>
      </c>
      <c r="K77">
        <v>15474</v>
      </c>
      <c r="L77">
        <v>11677</v>
      </c>
      <c r="M77">
        <v>18742</v>
      </c>
      <c r="N77">
        <v>14449</v>
      </c>
      <c r="O77">
        <v>49016</v>
      </c>
      <c r="P77">
        <v>27914</v>
      </c>
      <c r="Q77">
        <v>43719</v>
      </c>
      <c r="R77">
        <v>24032</v>
      </c>
      <c r="S77">
        <v>60935</v>
      </c>
      <c r="T77">
        <v>35712</v>
      </c>
      <c r="V77" t="str">
        <f t="shared" si="9"/>
        <v>CLEVELAND-ELYRIA-MENTOR, OH</v>
      </c>
      <c r="W77" t="str">
        <f t="shared" si="17"/>
        <v>'CBSA17460': {name: 'CLEVELAND-ELYRIA-MENTOR, OH', data:[</v>
      </c>
      <c r="X77" t="str">
        <f t="shared" si="10"/>
        <v>[1343,1399,1729]</v>
      </c>
      <c r="Y77" t="str">
        <f t="shared" si="11"/>
        <v>[521,569,721]</v>
      </c>
      <c r="Z77" t="str">
        <f t="shared" si="12"/>
        <v>[17335,15474,18742]</v>
      </c>
      <c r="AA77" t="str">
        <f t="shared" si="13"/>
        <v>[13178,11677,14449]</v>
      </c>
      <c r="AB77" t="str">
        <f t="shared" si="14"/>
        <v>[49016,43719,60935]</v>
      </c>
      <c r="AC77" t="str">
        <f t="shared" si="15"/>
        <v>[27914,24032,35712]</v>
      </c>
      <c r="AD77" t="s">
        <v>13</v>
      </c>
      <c r="AE77" t="str">
        <f t="shared" si="16"/>
        <v>'CBSA17460': {name: 'CLEVELAND-ELYRIA-MENTOR, OH', data:[[1343,1399,1729],[521,569,721],[17335,15474,18742],[13178,11677,14449],[49016,43719,60935],[27914,24032,35712]]},</v>
      </c>
    </row>
    <row r="78" spans="1:31" x14ac:dyDescent="0.25">
      <c r="A78" t="s">
        <v>484</v>
      </c>
      <c r="B78" t="s">
        <v>92</v>
      </c>
      <c r="C78">
        <v>174</v>
      </c>
      <c r="D78">
        <v>91</v>
      </c>
      <c r="E78">
        <v>109</v>
      </c>
      <c r="F78">
        <v>61</v>
      </c>
      <c r="G78">
        <v>130</v>
      </c>
      <c r="H78">
        <v>76</v>
      </c>
      <c r="I78">
        <v>1989</v>
      </c>
      <c r="J78">
        <v>1443</v>
      </c>
      <c r="K78">
        <v>1906</v>
      </c>
      <c r="L78">
        <v>1385</v>
      </c>
      <c r="M78">
        <v>1745</v>
      </c>
      <c r="N78">
        <v>1266</v>
      </c>
      <c r="O78">
        <v>5021</v>
      </c>
      <c r="P78">
        <v>2816</v>
      </c>
      <c r="Q78">
        <v>3678</v>
      </c>
      <c r="R78">
        <v>2109</v>
      </c>
      <c r="S78">
        <v>5423</v>
      </c>
      <c r="T78">
        <v>3255</v>
      </c>
      <c r="V78" t="str">
        <f t="shared" si="9"/>
        <v>COEUR D&amp;apos;ALENE, ID</v>
      </c>
      <c r="W78" t="str">
        <f t="shared" si="17"/>
        <v>'CBSA17660': {name: 'COEUR D&amp;apos;ALENE, ID', data:[</v>
      </c>
      <c r="X78" t="str">
        <f t="shared" si="10"/>
        <v>[174,109,130]</v>
      </c>
      <c r="Y78" t="str">
        <f t="shared" si="11"/>
        <v>[91,61,76]</v>
      </c>
      <c r="Z78" t="str">
        <f t="shared" si="12"/>
        <v>[1989,1906,1745]</v>
      </c>
      <c r="AA78" t="str">
        <f t="shared" si="13"/>
        <v>[1443,1385,1266]</v>
      </c>
      <c r="AB78" t="str">
        <f t="shared" si="14"/>
        <v>[5021,3678,5423]</v>
      </c>
      <c r="AC78" t="str">
        <f t="shared" si="15"/>
        <v>[2816,2109,3255]</v>
      </c>
      <c r="AD78" t="s">
        <v>13</v>
      </c>
      <c r="AE78" t="str">
        <f t="shared" si="16"/>
        <v>'CBSA17660': {name: 'COEUR D&amp;apos;ALENE, ID', data:[[174,109,130],[91,61,76],[1989,1906,1745],[1443,1385,1266],[5021,3678,5423],[2816,2109,3255]]},</v>
      </c>
    </row>
    <row r="79" spans="1:31" x14ac:dyDescent="0.25">
      <c r="A79" t="s">
        <v>485</v>
      </c>
      <c r="B79" t="s">
        <v>93</v>
      </c>
      <c r="C79">
        <v>108</v>
      </c>
      <c r="D79">
        <v>56</v>
      </c>
      <c r="E79">
        <v>138</v>
      </c>
      <c r="F79">
        <v>76</v>
      </c>
      <c r="G79">
        <v>128</v>
      </c>
      <c r="H79">
        <v>72</v>
      </c>
      <c r="I79">
        <v>2290</v>
      </c>
      <c r="J79">
        <v>1629</v>
      </c>
      <c r="K79">
        <v>2068</v>
      </c>
      <c r="L79">
        <v>1443</v>
      </c>
      <c r="M79">
        <v>2464</v>
      </c>
      <c r="N79">
        <v>1694</v>
      </c>
      <c r="O79">
        <v>2806</v>
      </c>
      <c r="P79">
        <v>1741</v>
      </c>
      <c r="Q79">
        <v>2492</v>
      </c>
      <c r="R79">
        <v>1517</v>
      </c>
      <c r="S79">
        <v>2914</v>
      </c>
      <c r="T79">
        <v>1871</v>
      </c>
      <c r="V79" t="str">
        <f t="shared" si="9"/>
        <v>COLLEGE STATION-BRYAN, TX</v>
      </c>
      <c r="W79" t="str">
        <f t="shared" si="17"/>
        <v>'CBSA17780': {name: 'COLLEGE STATION-BRYAN, TX', data:[</v>
      </c>
      <c r="X79" t="str">
        <f t="shared" si="10"/>
        <v>[108,138,128]</v>
      </c>
      <c r="Y79" t="str">
        <f t="shared" si="11"/>
        <v>[56,76,72]</v>
      </c>
      <c r="Z79" t="str">
        <f t="shared" si="12"/>
        <v>[2290,2068,2464]</v>
      </c>
      <c r="AA79" t="str">
        <f t="shared" si="13"/>
        <v>[1629,1443,1694]</v>
      </c>
      <c r="AB79" t="str">
        <f t="shared" si="14"/>
        <v>[2806,2492,2914]</v>
      </c>
      <c r="AC79" t="str">
        <f t="shared" si="15"/>
        <v>[1741,1517,1871]</v>
      </c>
      <c r="AD79" t="s">
        <v>13</v>
      </c>
      <c r="AE79" t="str">
        <f t="shared" si="16"/>
        <v>'CBSA17780': {name: 'COLLEGE STATION-BRYAN, TX', data:[[108,138,128],[56,76,72],[2290,2068,2464],[1629,1443,1694],[2806,2492,2914],[1741,1517,1871]]},</v>
      </c>
    </row>
    <row r="80" spans="1:31" x14ac:dyDescent="0.25">
      <c r="A80" t="s">
        <v>486</v>
      </c>
      <c r="B80" t="s">
        <v>94</v>
      </c>
      <c r="C80">
        <v>410</v>
      </c>
      <c r="D80">
        <v>246</v>
      </c>
      <c r="E80">
        <v>395</v>
      </c>
      <c r="F80">
        <v>213</v>
      </c>
      <c r="G80">
        <v>570</v>
      </c>
      <c r="H80">
        <v>384</v>
      </c>
      <c r="I80">
        <v>10403</v>
      </c>
      <c r="J80">
        <v>7943</v>
      </c>
      <c r="K80">
        <v>9647</v>
      </c>
      <c r="L80">
        <v>7374</v>
      </c>
      <c r="M80">
        <v>10607</v>
      </c>
      <c r="N80">
        <v>8347</v>
      </c>
      <c r="O80">
        <v>23591</v>
      </c>
      <c r="P80">
        <v>15807</v>
      </c>
      <c r="Q80">
        <v>21571</v>
      </c>
      <c r="R80">
        <v>13823</v>
      </c>
      <c r="S80">
        <v>31878</v>
      </c>
      <c r="T80">
        <v>22200</v>
      </c>
      <c r="V80" t="str">
        <f t="shared" si="9"/>
        <v>COLORADO SPRINGS, CO</v>
      </c>
      <c r="W80" t="str">
        <f t="shared" si="17"/>
        <v>'CBSA17820': {name: 'COLORADO SPRINGS, CO', data:[</v>
      </c>
      <c r="X80" t="str">
        <f t="shared" si="10"/>
        <v>[410,395,570]</v>
      </c>
      <c r="Y80" t="str">
        <f t="shared" si="11"/>
        <v>[246,213,384]</v>
      </c>
      <c r="Z80" t="str">
        <f t="shared" si="12"/>
        <v>[10403,9647,10607]</v>
      </c>
      <c r="AA80" t="str">
        <f t="shared" si="13"/>
        <v>[7943,7374,8347]</v>
      </c>
      <c r="AB80" t="str">
        <f t="shared" si="14"/>
        <v>[23591,21571,31878]</v>
      </c>
      <c r="AC80" t="str">
        <f t="shared" si="15"/>
        <v>[15807,13823,22200]</v>
      </c>
      <c r="AD80" t="s">
        <v>13</v>
      </c>
      <c r="AE80" t="str">
        <f t="shared" si="16"/>
        <v>'CBSA17820': {name: 'COLORADO SPRINGS, CO', data:[[410,395,570],[246,213,384],[10403,9647,10607],[7943,7374,8347],[23591,21571,31878],[15807,13823,22200]]},</v>
      </c>
    </row>
    <row r="81" spans="1:31" x14ac:dyDescent="0.25">
      <c r="A81" t="s">
        <v>487</v>
      </c>
      <c r="B81" t="s">
        <v>95</v>
      </c>
      <c r="C81">
        <v>179</v>
      </c>
      <c r="D81">
        <v>133</v>
      </c>
      <c r="E81">
        <v>130</v>
      </c>
      <c r="F81">
        <v>100</v>
      </c>
      <c r="G81">
        <v>327</v>
      </c>
      <c r="H81">
        <v>258</v>
      </c>
      <c r="I81">
        <v>2145</v>
      </c>
      <c r="J81">
        <v>1646</v>
      </c>
      <c r="K81">
        <v>2009</v>
      </c>
      <c r="L81">
        <v>1527</v>
      </c>
      <c r="M81">
        <v>2419</v>
      </c>
      <c r="N81">
        <v>1915</v>
      </c>
      <c r="O81">
        <v>5134</v>
      </c>
      <c r="P81">
        <v>3549</v>
      </c>
      <c r="Q81">
        <v>4043</v>
      </c>
      <c r="R81">
        <v>2759</v>
      </c>
      <c r="S81">
        <v>5589</v>
      </c>
      <c r="T81">
        <v>4147</v>
      </c>
      <c r="V81" t="str">
        <f t="shared" si="9"/>
        <v>COLUMBIA, MO</v>
      </c>
      <c r="W81" t="str">
        <f t="shared" si="17"/>
        <v>'CBSA17860': {name: 'COLUMBIA, MO', data:[</v>
      </c>
      <c r="X81" t="str">
        <f t="shared" si="10"/>
        <v>[179,130,327]</v>
      </c>
      <c r="Y81" t="str">
        <f t="shared" si="11"/>
        <v>[133,100,258]</v>
      </c>
      <c r="Z81" t="str">
        <f t="shared" si="12"/>
        <v>[2145,2009,2419]</v>
      </c>
      <c r="AA81" t="str">
        <f t="shared" si="13"/>
        <v>[1646,1527,1915]</v>
      </c>
      <c r="AB81" t="str">
        <f t="shared" si="14"/>
        <v>[5134,4043,5589]</v>
      </c>
      <c r="AC81" t="str">
        <f t="shared" si="15"/>
        <v>[3549,2759,4147]</v>
      </c>
      <c r="AD81" t="s">
        <v>13</v>
      </c>
      <c r="AE81" t="str">
        <f t="shared" si="16"/>
        <v>'CBSA17860': {name: 'COLUMBIA, MO', data:[[179,130,327],[133,100,258],[2145,2009,2419],[1646,1527,1915],[5134,4043,5589],[3549,2759,4147]]},</v>
      </c>
    </row>
    <row r="82" spans="1:31" x14ac:dyDescent="0.25">
      <c r="A82" t="s">
        <v>488</v>
      </c>
      <c r="B82" t="s">
        <v>96</v>
      </c>
      <c r="C82">
        <v>409</v>
      </c>
      <c r="D82">
        <v>196</v>
      </c>
      <c r="E82">
        <v>473</v>
      </c>
      <c r="F82">
        <v>250</v>
      </c>
      <c r="G82">
        <v>516</v>
      </c>
      <c r="H82">
        <v>332</v>
      </c>
      <c r="I82">
        <v>9782</v>
      </c>
      <c r="J82">
        <v>6379</v>
      </c>
      <c r="K82">
        <v>8501</v>
      </c>
      <c r="L82">
        <v>5378</v>
      </c>
      <c r="M82">
        <v>9808</v>
      </c>
      <c r="N82">
        <v>6451</v>
      </c>
      <c r="O82">
        <v>18818</v>
      </c>
      <c r="P82">
        <v>10217</v>
      </c>
      <c r="Q82">
        <v>16694</v>
      </c>
      <c r="R82">
        <v>9040</v>
      </c>
      <c r="S82">
        <v>22136</v>
      </c>
      <c r="T82">
        <v>13130</v>
      </c>
      <c r="V82" t="str">
        <f t="shared" si="9"/>
        <v>COLUMBIA, SC</v>
      </c>
      <c r="W82" t="str">
        <f t="shared" si="17"/>
        <v>'CBSA17900': {name: 'COLUMBIA, SC', data:[</v>
      </c>
      <c r="X82" t="str">
        <f t="shared" si="10"/>
        <v>[409,473,516]</v>
      </c>
      <c r="Y82" t="str">
        <f t="shared" si="11"/>
        <v>[196,250,332]</v>
      </c>
      <c r="Z82" t="str">
        <f t="shared" si="12"/>
        <v>[9782,8501,9808]</v>
      </c>
      <c r="AA82" t="str">
        <f t="shared" si="13"/>
        <v>[6379,5378,6451]</v>
      </c>
      <c r="AB82" t="str">
        <f t="shared" si="14"/>
        <v>[18818,16694,22136]</v>
      </c>
      <c r="AC82" t="str">
        <f t="shared" si="15"/>
        <v>[10217,9040,13130]</v>
      </c>
      <c r="AD82" t="s">
        <v>13</v>
      </c>
      <c r="AE82" t="str">
        <f t="shared" si="16"/>
        <v>'CBSA17900': {name: 'COLUMBIA, SC', data:[[409,473,516],[196,250,332],[9782,8501,9808],[6379,5378,6451],[18818,16694,22136],[10217,9040,13130]]},</v>
      </c>
    </row>
    <row r="83" spans="1:31" x14ac:dyDescent="0.25">
      <c r="A83" t="s">
        <v>489</v>
      </c>
      <c r="B83" t="s">
        <v>97</v>
      </c>
      <c r="C83">
        <v>148</v>
      </c>
      <c r="D83">
        <v>80</v>
      </c>
      <c r="E83">
        <v>102</v>
      </c>
      <c r="F83">
        <v>49</v>
      </c>
      <c r="G83">
        <v>154</v>
      </c>
      <c r="H83">
        <v>70</v>
      </c>
      <c r="I83">
        <v>2874</v>
      </c>
      <c r="J83">
        <v>2058</v>
      </c>
      <c r="K83">
        <v>2820</v>
      </c>
      <c r="L83">
        <v>2017</v>
      </c>
      <c r="M83">
        <v>2806</v>
      </c>
      <c r="N83">
        <v>2018</v>
      </c>
      <c r="O83">
        <v>5646</v>
      </c>
      <c r="P83">
        <v>2850</v>
      </c>
      <c r="Q83">
        <v>5188</v>
      </c>
      <c r="R83">
        <v>2637</v>
      </c>
      <c r="S83">
        <v>7061</v>
      </c>
      <c r="T83">
        <v>4051</v>
      </c>
      <c r="V83" t="str">
        <f t="shared" si="9"/>
        <v>COLUMBUS, GA-AL</v>
      </c>
      <c r="W83" t="str">
        <f t="shared" si="17"/>
        <v>'CBSA17980': {name: 'COLUMBUS, GA-AL', data:[</v>
      </c>
      <c r="X83" t="str">
        <f t="shared" si="10"/>
        <v>[148,102,154]</v>
      </c>
      <c r="Y83" t="str">
        <f t="shared" si="11"/>
        <v>[80,49,70]</v>
      </c>
      <c r="Z83" t="str">
        <f t="shared" si="12"/>
        <v>[2874,2820,2806]</v>
      </c>
      <c r="AA83" t="str">
        <f t="shared" si="13"/>
        <v>[2058,2017,2018]</v>
      </c>
      <c r="AB83" t="str">
        <f t="shared" si="14"/>
        <v>[5646,5188,7061]</v>
      </c>
      <c r="AC83" t="str">
        <f t="shared" si="15"/>
        <v>[2850,2637,4051]</v>
      </c>
      <c r="AD83" t="s">
        <v>13</v>
      </c>
      <c r="AE83" t="str">
        <f t="shared" si="16"/>
        <v>'CBSA17980': {name: 'COLUMBUS, GA-AL', data:[[148,102,154],[80,49,70],[2874,2820,2806],[2058,2017,2018],[5646,5188,7061],[2850,2637,4051]]},</v>
      </c>
    </row>
    <row r="84" spans="1:31" x14ac:dyDescent="0.25">
      <c r="A84" t="s">
        <v>490</v>
      </c>
      <c r="B84" t="s">
        <v>98</v>
      </c>
      <c r="C84">
        <v>90</v>
      </c>
      <c r="D84">
        <v>68</v>
      </c>
      <c r="E84">
        <v>63</v>
      </c>
      <c r="F84">
        <v>45</v>
      </c>
      <c r="G84">
        <v>61</v>
      </c>
      <c r="H84">
        <v>36</v>
      </c>
      <c r="I84">
        <v>951</v>
      </c>
      <c r="J84">
        <v>703</v>
      </c>
      <c r="K84">
        <v>1128</v>
      </c>
      <c r="L84">
        <v>839</v>
      </c>
      <c r="M84">
        <v>1259</v>
      </c>
      <c r="N84">
        <v>943</v>
      </c>
      <c r="O84">
        <v>2710</v>
      </c>
      <c r="P84">
        <v>1739</v>
      </c>
      <c r="Q84">
        <v>2228</v>
      </c>
      <c r="R84">
        <v>1391</v>
      </c>
      <c r="S84">
        <v>2942</v>
      </c>
      <c r="T84">
        <v>1999</v>
      </c>
      <c r="V84" t="str">
        <f t="shared" si="9"/>
        <v>COLUMBUS, IN</v>
      </c>
      <c r="W84" t="str">
        <f t="shared" si="17"/>
        <v>'CBSA18020': {name: 'COLUMBUS, IN', data:[</v>
      </c>
      <c r="X84" t="str">
        <f t="shared" si="10"/>
        <v>[90,63,61]</v>
      </c>
      <c r="Y84" t="str">
        <f t="shared" si="11"/>
        <v>[68,45,36]</v>
      </c>
      <c r="Z84" t="str">
        <f t="shared" si="12"/>
        <v>[951,1128,1259]</v>
      </c>
      <c r="AA84" t="str">
        <f t="shared" si="13"/>
        <v>[703,839,943]</v>
      </c>
      <c r="AB84" t="str">
        <f t="shared" si="14"/>
        <v>[2710,2228,2942]</v>
      </c>
      <c r="AC84" t="str">
        <f t="shared" si="15"/>
        <v>[1739,1391,1999]</v>
      </c>
      <c r="AD84" t="s">
        <v>13</v>
      </c>
      <c r="AE84" t="str">
        <f t="shared" si="16"/>
        <v>'CBSA18020': {name: 'COLUMBUS, IN', data:[[90,63,61],[68,45,36],[951,1128,1259],[703,839,943],[2710,2228,2942],[1739,1391,1999]]},</v>
      </c>
    </row>
    <row r="85" spans="1:31" x14ac:dyDescent="0.25">
      <c r="A85" t="s">
        <v>491</v>
      </c>
      <c r="B85" t="s">
        <v>99</v>
      </c>
      <c r="C85">
        <v>895</v>
      </c>
      <c r="D85">
        <v>452</v>
      </c>
      <c r="E85">
        <v>810</v>
      </c>
      <c r="F85">
        <v>397</v>
      </c>
      <c r="G85">
        <v>1238</v>
      </c>
      <c r="H85">
        <v>740</v>
      </c>
      <c r="I85">
        <v>22047</v>
      </c>
      <c r="J85">
        <v>15594</v>
      </c>
      <c r="K85">
        <v>19677</v>
      </c>
      <c r="L85">
        <v>13982</v>
      </c>
      <c r="M85">
        <v>23566</v>
      </c>
      <c r="N85">
        <v>17405</v>
      </c>
      <c r="O85">
        <v>62374</v>
      </c>
      <c r="P85">
        <v>37715</v>
      </c>
      <c r="Q85">
        <v>51898</v>
      </c>
      <c r="R85">
        <v>30489</v>
      </c>
      <c r="S85">
        <v>71243</v>
      </c>
      <c r="T85">
        <v>45305</v>
      </c>
      <c r="V85" t="str">
        <f t="shared" si="9"/>
        <v>COLUMBUS, OH</v>
      </c>
      <c r="W85" t="str">
        <f t="shared" si="17"/>
        <v>'CBSA18140': {name: 'COLUMBUS, OH', data:[</v>
      </c>
      <c r="X85" t="str">
        <f t="shared" si="10"/>
        <v>[895,810,1238]</v>
      </c>
      <c r="Y85" t="str">
        <f t="shared" si="11"/>
        <v>[452,397,740]</v>
      </c>
      <c r="Z85" t="str">
        <f t="shared" si="12"/>
        <v>[22047,19677,23566]</v>
      </c>
      <c r="AA85" t="str">
        <f t="shared" si="13"/>
        <v>[15594,13982,17405]</v>
      </c>
      <c r="AB85" t="str">
        <f t="shared" si="14"/>
        <v>[62374,51898,71243]</v>
      </c>
      <c r="AC85" t="str">
        <f t="shared" si="15"/>
        <v>[37715,30489,45305]</v>
      </c>
      <c r="AD85" t="s">
        <v>13</v>
      </c>
      <c r="AE85" t="str">
        <f t="shared" si="16"/>
        <v>'CBSA18140': {name: 'COLUMBUS, OH', data:[[895,810,1238],[452,397,740],[22047,19677,23566],[15594,13982,17405],[62374,51898,71243],[37715,30489,45305]]},</v>
      </c>
    </row>
    <row r="86" spans="1:31" x14ac:dyDescent="0.25">
      <c r="A86" t="s">
        <v>492</v>
      </c>
      <c r="B86" t="s">
        <v>100</v>
      </c>
      <c r="C86">
        <v>395</v>
      </c>
      <c r="D86">
        <v>182</v>
      </c>
      <c r="E86">
        <v>353</v>
      </c>
      <c r="F86">
        <v>158</v>
      </c>
      <c r="G86">
        <v>311</v>
      </c>
      <c r="H86">
        <v>157</v>
      </c>
      <c r="I86">
        <v>4184</v>
      </c>
      <c r="J86">
        <v>2840</v>
      </c>
      <c r="K86">
        <v>4116</v>
      </c>
      <c r="L86">
        <v>2613</v>
      </c>
      <c r="M86">
        <v>4778</v>
      </c>
      <c r="N86">
        <v>3359</v>
      </c>
      <c r="O86">
        <v>4968</v>
      </c>
      <c r="P86">
        <v>2626</v>
      </c>
      <c r="Q86">
        <v>4993</v>
      </c>
      <c r="R86">
        <v>2704</v>
      </c>
      <c r="S86">
        <v>5440</v>
      </c>
      <c r="T86">
        <v>3196</v>
      </c>
      <c r="V86" t="str">
        <f t="shared" si="9"/>
        <v>CORPUS CHRISTI, TX</v>
      </c>
      <c r="W86" t="str">
        <f t="shared" si="17"/>
        <v>'CBSA18580': {name: 'CORPUS CHRISTI, TX', data:[</v>
      </c>
      <c r="X86" t="str">
        <f t="shared" si="10"/>
        <v>[395,353,311]</v>
      </c>
      <c r="Y86" t="str">
        <f t="shared" si="11"/>
        <v>[182,158,157]</v>
      </c>
      <c r="Z86" t="str">
        <f t="shared" si="12"/>
        <v>[4184,4116,4778]</v>
      </c>
      <c r="AA86" t="str">
        <f t="shared" si="13"/>
        <v>[2840,2613,3359]</v>
      </c>
      <c r="AB86" t="str">
        <f t="shared" si="14"/>
        <v>[4968,4993,5440]</v>
      </c>
      <c r="AC86" t="str">
        <f t="shared" si="15"/>
        <v>[2626,2704,3196]</v>
      </c>
      <c r="AD86" t="s">
        <v>13</v>
      </c>
      <c r="AE86" t="str">
        <f t="shared" si="16"/>
        <v>'CBSA18580': {name: 'CORPUS CHRISTI, TX', data:[[395,353,311],[182,158,157],[4184,4116,4778],[2840,2613,3359],[4968,4993,5440],[2626,2704,3196]]},</v>
      </c>
    </row>
    <row r="87" spans="1:31" x14ac:dyDescent="0.25">
      <c r="A87" t="s">
        <v>493</v>
      </c>
      <c r="B87" t="s">
        <v>101</v>
      </c>
      <c r="C87">
        <v>61</v>
      </c>
      <c r="D87">
        <v>34</v>
      </c>
      <c r="E87">
        <v>76</v>
      </c>
      <c r="F87">
        <v>39</v>
      </c>
      <c r="G87">
        <v>94</v>
      </c>
      <c r="H87">
        <v>68</v>
      </c>
      <c r="I87">
        <v>751</v>
      </c>
      <c r="J87">
        <v>571</v>
      </c>
      <c r="K87">
        <v>711</v>
      </c>
      <c r="L87">
        <v>519</v>
      </c>
      <c r="M87">
        <v>786</v>
      </c>
      <c r="N87">
        <v>584</v>
      </c>
      <c r="O87">
        <v>2451</v>
      </c>
      <c r="P87">
        <v>1622</v>
      </c>
      <c r="Q87">
        <v>1965</v>
      </c>
      <c r="R87">
        <v>1255</v>
      </c>
      <c r="S87">
        <v>2744</v>
      </c>
      <c r="T87">
        <v>1858</v>
      </c>
      <c r="V87" t="str">
        <f t="shared" si="9"/>
        <v>CORVALLIS, OR</v>
      </c>
      <c r="W87" t="str">
        <f t="shared" si="17"/>
        <v>'CBSA18700': {name: 'CORVALLIS, OR', data:[</v>
      </c>
      <c r="X87" t="str">
        <f t="shared" si="10"/>
        <v>[61,76,94]</v>
      </c>
      <c r="Y87" t="str">
        <f t="shared" si="11"/>
        <v>[34,39,68]</v>
      </c>
      <c r="Z87" t="str">
        <f t="shared" si="12"/>
        <v>[751,711,786]</v>
      </c>
      <c r="AA87" t="str">
        <f t="shared" si="13"/>
        <v>[571,519,584]</v>
      </c>
      <c r="AB87" t="str">
        <f t="shared" si="14"/>
        <v>[2451,1965,2744]</v>
      </c>
      <c r="AC87" t="str">
        <f t="shared" si="15"/>
        <v>[1622,1255,1858]</v>
      </c>
      <c r="AD87" t="s">
        <v>13</v>
      </c>
      <c r="AE87" t="str">
        <f t="shared" si="16"/>
        <v>'CBSA18700': {name: 'CORVALLIS, OR', data:[[61,76,94],[34,39,68],[751,711,786],[571,519,584],[2451,1965,2744],[1622,1255,1858]]},</v>
      </c>
    </row>
    <row r="88" spans="1:31" x14ac:dyDescent="0.25">
      <c r="A88" t="s">
        <v>494</v>
      </c>
      <c r="B88" t="s">
        <v>102</v>
      </c>
      <c r="C88">
        <v>57</v>
      </c>
      <c r="D88">
        <v>36</v>
      </c>
      <c r="E88">
        <v>72</v>
      </c>
      <c r="F88">
        <v>39</v>
      </c>
      <c r="G88">
        <v>63</v>
      </c>
      <c r="H88">
        <v>31</v>
      </c>
      <c r="I88">
        <v>2387</v>
      </c>
      <c r="J88">
        <v>1708</v>
      </c>
      <c r="K88">
        <v>3010</v>
      </c>
      <c r="L88">
        <v>2148</v>
      </c>
      <c r="M88">
        <v>2987</v>
      </c>
      <c r="N88">
        <v>2100</v>
      </c>
      <c r="O88">
        <v>3965</v>
      </c>
      <c r="P88">
        <v>2310</v>
      </c>
      <c r="Q88">
        <v>3668</v>
      </c>
      <c r="R88">
        <v>2187</v>
      </c>
      <c r="S88">
        <v>6269</v>
      </c>
      <c r="T88">
        <v>3954</v>
      </c>
      <c r="V88" t="str">
        <f t="shared" si="9"/>
        <v>CRESTVIEW-FORT WALTON BEACH-DESTIN, FL</v>
      </c>
      <c r="W88" t="str">
        <f t="shared" si="17"/>
        <v>'CBSA18880': {name: 'CRESTVIEW-FORT WALTON BEACH-DESTIN, FL', data:[</v>
      </c>
      <c r="X88" t="str">
        <f t="shared" si="10"/>
        <v>[57,72,63]</v>
      </c>
      <c r="Y88" t="str">
        <f t="shared" si="11"/>
        <v>[36,39,31]</v>
      </c>
      <c r="Z88" t="str">
        <f t="shared" si="12"/>
        <v>[2387,3010,2987]</v>
      </c>
      <c r="AA88" t="str">
        <f t="shared" si="13"/>
        <v>[1708,2148,2100]</v>
      </c>
      <c r="AB88" t="str">
        <f t="shared" si="14"/>
        <v>[3965,3668,6269]</v>
      </c>
      <c r="AC88" t="str">
        <f t="shared" si="15"/>
        <v>[2310,2187,3954]</v>
      </c>
      <c r="AD88" t="s">
        <v>13</v>
      </c>
      <c r="AE88" t="str">
        <f t="shared" si="16"/>
        <v>'CBSA18880': {name: 'CRESTVIEW-FORT WALTON BEACH-DESTIN, FL', data:[[57,72,63],[36,39,31],[2387,3010,2987],[1708,2148,2100],[3965,3668,6269],[2310,2187,3954]]},</v>
      </c>
    </row>
    <row r="89" spans="1:31" x14ac:dyDescent="0.25">
      <c r="A89" t="s">
        <v>495</v>
      </c>
      <c r="B89" t="s">
        <v>103</v>
      </c>
      <c r="C89">
        <v>168</v>
      </c>
      <c r="D89">
        <v>133</v>
      </c>
      <c r="E89">
        <v>122</v>
      </c>
      <c r="F89">
        <v>101</v>
      </c>
      <c r="G89">
        <v>132</v>
      </c>
      <c r="H89">
        <v>101</v>
      </c>
      <c r="I89">
        <v>578</v>
      </c>
      <c r="J89">
        <v>407</v>
      </c>
      <c r="K89">
        <v>540</v>
      </c>
      <c r="L89">
        <v>372</v>
      </c>
      <c r="M89">
        <v>638</v>
      </c>
      <c r="N89">
        <v>485</v>
      </c>
      <c r="O89">
        <v>1731</v>
      </c>
      <c r="P89">
        <v>988</v>
      </c>
      <c r="Q89">
        <v>1437</v>
      </c>
      <c r="R89">
        <v>855</v>
      </c>
      <c r="S89">
        <v>1799</v>
      </c>
      <c r="T89">
        <v>1166</v>
      </c>
      <c r="V89" t="str">
        <f t="shared" si="9"/>
        <v>CUMBERLAND, MD-WV</v>
      </c>
      <c r="W89" t="str">
        <f t="shared" si="17"/>
        <v>'CBSA19060': {name: 'CUMBERLAND, MD-WV', data:[</v>
      </c>
      <c r="X89" t="str">
        <f t="shared" si="10"/>
        <v>[168,122,132]</v>
      </c>
      <c r="Y89" t="str">
        <f t="shared" si="11"/>
        <v>[133,101,101]</v>
      </c>
      <c r="Z89" t="str">
        <f t="shared" si="12"/>
        <v>[578,540,638]</v>
      </c>
      <c r="AA89" t="str">
        <f t="shared" si="13"/>
        <v>[407,372,485]</v>
      </c>
      <c r="AB89" t="str">
        <f t="shared" si="14"/>
        <v>[1731,1437,1799]</v>
      </c>
      <c r="AC89" t="str">
        <f t="shared" si="15"/>
        <v>[988,855,1166]</v>
      </c>
      <c r="AD89" t="s">
        <v>13</v>
      </c>
      <c r="AE89" t="str">
        <f t="shared" si="16"/>
        <v>'CBSA19060': {name: 'CUMBERLAND, MD-WV', data:[[168,122,132],[133,101,101],[578,540,638],[407,372,485],[1731,1437,1799],[988,855,1166]]},</v>
      </c>
    </row>
    <row r="90" spans="1:31" x14ac:dyDescent="0.25">
      <c r="A90" t="s">
        <v>496</v>
      </c>
      <c r="B90" t="s">
        <v>104</v>
      </c>
      <c r="C90">
        <v>1777</v>
      </c>
      <c r="D90">
        <v>807</v>
      </c>
      <c r="E90">
        <v>1746</v>
      </c>
      <c r="F90">
        <v>807</v>
      </c>
      <c r="G90">
        <v>2010</v>
      </c>
      <c r="H90">
        <v>992</v>
      </c>
      <c r="I90">
        <v>52192</v>
      </c>
      <c r="J90">
        <v>36344</v>
      </c>
      <c r="K90">
        <v>48647</v>
      </c>
      <c r="L90">
        <v>33635</v>
      </c>
      <c r="M90">
        <v>57870</v>
      </c>
      <c r="N90">
        <v>41394</v>
      </c>
      <c r="O90">
        <v>85561</v>
      </c>
      <c r="P90">
        <v>49993</v>
      </c>
      <c r="Q90">
        <v>82292</v>
      </c>
      <c r="R90">
        <v>47705</v>
      </c>
      <c r="S90">
        <v>111426</v>
      </c>
      <c r="T90">
        <v>69161</v>
      </c>
      <c r="V90" t="str">
        <f t="shared" si="9"/>
        <v>DALLAS-PLANO-IRVING, TX</v>
      </c>
      <c r="W90" t="str">
        <f t="shared" si="17"/>
        <v>'CBSA19124': {name: 'DALLAS-PLANO-IRVING, TX', data:[</v>
      </c>
      <c r="X90" t="str">
        <f t="shared" si="10"/>
        <v>[1777,1746,2010]</v>
      </c>
      <c r="Y90" t="str">
        <f t="shared" si="11"/>
        <v>[807,807,992]</v>
      </c>
      <c r="Z90" t="str">
        <f t="shared" si="12"/>
        <v>[52192,48647,57870]</v>
      </c>
      <c r="AA90" t="str">
        <f t="shared" si="13"/>
        <v>[36344,33635,41394]</v>
      </c>
      <c r="AB90" t="str">
        <f t="shared" si="14"/>
        <v>[85561,82292,111426]</v>
      </c>
      <c r="AC90" t="str">
        <f t="shared" si="15"/>
        <v>[49993,47705,69161]</v>
      </c>
      <c r="AD90" t="s">
        <v>13</v>
      </c>
      <c r="AE90" t="str">
        <f t="shared" si="16"/>
        <v>'CBSA19124': {name: 'DALLAS-PLANO-IRVING, TX', data:[[1777,1746,2010],[807,807,992],[52192,48647,57870],[36344,33635,41394],[85561,82292,111426],[49993,47705,69161]]},</v>
      </c>
    </row>
    <row r="91" spans="1:31" x14ac:dyDescent="0.25">
      <c r="A91" t="s">
        <v>497</v>
      </c>
      <c r="B91" t="s">
        <v>105</v>
      </c>
      <c r="C91">
        <v>68</v>
      </c>
      <c r="D91">
        <v>34</v>
      </c>
      <c r="E91">
        <v>67</v>
      </c>
      <c r="F91">
        <v>33</v>
      </c>
      <c r="G91">
        <v>84</v>
      </c>
      <c r="H91">
        <v>38</v>
      </c>
      <c r="I91">
        <v>1206</v>
      </c>
      <c r="J91">
        <v>737</v>
      </c>
      <c r="K91">
        <v>1094</v>
      </c>
      <c r="L91">
        <v>604</v>
      </c>
      <c r="M91">
        <v>1172</v>
      </c>
      <c r="N91">
        <v>629</v>
      </c>
      <c r="O91">
        <v>2006</v>
      </c>
      <c r="P91">
        <v>871</v>
      </c>
      <c r="Q91">
        <v>1784</v>
      </c>
      <c r="R91">
        <v>878</v>
      </c>
      <c r="S91">
        <v>2383</v>
      </c>
      <c r="T91">
        <v>1280</v>
      </c>
      <c r="V91" t="str">
        <f t="shared" si="9"/>
        <v>DALTON, GA</v>
      </c>
      <c r="W91" t="str">
        <f t="shared" si="17"/>
        <v>'CBSA19140': {name: 'DALTON, GA', data:[</v>
      </c>
      <c r="X91" t="str">
        <f t="shared" si="10"/>
        <v>[68,67,84]</v>
      </c>
      <c r="Y91" t="str">
        <f t="shared" si="11"/>
        <v>[34,33,38]</v>
      </c>
      <c r="Z91" t="str">
        <f t="shared" si="12"/>
        <v>[1206,1094,1172]</v>
      </c>
      <c r="AA91" t="str">
        <f t="shared" si="13"/>
        <v>[737,604,629]</v>
      </c>
      <c r="AB91" t="str">
        <f t="shared" si="14"/>
        <v>[2006,1784,2383]</v>
      </c>
      <c r="AC91" t="str">
        <f t="shared" si="15"/>
        <v>[871,878,1280]</v>
      </c>
      <c r="AD91" t="s">
        <v>13</v>
      </c>
      <c r="AE91" t="str">
        <f t="shared" si="16"/>
        <v>'CBSA19140': {name: 'DALTON, GA', data:[[68,67,84],[34,33,38],[1206,1094,1172],[737,604,629],[2006,1784,2383],[871,878,1280]]},</v>
      </c>
    </row>
    <row r="92" spans="1:31" x14ac:dyDescent="0.25">
      <c r="A92" t="s">
        <v>498</v>
      </c>
      <c r="B92" t="s">
        <v>106</v>
      </c>
      <c r="C92">
        <v>129</v>
      </c>
      <c r="D92">
        <v>86</v>
      </c>
      <c r="E92">
        <v>128</v>
      </c>
      <c r="F92">
        <v>65</v>
      </c>
      <c r="G92">
        <v>133</v>
      </c>
      <c r="H92">
        <v>74</v>
      </c>
      <c r="I92">
        <v>508</v>
      </c>
      <c r="J92">
        <v>328</v>
      </c>
      <c r="K92">
        <v>514</v>
      </c>
      <c r="L92">
        <v>305</v>
      </c>
      <c r="M92">
        <v>508</v>
      </c>
      <c r="N92">
        <v>323</v>
      </c>
      <c r="O92">
        <v>1220</v>
      </c>
      <c r="P92">
        <v>625</v>
      </c>
      <c r="Q92">
        <v>1153</v>
      </c>
      <c r="R92">
        <v>567</v>
      </c>
      <c r="S92">
        <v>1328</v>
      </c>
      <c r="T92">
        <v>718</v>
      </c>
      <c r="V92" t="str">
        <f t="shared" si="9"/>
        <v>DANVILLE, IL</v>
      </c>
      <c r="W92" t="str">
        <f t="shared" si="17"/>
        <v>'CBSA19180': {name: 'DANVILLE, IL', data:[</v>
      </c>
      <c r="X92" t="str">
        <f t="shared" si="10"/>
        <v>[129,128,133]</v>
      </c>
      <c r="Y92" t="str">
        <f t="shared" si="11"/>
        <v>[86,65,74]</v>
      </c>
      <c r="Z92" t="str">
        <f t="shared" si="12"/>
        <v>[508,514,508]</v>
      </c>
      <c r="AA92" t="str">
        <f t="shared" si="13"/>
        <v>[328,305,323]</v>
      </c>
      <c r="AB92" t="str">
        <f t="shared" si="14"/>
        <v>[1220,1153,1328]</v>
      </c>
      <c r="AC92" t="str">
        <f t="shared" si="15"/>
        <v>[625,567,718]</v>
      </c>
      <c r="AD92" t="s">
        <v>13</v>
      </c>
      <c r="AE92" t="str">
        <f t="shared" si="16"/>
        <v>'CBSA19180': {name: 'DANVILLE, IL', data:[[129,128,133],[86,65,74],[508,514,508],[328,305,323],[1220,1153,1328],[625,567,718]]},</v>
      </c>
    </row>
    <row r="93" spans="1:31" x14ac:dyDescent="0.25">
      <c r="A93" t="s">
        <v>499</v>
      </c>
      <c r="B93" t="s">
        <v>107</v>
      </c>
      <c r="C93">
        <v>83</v>
      </c>
      <c r="D93">
        <v>51</v>
      </c>
      <c r="E93">
        <v>72</v>
      </c>
      <c r="F93">
        <v>48</v>
      </c>
      <c r="G93">
        <v>69</v>
      </c>
      <c r="H93">
        <v>45</v>
      </c>
      <c r="I93">
        <v>783</v>
      </c>
      <c r="J93">
        <v>487</v>
      </c>
      <c r="K93">
        <v>703</v>
      </c>
      <c r="L93">
        <v>427</v>
      </c>
      <c r="M93">
        <v>665</v>
      </c>
      <c r="N93">
        <v>415</v>
      </c>
      <c r="O93">
        <v>1518</v>
      </c>
      <c r="P93">
        <v>780</v>
      </c>
      <c r="Q93">
        <v>1457</v>
      </c>
      <c r="R93">
        <v>758</v>
      </c>
      <c r="S93">
        <v>1622</v>
      </c>
      <c r="T93">
        <v>895</v>
      </c>
      <c r="V93" t="str">
        <f t="shared" si="9"/>
        <v>DANVILLE, VA</v>
      </c>
      <c r="W93" t="str">
        <f t="shared" si="17"/>
        <v>'CBSA19260': {name: 'DANVILLE, VA', data:[</v>
      </c>
      <c r="X93" t="str">
        <f t="shared" si="10"/>
        <v>[83,72,69]</v>
      </c>
      <c r="Y93" t="str">
        <f t="shared" si="11"/>
        <v>[51,48,45]</v>
      </c>
      <c r="Z93" t="str">
        <f t="shared" si="12"/>
        <v>[783,703,665]</v>
      </c>
      <c r="AA93" t="str">
        <f t="shared" si="13"/>
        <v>[487,427,415]</v>
      </c>
      <c r="AB93" t="str">
        <f t="shared" si="14"/>
        <v>[1518,1457,1622]</v>
      </c>
      <c r="AC93" t="str">
        <f t="shared" si="15"/>
        <v>[780,758,895]</v>
      </c>
      <c r="AD93" t="s">
        <v>13</v>
      </c>
      <c r="AE93" t="str">
        <f t="shared" si="16"/>
        <v>'CBSA19260': {name: 'DANVILLE, VA', data:[[83,72,69],[51,48,45],[783,703,665],[487,427,415],[1518,1457,1622],[780,758,895]]},</v>
      </c>
    </row>
    <row r="94" spans="1:31" x14ac:dyDescent="0.25">
      <c r="A94" t="s">
        <v>500</v>
      </c>
      <c r="B94" t="s">
        <v>108</v>
      </c>
      <c r="C94">
        <v>587</v>
      </c>
      <c r="D94">
        <v>406</v>
      </c>
      <c r="E94">
        <v>550</v>
      </c>
      <c r="F94">
        <v>386</v>
      </c>
      <c r="G94">
        <v>640</v>
      </c>
      <c r="H94">
        <v>456</v>
      </c>
      <c r="I94">
        <v>4823</v>
      </c>
      <c r="J94">
        <v>3693</v>
      </c>
      <c r="K94">
        <v>4334</v>
      </c>
      <c r="L94">
        <v>3249</v>
      </c>
      <c r="M94">
        <v>4843</v>
      </c>
      <c r="N94">
        <v>3718</v>
      </c>
      <c r="O94">
        <v>12974</v>
      </c>
      <c r="P94">
        <v>8961</v>
      </c>
      <c r="Q94">
        <v>9860</v>
      </c>
      <c r="R94">
        <v>6407</v>
      </c>
      <c r="S94">
        <v>13525</v>
      </c>
      <c r="T94">
        <v>9552</v>
      </c>
      <c r="V94" t="str">
        <f t="shared" si="9"/>
        <v>DAVENPORT-MOLINE-ROCK ISLAND, IA-IL</v>
      </c>
      <c r="W94" t="str">
        <f t="shared" si="17"/>
        <v>'CBSA19340': {name: 'DAVENPORT-MOLINE-ROCK ISLAND, IA-IL', data:[</v>
      </c>
      <c r="X94" t="str">
        <f t="shared" si="10"/>
        <v>[587,550,640]</v>
      </c>
      <c r="Y94" t="str">
        <f t="shared" si="11"/>
        <v>[406,386,456]</v>
      </c>
      <c r="Z94" t="str">
        <f t="shared" si="12"/>
        <v>[4823,4334,4843]</v>
      </c>
      <c r="AA94" t="str">
        <f t="shared" si="13"/>
        <v>[3693,3249,3718]</v>
      </c>
      <c r="AB94" t="str">
        <f t="shared" si="14"/>
        <v>[12974,9860,13525]</v>
      </c>
      <c r="AC94" t="str">
        <f t="shared" si="15"/>
        <v>[8961,6407,9552]</v>
      </c>
      <c r="AD94" t="s">
        <v>13</v>
      </c>
      <c r="AE94" t="str">
        <f t="shared" si="16"/>
        <v>'CBSA19340': {name: 'DAVENPORT-MOLINE-ROCK ISLAND, IA-IL', data:[[587,550,640],[406,386,456],[4823,4334,4843],[3693,3249,3718],[12974,9860,13525],[8961,6407,9552]]},</v>
      </c>
    </row>
    <row r="95" spans="1:31" x14ac:dyDescent="0.25">
      <c r="A95" t="s">
        <v>501</v>
      </c>
      <c r="B95" t="s">
        <v>109</v>
      </c>
      <c r="C95">
        <v>389</v>
      </c>
      <c r="D95">
        <v>184</v>
      </c>
      <c r="E95">
        <v>485</v>
      </c>
      <c r="F95">
        <v>208</v>
      </c>
      <c r="G95">
        <v>486</v>
      </c>
      <c r="H95">
        <v>262</v>
      </c>
      <c r="I95">
        <v>8051</v>
      </c>
      <c r="J95">
        <v>5988</v>
      </c>
      <c r="K95">
        <v>7087</v>
      </c>
      <c r="L95">
        <v>5221</v>
      </c>
      <c r="M95">
        <v>8287</v>
      </c>
      <c r="N95">
        <v>6102</v>
      </c>
      <c r="O95">
        <v>24035</v>
      </c>
      <c r="P95">
        <v>14687</v>
      </c>
      <c r="Q95">
        <v>21381</v>
      </c>
      <c r="R95">
        <v>12728</v>
      </c>
      <c r="S95">
        <v>29048</v>
      </c>
      <c r="T95">
        <v>18265</v>
      </c>
      <c r="V95" t="str">
        <f t="shared" si="9"/>
        <v>DAYTON, OH</v>
      </c>
      <c r="W95" t="str">
        <f t="shared" si="17"/>
        <v>'CBSA19380': {name: 'DAYTON, OH', data:[</v>
      </c>
      <c r="X95" t="str">
        <f t="shared" si="10"/>
        <v>[389,485,486]</v>
      </c>
      <c r="Y95" t="str">
        <f t="shared" si="11"/>
        <v>[184,208,262]</v>
      </c>
      <c r="Z95" t="str">
        <f t="shared" si="12"/>
        <v>[8051,7087,8287]</v>
      </c>
      <c r="AA95" t="str">
        <f t="shared" si="13"/>
        <v>[5988,5221,6102]</v>
      </c>
      <c r="AB95" t="str">
        <f t="shared" si="14"/>
        <v>[24035,21381,29048]</v>
      </c>
      <c r="AC95" t="str">
        <f t="shared" si="15"/>
        <v>[14687,12728,18265]</v>
      </c>
      <c r="AD95" t="s">
        <v>13</v>
      </c>
      <c r="AE95" t="str">
        <f t="shared" si="16"/>
        <v>'CBSA19380': {name: 'DAYTON, OH', data:[[389,485,486],[184,208,262],[8051,7087,8287],[5988,5221,6102],[24035,21381,29048],[14687,12728,18265]]},</v>
      </c>
    </row>
    <row r="96" spans="1:31" x14ac:dyDescent="0.25">
      <c r="A96" t="s">
        <v>502</v>
      </c>
      <c r="B96" t="s">
        <v>110</v>
      </c>
      <c r="C96">
        <v>100</v>
      </c>
      <c r="D96">
        <v>44</v>
      </c>
      <c r="E96">
        <v>223</v>
      </c>
      <c r="F96">
        <v>124</v>
      </c>
      <c r="G96">
        <v>146</v>
      </c>
      <c r="H96">
        <v>65</v>
      </c>
      <c r="I96">
        <v>1776</v>
      </c>
      <c r="J96">
        <v>1052</v>
      </c>
      <c r="K96">
        <v>1814</v>
      </c>
      <c r="L96">
        <v>965</v>
      </c>
      <c r="M96">
        <v>2020</v>
      </c>
      <c r="N96">
        <v>1085</v>
      </c>
      <c r="O96">
        <v>3971</v>
      </c>
      <c r="P96">
        <v>1892</v>
      </c>
      <c r="Q96">
        <v>3397</v>
      </c>
      <c r="R96">
        <v>1639</v>
      </c>
      <c r="S96">
        <v>4242</v>
      </c>
      <c r="T96">
        <v>2205</v>
      </c>
      <c r="V96" t="str">
        <f t="shared" si="9"/>
        <v>DECATUR, AL</v>
      </c>
      <c r="W96" t="str">
        <f t="shared" si="17"/>
        <v>'CBSA19460': {name: 'DECATUR, AL', data:[</v>
      </c>
      <c r="X96" t="str">
        <f t="shared" si="10"/>
        <v>[100,223,146]</v>
      </c>
      <c r="Y96" t="str">
        <f t="shared" si="11"/>
        <v>[44,124,65]</v>
      </c>
      <c r="Z96" t="str">
        <f t="shared" si="12"/>
        <v>[1776,1814,2020]</v>
      </c>
      <c r="AA96" t="str">
        <f t="shared" si="13"/>
        <v>[1052,965,1085]</v>
      </c>
      <c r="AB96" t="str">
        <f t="shared" si="14"/>
        <v>[3971,3397,4242]</v>
      </c>
      <c r="AC96" t="str">
        <f t="shared" si="15"/>
        <v>[1892,1639,2205]</v>
      </c>
      <c r="AD96" t="s">
        <v>13</v>
      </c>
      <c r="AE96" t="str">
        <f t="shared" si="16"/>
        <v>'CBSA19460': {name: 'DECATUR, AL', data:[[100,223,146],[44,124,65],[1776,1814,2020],[1052,965,1085],[3971,3397,4242],[1892,1639,2205]]},</v>
      </c>
    </row>
    <row r="97" spans="1:31" x14ac:dyDescent="0.25">
      <c r="A97" t="s">
        <v>503</v>
      </c>
      <c r="B97" t="s">
        <v>111</v>
      </c>
      <c r="C97">
        <v>160</v>
      </c>
      <c r="D97">
        <v>108</v>
      </c>
      <c r="E97">
        <v>82</v>
      </c>
      <c r="F97">
        <v>46</v>
      </c>
      <c r="G97">
        <v>177</v>
      </c>
      <c r="H97">
        <v>145</v>
      </c>
      <c r="I97">
        <v>979</v>
      </c>
      <c r="J97">
        <v>808</v>
      </c>
      <c r="K97">
        <v>1017</v>
      </c>
      <c r="L97">
        <v>821</v>
      </c>
      <c r="M97">
        <v>1125</v>
      </c>
      <c r="N97">
        <v>931</v>
      </c>
      <c r="O97">
        <v>2265</v>
      </c>
      <c r="P97">
        <v>1588</v>
      </c>
      <c r="Q97">
        <v>1796</v>
      </c>
      <c r="R97">
        <v>1214</v>
      </c>
      <c r="S97">
        <v>2711</v>
      </c>
      <c r="T97">
        <v>1983</v>
      </c>
      <c r="V97" t="str">
        <f t="shared" si="9"/>
        <v>DECATUR, IL</v>
      </c>
      <c r="W97" t="str">
        <f t="shared" si="17"/>
        <v>'CBSA19500': {name: 'DECATUR, IL', data:[</v>
      </c>
      <c r="X97" t="str">
        <f t="shared" si="10"/>
        <v>[160,82,177]</v>
      </c>
      <c r="Y97" t="str">
        <f t="shared" si="11"/>
        <v>[108,46,145]</v>
      </c>
      <c r="Z97" t="str">
        <f t="shared" si="12"/>
        <v>[979,1017,1125]</v>
      </c>
      <c r="AA97" t="str">
        <f t="shared" si="13"/>
        <v>[808,821,931]</v>
      </c>
      <c r="AB97" t="str">
        <f t="shared" si="14"/>
        <v>[2265,1796,2711]</v>
      </c>
      <c r="AC97" t="str">
        <f t="shared" si="15"/>
        <v>[1588,1214,1983]</v>
      </c>
      <c r="AD97" t="s">
        <v>13</v>
      </c>
      <c r="AE97" t="str">
        <f t="shared" si="16"/>
        <v>'CBSA19500': {name: 'DECATUR, IL', data:[[160,82,177],[108,46,145],[979,1017,1125],[808,821,931],[2265,1796,2711],[1588,1214,1983]]},</v>
      </c>
    </row>
    <row r="98" spans="1:31" x14ac:dyDescent="0.25">
      <c r="A98" t="s">
        <v>504</v>
      </c>
      <c r="B98" t="s">
        <v>112</v>
      </c>
      <c r="C98">
        <v>199</v>
      </c>
      <c r="D98">
        <v>75</v>
      </c>
      <c r="E98">
        <v>167</v>
      </c>
      <c r="F98">
        <v>47</v>
      </c>
      <c r="G98">
        <v>202</v>
      </c>
      <c r="H98">
        <v>63</v>
      </c>
      <c r="I98">
        <v>4449</v>
      </c>
      <c r="J98">
        <v>2860</v>
      </c>
      <c r="K98">
        <v>4178</v>
      </c>
      <c r="L98">
        <v>2623</v>
      </c>
      <c r="M98">
        <v>4662</v>
      </c>
      <c r="N98">
        <v>2935</v>
      </c>
      <c r="O98">
        <v>6653</v>
      </c>
      <c r="P98">
        <v>2838</v>
      </c>
      <c r="Q98">
        <v>6003</v>
      </c>
      <c r="R98">
        <v>2824</v>
      </c>
      <c r="S98">
        <v>11960</v>
      </c>
      <c r="T98">
        <v>6894</v>
      </c>
      <c r="V98" t="str">
        <f t="shared" si="9"/>
        <v>DELTONA-DAYTONA BEACH-ORMOND BEACH, FL</v>
      </c>
      <c r="W98" t="str">
        <f t="shared" si="17"/>
        <v>'CBSA19660': {name: 'DELTONA-DAYTONA BEACH-ORMOND BEACH, FL', data:[</v>
      </c>
      <c r="X98" t="str">
        <f t="shared" si="10"/>
        <v>[199,167,202]</v>
      </c>
      <c r="Y98" t="str">
        <f t="shared" si="11"/>
        <v>[75,47,63]</v>
      </c>
      <c r="Z98" t="str">
        <f t="shared" si="12"/>
        <v>[4449,4178,4662]</v>
      </c>
      <c r="AA98" t="str">
        <f t="shared" si="13"/>
        <v>[2860,2623,2935]</v>
      </c>
      <c r="AB98" t="str">
        <f t="shared" si="14"/>
        <v>[6653,6003,11960]</v>
      </c>
      <c r="AC98" t="str">
        <f t="shared" si="15"/>
        <v>[2838,2824,6894]</v>
      </c>
      <c r="AD98" t="s">
        <v>13</v>
      </c>
      <c r="AE98" t="str">
        <f t="shared" si="16"/>
        <v>'CBSA19660': {name: 'DELTONA-DAYTONA BEACH-ORMOND BEACH, FL', data:[[199,167,202],[75,47,63],[4449,4178,4662],[2860,2623,2935],[6653,6003,11960],[2838,2824,6894]]},</v>
      </c>
    </row>
    <row r="99" spans="1:31" x14ac:dyDescent="0.25">
      <c r="A99" t="s">
        <v>505</v>
      </c>
      <c r="B99" t="s">
        <v>113</v>
      </c>
      <c r="C99">
        <v>1429</v>
      </c>
      <c r="D99">
        <v>858</v>
      </c>
      <c r="E99">
        <v>1398</v>
      </c>
      <c r="F99">
        <v>888</v>
      </c>
      <c r="G99">
        <v>1800</v>
      </c>
      <c r="H99">
        <v>1225</v>
      </c>
      <c r="I99">
        <v>40730</v>
      </c>
      <c r="J99">
        <v>29768</v>
      </c>
      <c r="K99">
        <v>38616</v>
      </c>
      <c r="L99">
        <v>27699</v>
      </c>
      <c r="M99">
        <v>47604</v>
      </c>
      <c r="N99">
        <v>35544</v>
      </c>
      <c r="O99">
        <v>105844</v>
      </c>
      <c r="P99">
        <v>70254</v>
      </c>
      <c r="Q99">
        <v>85587</v>
      </c>
      <c r="R99">
        <v>53687</v>
      </c>
      <c r="S99">
        <v>128808</v>
      </c>
      <c r="T99">
        <v>87991</v>
      </c>
      <c r="V99" t="str">
        <f t="shared" si="9"/>
        <v>DENVER-AURORA-BROOMFIELD, CO</v>
      </c>
      <c r="W99" t="str">
        <f t="shared" si="17"/>
        <v>'CBSA19740': {name: 'DENVER-AURORA-BROOMFIELD, CO', data:[</v>
      </c>
      <c r="X99" t="str">
        <f t="shared" si="10"/>
        <v>[1429,1398,1800]</v>
      </c>
      <c r="Y99" t="str">
        <f t="shared" si="11"/>
        <v>[858,888,1225]</v>
      </c>
      <c r="Z99" t="str">
        <f t="shared" si="12"/>
        <v>[40730,38616,47604]</v>
      </c>
      <c r="AA99" t="str">
        <f t="shared" si="13"/>
        <v>[29768,27699,35544]</v>
      </c>
      <c r="AB99" t="str">
        <f t="shared" si="14"/>
        <v>[105844,85587,128808]</v>
      </c>
      <c r="AC99" t="str">
        <f t="shared" si="15"/>
        <v>[70254,53687,87991]</v>
      </c>
      <c r="AD99" t="s">
        <v>13</v>
      </c>
      <c r="AE99" t="str">
        <f t="shared" si="16"/>
        <v>'CBSA19740': {name: 'DENVER-AURORA-BROOMFIELD, CO', data:[[1429,1398,1800],[858,888,1225],[40730,38616,47604],[29768,27699,35544],[105844,85587,128808],[70254,53687,87991]]},</v>
      </c>
    </row>
    <row r="100" spans="1:31" x14ac:dyDescent="0.25">
      <c r="A100" t="s">
        <v>506</v>
      </c>
      <c r="B100" t="s">
        <v>114</v>
      </c>
      <c r="C100">
        <v>718</v>
      </c>
      <c r="D100">
        <v>459</v>
      </c>
      <c r="E100">
        <v>637</v>
      </c>
      <c r="F100">
        <v>419</v>
      </c>
      <c r="G100">
        <v>665</v>
      </c>
      <c r="H100">
        <v>476</v>
      </c>
      <c r="I100">
        <v>8076</v>
      </c>
      <c r="J100">
        <v>6192</v>
      </c>
      <c r="K100">
        <v>7623</v>
      </c>
      <c r="L100">
        <v>5843</v>
      </c>
      <c r="M100">
        <v>8824</v>
      </c>
      <c r="N100">
        <v>6919</v>
      </c>
      <c r="O100">
        <v>22140</v>
      </c>
      <c r="P100">
        <v>14474</v>
      </c>
      <c r="Q100">
        <v>19377</v>
      </c>
      <c r="R100">
        <v>12583</v>
      </c>
      <c r="S100">
        <v>25721</v>
      </c>
      <c r="T100">
        <v>18085</v>
      </c>
      <c r="V100" t="str">
        <f t="shared" si="9"/>
        <v>DES MOINES-WEST DES MOINES, IA</v>
      </c>
      <c r="W100" t="str">
        <f t="shared" si="17"/>
        <v>'CBSA19780': {name: 'DES MOINES-WEST DES MOINES, IA', data:[</v>
      </c>
      <c r="X100" t="str">
        <f t="shared" si="10"/>
        <v>[718,637,665]</v>
      </c>
      <c r="Y100" t="str">
        <f t="shared" si="11"/>
        <v>[459,419,476]</v>
      </c>
      <c r="Z100" t="str">
        <f t="shared" si="12"/>
        <v>[8076,7623,8824]</v>
      </c>
      <c r="AA100" t="str">
        <f t="shared" si="13"/>
        <v>[6192,5843,6919]</v>
      </c>
      <c r="AB100" t="str">
        <f t="shared" si="14"/>
        <v>[22140,19377,25721]</v>
      </c>
      <c r="AC100" t="str">
        <f t="shared" si="15"/>
        <v>[14474,12583,18085]</v>
      </c>
      <c r="AD100" t="s">
        <v>13</v>
      </c>
      <c r="AE100" t="str">
        <f t="shared" si="16"/>
        <v>'CBSA19780': {name: 'DES MOINES-WEST DES MOINES, IA', data:[[718,637,665],[459,419,476],[8076,7623,8824],[6192,5843,6919],[22140,19377,25721],[14474,12583,18085]]},</v>
      </c>
    </row>
    <row r="101" spans="1:31" x14ac:dyDescent="0.25">
      <c r="A101" t="s">
        <v>507</v>
      </c>
      <c r="B101" t="s">
        <v>115</v>
      </c>
      <c r="C101">
        <v>555</v>
      </c>
      <c r="D101">
        <v>134</v>
      </c>
      <c r="E101">
        <v>487</v>
      </c>
      <c r="F101">
        <v>117</v>
      </c>
      <c r="G101">
        <v>678</v>
      </c>
      <c r="H101">
        <v>191</v>
      </c>
      <c r="I101">
        <v>12177</v>
      </c>
      <c r="J101">
        <v>7660</v>
      </c>
      <c r="K101">
        <v>11372</v>
      </c>
      <c r="L101">
        <v>7393</v>
      </c>
      <c r="M101">
        <v>12676</v>
      </c>
      <c r="N101">
        <v>8483</v>
      </c>
      <c r="O101">
        <v>19072</v>
      </c>
      <c r="P101">
        <v>10381</v>
      </c>
      <c r="Q101">
        <v>17613</v>
      </c>
      <c r="R101">
        <v>10453</v>
      </c>
      <c r="S101">
        <v>38295</v>
      </c>
      <c r="T101">
        <v>26344</v>
      </c>
      <c r="V101" t="str">
        <f t="shared" si="9"/>
        <v>DETROIT-LIVONIA-DEARBORN, MI</v>
      </c>
      <c r="W101" t="str">
        <f t="shared" si="17"/>
        <v>'CBSA19804': {name: 'DETROIT-LIVONIA-DEARBORN, MI', data:[</v>
      </c>
      <c r="X101" t="str">
        <f t="shared" si="10"/>
        <v>[555,487,678]</v>
      </c>
      <c r="Y101" t="str">
        <f t="shared" si="11"/>
        <v>[134,117,191]</v>
      </c>
      <c r="Z101" t="str">
        <f t="shared" si="12"/>
        <v>[12177,11372,12676]</v>
      </c>
      <c r="AA101" t="str">
        <f t="shared" si="13"/>
        <v>[7660,7393,8483]</v>
      </c>
      <c r="AB101" t="str">
        <f t="shared" si="14"/>
        <v>[19072,17613,38295]</v>
      </c>
      <c r="AC101" t="str">
        <f t="shared" si="15"/>
        <v>[10381,10453,26344]</v>
      </c>
      <c r="AD101" t="s">
        <v>13</v>
      </c>
      <c r="AE101" t="str">
        <f t="shared" si="16"/>
        <v>'CBSA19804': {name: 'DETROIT-LIVONIA-DEARBORN, MI', data:[[555,487,678],[134,117,191],[12177,11372,12676],[7660,7393,8483],[19072,17613,38295],[10381,10453,26344]]},</v>
      </c>
    </row>
    <row r="102" spans="1:31" x14ac:dyDescent="0.25">
      <c r="A102" t="s">
        <v>508</v>
      </c>
      <c r="B102" t="s">
        <v>116</v>
      </c>
      <c r="C102">
        <v>144</v>
      </c>
      <c r="D102">
        <v>71</v>
      </c>
      <c r="E102">
        <v>118</v>
      </c>
      <c r="F102">
        <v>70</v>
      </c>
      <c r="G102">
        <v>127</v>
      </c>
      <c r="H102">
        <v>80</v>
      </c>
      <c r="I102">
        <v>1540</v>
      </c>
      <c r="J102">
        <v>982</v>
      </c>
      <c r="K102">
        <v>1467</v>
      </c>
      <c r="L102">
        <v>943</v>
      </c>
      <c r="M102">
        <v>1534</v>
      </c>
      <c r="N102">
        <v>947</v>
      </c>
      <c r="O102">
        <v>3107</v>
      </c>
      <c r="P102">
        <v>1647</v>
      </c>
      <c r="Q102">
        <v>2774</v>
      </c>
      <c r="R102">
        <v>1515</v>
      </c>
      <c r="S102">
        <v>3522</v>
      </c>
      <c r="T102">
        <v>2120</v>
      </c>
      <c r="V102" t="str">
        <f t="shared" si="9"/>
        <v>DOTHAN, AL</v>
      </c>
      <c r="W102" t="str">
        <f t="shared" si="17"/>
        <v>'CBSA20020': {name: 'DOTHAN, AL', data:[</v>
      </c>
      <c r="X102" t="str">
        <f t="shared" si="10"/>
        <v>[144,118,127]</v>
      </c>
      <c r="Y102" t="str">
        <f t="shared" si="11"/>
        <v>[71,70,80]</v>
      </c>
      <c r="Z102" t="str">
        <f t="shared" si="12"/>
        <v>[1540,1467,1534]</v>
      </c>
      <c r="AA102" t="str">
        <f t="shared" si="13"/>
        <v>[982,943,947]</v>
      </c>
      <c r="AB102" t="str">
        <f t="shared" si="14"/>
        <v>[3107,2774,3522]</v>
      </c>
      <c r="AC102" t="str">
        <f t="shared" si="15"/>
        <v>[1647,1515,2120]</v>
      </c>
      <c r="AD102" t="s">
        <v>13</v>
      </c>
      <c r="AE102" t="str">
        <f t="shared" si="16"/>
        <v>'CBSA20020': {name: 'DOTHAN, AL', data:[[144,118,127],[71,70,80],[1540,1467,1534],[982,943,947],[3107,2774,3522],[1647,1515,2120]]},</v>
      </c>
    </row>
    <row r="103" spans="1:31" x14ac:dyDescent="0.25">
      <c r="A103" t="s">
        <v>509</v>
      </c>
      <c r="B103" t="s">
        <v>117</v>
      </c>
      <c r="C103">
        <v>176</v>
      </c>
      <c r="D103">
        <v>96</v>
      </c>
      <c r="E103">
        <v>141</v>
      </c>
      <c r="F103">
        <v>84</v>
      </c>
      <c r="G103">
        <v>145</v>
      </c>
      <c r="H103">
        <v>80</v>
      </c>
      <c r="I103">
        <v>2002</v>
      </c>
      <c r="J103">
        <v>1369</v>
      </c>
      <c r="K103">
        <v>1774</v>
      </c>
      <c r="L103">
        <v>1194</v>
      </c>
      <c r="M103">
        <v>2109</v>
      </c>
      <c r="N103">
        <v>1455</v>
      </c>
      <c r="O103">
        <v>4331</v>
      </c>
      <c r="P103">
        <v>2186</v>
      </c>
      <c r="Q103">
        <v>3734</v>
      </c>
      <c r="R103">
        <v>1945</v>
      </c>
      <c r="S103">
        <v>5268</v>
      </c>
      <c r="T103">
        <v>3167</v>
      </c>
      <c r="V103" t="str">
        <f t="shared" si="9"/>
        <v>DOVER, DE</v>
      </c>
      <c r="W103" t="str">
        <f t="shared" si="17"/>
        <v>'CBSA20100': {name: 'DOVER, DE', data:[</v>
      </c>
      <c r="X103" t="str">
        <f t="shared" si="10"/>
        <v>[176,141,145]</v>
      </c>
      <c r="Y103" t="str">
        <f t="shared" si="11"/>
        <v>[96,84,80]</v>
      </c>
      <c r="Z103" t="str">
        <f t="shared" si="12"/>
        <v>[2002,1774,2109]</v>
      </c>
      <c r="AA103" t="str">
        <f t="shared" si="13"/>
        <v>[1369,1194,1455]</v>
      </c>
      <c r="AB103" t="str">
        <f t="shared" si="14"/>
        <v>[4331,3734,5268]</v>
      </c>
      <c r="AC103" t="str">
        <f t="shared" si="15"/>
        <v>[2186,1945,3167]</v>
      </c>
      <c r="AD103" t="s">
        <v>13</v>
      </c>
      <c r="AE103" t="str">
        <f t="shared" si="16"/>
        <v>'CBSA20100': {name: 'DOVER, DE', data:[[176,141,145],[96,84,80],[2002,1774,2109],[1369,1194,1455],[4331,3734,5268],[2186,1945,3167]]},</v>
      </c>
    </row>
    <row r="104" spans="1:31" x14ac:dyDescent="0.25">
      <c r="A104" t="s">
        <v>510</v>
      </c>
      <c r="B104" t="s">
        <v>118</v>
      </c>
      <c r="C104">
        <v>54</v>
      </c>
      <c r="D104">
        <v>32</v>
      </c>
      <c r="E104">
        <v>69</v>
      </c>
      <c r="F104">
        <v>49</v>
      </c>
      <c r="G104">
        <v>47</v>
      </c>
      <c r="H104">
        <v>36</v>
      </c>
      <c r="I104">
        <v>1348</v>
      </c>
      <c r="J104">
        <v>1122</v>
      </c>
      <c r="K104">
        <v>1233</v>
      </c>
      <c r="L104">
        <v>1031</v>
      </c>
      <c r="M104">
        <v>1302</v>
      </c>
      <c r="N104">
        <v>1099</v>
      </c>
      <c r="O104">
        <v>4400</v>
      </c>
      <c r="P104">
        <v>3534</v>
      </c>
      <c r="Q104">
        <v>3387</v>
      </c>
      <c r="R104">
        <v>2676</v>
      </c>
      <c r="S104">
        <v>4722</v>
      </c>
      <c r="T104">
        <v>3867</v>
      </c>
      <c r="V104" t="str">
        <f t="shared" si="9"/>
        <v>DUBUQUE, IA</v>
      </c>
      <c r="W104" t="str">
        <f t="shared" si="17"/>
        <v>'CBSA20220': {name: 'DUBUQUE, IA', data:[</v>
      </c>
      <c r="X104" t="str">
        <f t="shared" si="10"/>
        <v>[54,69,47]</v>
      </c>
      <c r="Y104" t="str">
        <f t="shared" si="11"/>
        <v>[32,49,36]</v>
      </c>
      <c r="Z104" t="str">
        <f t="shared" si="12"/>
        <v>[1348,1233,1302]</v>
      </c>
      <c r="AA104" t="str">
        <f t="shared" si="13"/>
        <v>[1122,1031,1099]</v>
      </c>
      <c r="AB104" t="str">
        <f t="shared" si="14"/>
        <v>[4400,3387,4722]</v>
      </c>
      <c r="AC104" t="str">
        <f t="shared" si="15"/>
        <v>[3534,2676,3867]</v>
      </c>
      <c r="AD104" t="s">
        <v>13</v>
      </c>
      <c r="AE104" t="str">
        <f t="shared" si="16"/>
        <v>'CBSA20220': {name: 'DUBUQUE, IA', data:[[54,69,47],[32,49,36],[1348,1233,1302],[1122,1031,1099],[4400,3387,4722],[3534,2676,3867]]},</v>
      </c>
    </row>
    <row r="105" spans="1:31" x14ac:dyDescent="0.25">
      <c r="A105" t="s">
        <v>511</v>
      </c>
      <c r="B105" t="s">
        <v>119</v>
      </c>
      <c r="C105">
        <v>462</v>
      </c>
      <c r="D105">
        <v>297</v>
      </c>
      <c r="E105">
        <v>406</v>
      </c>
      <c r="F105">
        <v>260</v>
      </c>
      <c r="G105">
        <v>505</v>
      </c>
      <c r="H105">
        <v>340</v>
      </c>
      <c r="I105">
        <v>2417</v>
      </c>
      <c r="J105">
        <v>1803</v>
      </c>
      <c r="K105">
        <v>2382</v>
      </c>
      <c r="L105">
        <v>1848</v>
      </c>
      <c r="M105">
        <v>2678</v>
      </c>
      <c r="N105">
        <v>2042</v>
      </c>
      <c r="O105">
        <v>8524</v>
      </c>
      <c r="P105">
        <v>5134</v>
      </c>
      <c r="Q105">
        <v>6781</v>
      </c>
      <c r="R105">
        <v>4021</v>
      </c>
      <c r="S105">
        <v>8647</v>
      </c>
      <c r="T105">
        <v>5544</v>
      </c>
      <c r="V105" t="str">
        <f t="shared" si="9"/>
        <v>DULUTH, MN-WI</v>
      </c>
      <c r="W105" t="str">
        <f t="shared" si="17"/>
        <v>'CBSA20260': {name: 'DULUTH, MN-WI', data:[</v>
      </c>
      <c r="X105" t="str">
        <f t="shared" si="10"/>
        <v>[462,406,505]</v>
      </c>
      <c r="Y105" t="str">
        <f t="shared" si="11"/>
        <v>[297,260,340]</v>
      </c>
      <c r="Z105" t="str">
        <f t="shared" si="12"/>
        <v>[2417,2382,2678]</v>
      </c>
      <c r="AA105" t="str">
        <f t="shared" si="13"/>
        <v>[1803,1848,2042]</v>
      </c>
      <c r="AB105" t="str">
        <f t="shared" si="14"/>
        <v>[8524,6781,8647]</v>
      </c>
      <c r="AC105" t="str">
        <f t="shared" si="15"/>
        <v>[5134,4021,5544]</v>
      </c>
      <c r="AD105" t="s">
        <v>13</v>
      </c>
      <c r="AE105" t="str">
        <f t="shared" si="16"/>
        <v>'CBSA20260': {name: 'DULUTH, MN-WI', data:[[462,406,505],[297,260,340],[2417,2382,2678],[1803,1848,2042],[8524,6781,8647],[5134,4021,5544]]},</v>
      </c>
    </row>
    <row r="106" spans="1:31" x14ac:dyDescent="0.25">
      <c r="A106" t="s">
        <v>512</v>
      </c>
      <c r="B106" t="s">
        <v>120</v>
      </c>
      <c r="C106">
        <v>232</v>
      </c>
      <c r="D106">
        <v>128</v>
      </c>
      <c r="E106">
        <v>233</v>
      </c>
      <c r="F106">
        <v>147</v>
      </c>
      <c r="G106">
        <v>286</v>
      </c>
      <c r="H106">
        <v>160</v>
      </c>
      <c r="I106">
        <v>5914</v>
      </c>
      <c r="J106">
        <v>4187</v>
      </c>
      <c r="K106">
        <v>5434</v>
      </c>
      <c r="L106">
        <v>3729</v>
      </c>
      <c r="M106">
        <v>6102</v>
      </c>
      <c r="N106">
        <v>4366</v>
      </c>
      <c r="O106">
        <v>13925</v>
      </c>
      <c r="P106">
        <v>8867</v>
      </c>
      <c r="Q106">
        <v>13038</v>
      </c>
      <c r="R106">
        <v>8022</v>
      </c>
      <c r="S106">
        <v>15885</v>
      </c>
      <c r="T106">
        <v>10068</v>
      </c>
      <c r="V106" t="str">
        <f t="shared" si="9"/>
        <v>DURHAM-CHAPEL HILL, NC</v>
      </c>
      <c r="W106" t="str">
        <f t="shared" si="17"/>
        <v>'CBSA20500': {name: 'DURHAM-CHAPEL HILL, NC', data:[</v>
      </c>
      <c r="X106" t="str">
        <f t="shared" si="10"/>
        <v>[232,233,286]</v>
      </c>
      <c r="Y106" t="str">
        <f t="shared" si="11"/>
        <v>[128,147,160]</v>
      </c>
      <c r="Z106" t="str">
        <f t="shared" si="12"/>
        <v>[5914,5434,6102]</v>
      </c>
      <c r="AA106" t="str">
        <f t="shared" si="13"/>
        <v>[4187,3729,4366]</v>
      </c>
      <c r="AB106" t="str">
        <f t="shared" si="14"/>
        <v>[13925,13038,15885]</v>
      </c>
      <c r="AC106" t="str">
        <f t="shared" si="15"/>
        <v>[8867,8022,10068]</v>
      </c>
      <c r="AD106" t="s">
        <v>13</v>
      </c>
      <c r="AE106" t="str">
        <f t="shared" si="16"/>
        <v>'CBSA20500': {name: 'DURHAM-CHAPEL HILL, NC', data:[[232,233,286],[128,147,160],[5914,5434,6102],[4187,3729,4366],[13925,13038,15885],[8867,8022,10068]]},</v>
      </c>
    </row>
    <row r="107" spans="1:31" x14ac:dyDescent="0.25">
      <c r="A107" t="s">
        <v>513</v>
      </c>
      <c r="B107" t="s">
        <v>121</v>
      </c>
      <c r="C107">
        <v>296</v>
      </c>
      <c r="D107">
        <v>224</v>
      </c>
      <c r="E107">
        <v>259</v>
      </c>
      <c r="F107">
        <v>186</v>
      </c>
      <c r="G107">
        <v>368</v>
      </c>
      <c r="H107">
        <v>297</v>
      </c>
      <c r="I107">
        <v>1573</v>
      </c>
      <c r="J107">
        <v>1209</v>
      </c>
      <c r="K107">
        <v>1411</v>
      </c>
      <c r="L107">
        <v>1075</v>
      </c>
      <c r="M107">
        <v>1712</v>
      </c>
      <c r="N107">
        <v>1334</v>
      </c>
      <c r="O107">
        <v>6241</v>
      </c>
      <c r="P107">
        <v>4214</v>
      </c>
      <c r="Q107">
        <v>4898</v>
      </c>
      <c r="R107">
        <v>3475</v>
      </c>
      <c r="S107">
        <v>6356</v>
      </c>
      <c r="T107">
        <v>4741</v>
      </c>
      <c r="V107" t="str">
        <f t="shared" si="9"/>
        <v>EAU CLAIRE, WI</v>
      </c>
      <c r="W107" t="str">
        <f t="shared" si="17"/>
        <v>'CBSA20740': {name: 'EAU CLAIRE, WI', data:[</v>
      </c>
      <c r="X107" t="str">
        <f t="shared" si="10"/>
        <v>[296,259,368]</v>
      </c>
      <c r="Y107" t="str">
        <f t="shared" si="11"/>
        <v>[224,186,297]</v>
      </c>
      <c r="Z107" t="str">
        <f t="shared" si="12"/>
        <v>[1573,1411,1712]</v>
      </c>
      <c r="AA107" t="str">
        <f t="shared" si="13"/>
        <v>[1209,1075,1334]</v>
      </c>
      <c r="AB107" t="str">
        <f t="shared" si="14"/>
        <v>[6241,4898,6356]</v>
      </c>
      <c r="AC107" t="str">
        <f t="shared" si="15"/>
        <v>[4214,3475,4741]</v>
      </c>
      <c r="AD107" t="s">
        <v>13</v>
      </c>
      <c r="AE107" t="str">
        <f t="shared" si="16"/>
        <v>'CBSA20740': {name: 'EAU CLAIRE, WI', data:[[296,259,368],[224,186,297],[1573,1411,1712],[1209,1075,1334],[6241,4898,6356],[4214,3475,4741]]},</v>
      </c>
    </row>
    <row r="108" spans="1:31" x14ac:dyDescent="0.25">
      <c r="A108" t="s">
        <v>514</v>
      </c>
      <c r="B108" t="s">
        <v>122</v>
      </c>
      <c r="C108">
        <v>2139</v>
      </c>
      <c r="D108">
        <v>1321</v>
      </c>
      <c r="E108">
        <v>2178</v>
      </c>
      <c r="F108">
        <v>1262</v>
      </c>
      <c r="G108">
        <v>2418</v>
      </c>
      <c r="H108">
        <v>1491</v>
      </c>
      <c r="I108">
        <v>23858</v>
      </c>
      <c r="J108">
        <v>15799</v>
      </c>
      <c r="K108">
        <v>21370</v>
      </c>
      <c r="L108">
        <v>14163</v>
      </c>
      <c r="M108">
        <v>23344</v>
      </c>
      <c r="N108">
        <v>15288</v>
      </c>
      <c r="O108">
        <v>80132</v>
      </c>
      <c r="P108">
        <v>46759</v>
      </c>
      <c r="Q108">
        <v>73279</v>
      </c>
      <c r="R108">
        <v>42750</v>
      </c>
      <c r="S108">
        <v>93993</v>
      </c>
      <c r="T108">
        <v>57210</v>
      </c>
      <c r="V108" t="str">
        <f t="shared" si="9"/>
        <v>EDISON-NEW BRUNSWICK, NJ</v>
      </c>
      <c r="W108" t="str">
        <f t="shared" si="17"/>
        <v>'CBSA20764': {name: 'EDISON-NEW BRUNSWICK, NJ', data:[</v>
      </c>
      <c r="X108" t="str">
        <f t="shared" si="10"/>
        <v>[2139,2178,2418]</v>
      </c>
      <c r="Y108" t="str">
        <f t="shared" si="11"/>
        <v>[1321,1262,1491]</v>
      </c>
      <c r="Z108" t="str">
        <f t="shared" si="12"/>
        <v>[23858,21370,23344]</v>
      </c>
      <c r="AA108" t="str">
        <f t="shared" si="13"/>
        <v>[15799,14163,15288]</v>
      </c>
      <c r="AB108" t="str">
        <f t="shared" si="14"/>
        <v>[80132,73279,93993]</v>
      </c>
      <c r="AC108" t="str">
        <f t="shared" si="15"/>
        <v>[46759,42750,57210]</v>
      </c>
      <c r="AD108" t="s">
        <v>13</v>
      </c>
      <c r="AE108" t="str">
        <f t="shared" si="16"/>
        <v>'CBSA20764': {name: 'EDISON-NEW BRUNSWICK, NJ', data:[[2139,2178,2418],[1321,1262,1491],[23858,21370,23344],[15799,14163,15288],[80132,73279,93993],[46759,42750,57210]]},</v>
      </c>
    </row>
    <row r="109" spans="1:31" x14ac:dyDescent="0.25">
      <c r="A109" t="s">
        <v>515</v>
      </c>
      <c r="B109" t="s">
        <v>123</v>
      </c>
      <c r="C109">
        <v>34</v>
      </c>
      <c r="D109">
        <v>10</v>
      </c>
      <c r="E109">
        <v>20</v>
      </c>
      <c r="F109">
        <v>5</v>
      </c>
      <c r="G109">
        <v>31</v>
      </c>
      <c r="H109">
        <v>8</v>
      </c>
      <c r="I109">
        <v>1733</v>
      </c>
      <c r="J109">
        <v>1214</v>
      </c>
      <c r="K109">
        <v>1560</v>
      </c>
      <c r="L109">
        <v>1143</v>
      </c>
      <c r="M109">
        <v>1438</v>
      </c>
      <c r="N109">
        <v>1020</v>
      </c>
      <c r="O109">
        <v>1124</v>
      </c>
      <c r="P109">
        <v>467</v>
      </c>
      <c r="Q109">
        <v>1069</v>
      </c>
      <c r="R109">
        <v>543</v>
      </c>
      <c r="S109">
        <v>2395</v>
      </c>
      <c r="T109">
        <v>1404</v>
      </c>
      <c r="V109" t="str">
        <f t="shared" si="9"/>
        <v>EL CENTRO, CA</v>
      </c>
      <c r="W109" t="str">
        <f t="shared" si="17"/>
        <v>'CBSA20940': {name: 'EL CENTRO, CA', data:[</v>
      </c>
      <c r="X109" t="str">
        <f t="shared" si="10"/>
        <v>[34,20,31]</v>
      </c>
      <c r="Y109" t="str">
        <f t="shared" si="11"/>
        <v>[10,5,8]</v>
      </c>
      <c r="Z109" t="str">
        <f t="shared" si="12"/>
        <v>[1733,1560,1438]</v>
      </c>
      <c r="AA109" t="str">
        <f t="shared" si="13"/>
        <v>[1214,1143,1020]</v>
      </c>
      <c r="AB109" t="str">
        <f t="shared" si="14"/>
        <v>[1124,1069,2395]</v>
      </c>
      <c r="AC109" t="str">
        <f t="shared" si="15"/>
        <v>[467,543,1404]</v>
      </c>
      <c r="AD109" t="s">
        <v>13</v>
      </c>
      <c r="AE109" t="str">
        <f t="shared" si="16"/>
        <v>'CBSA20940': {name: 'EL CENTRO, CA', data:[[34,20,31],[10,5,8],[1733,1560,1438],[1214,1143,1020],[1124,1069,2395],[467,543,1404]]},</v>
      </c>
    </row>
    <row r="110" spans="1:31" x14ac:dyDescent="0.25">
      <c r="A110" t="s">
        <v>516</v>
      </c>
      <c r="B110" t="s">
        <v>124</v>
      </c>
      <c r="C110">
        <v>810</v>
      </c>
      <c r="D110">
        <v>380</v>
      </c>
      <c r="E110">
        <v>664</v>
      </c>
      <c r="F110">
        <v>310</v>
      </c>
      <c r="G110">
        <v>685</v>
      </c>
      <c r="H110">
        <v>306</v>
      </c>
      <c r="I110">
        <v>8069</v>
      </c>
      <c r="J110">
        <v>5502</v>
      </c>
      <c r="K110">
        <v>7865</v>
      </c>
      <c r="L110">
        <v>5168</v>
      </c>
      <c r="M110">
        <v>8835</v>
      </c>
      <c r="N110">
        <v>5857</v>
      </c>
      <c r="O110">
        <v>9606</v>
      </c>
      <c r="P110">
        <v>4465</v>
      </c>
      <c r="Q110">
        <v>9726</v>
      </c>
      <c r="R110">
        <v>4545</v>
      </c>
      <c r="S110">
        <v>11709</v>
      </c>
      <c r="T110">
        <v>5858</v>
      </c>
      <c r="V110" t="str">
        <f t="shared" si="9"/>
        <v>EL PASO, TX</v>
      </c>
      <c r="W110" t="str">
        <f t="shared" si="17"/>
        <v>'CBSA21060': {name: 'EL PASO, TX', data:[</v>
      </c>
      <c r="X110" t="str">
        <f t="shared" si="10"/>
        <v>[810,664,685]</v>
      </c>
      <c r="Y110" t="str">
        <f t="shared" si="11"/>
        <v>[380,310,306]</v>
      </c>
      <c r="Z110" t="str">
        <f t="shared" si="12"/>
        <v>[8069,7865,8835]</v>
      </c>
      <c r="AA110" t="str">
        <f t="shared" si="13"/>
        <v>[5502,5168,5857]</v>
      </c>
      <c r="AB110" t="str">
        <f t="shared" si="14"/>
        <v>[9606,9726,11709]</v>
      </c>
      <c r="AC110" t="str">
        <f t="shared" si="15"/>
        <v>[4465,4545,5858]</v>
      </c>
      <c r="AD110" t="s">
        <v>13</v>
      </c>
      <c r="AE110" t="str">
        <f t="shared" si="16"/>
        <v>'CBSA21060': {name: 'EL PASO, TX', data:[[810,664,685],[380,310,306],[8069,7865,8835],[5502,5168,5857],[9606,9726,11709],[4465,4545,5858]]},</v>
      </c>
    </row>
    <row r="111" spans="1:31" x14ac:dyDescent="0.25">
      <c r="A111" t="s">
        <v>517</v>
      </c>
      <c r="B111" t="s">
        <v>125</v>
      </c>
      <c r="C111">
        <v>121</v>
      </c>
      <c r="D111">
        <v>69</v>
      </c>
      <c r="E111">
        <v>108</v>
      </c>
      <c r="F111">
        <v>65</v>
      </c>
      <c r="G111">
        <v>114</v>
      </c>
      <c r="H111">
        <v>74</v>
      </c>
      <c r="I111">
        <v>2157</v>
      </c>
      <c r="J111">
        <v>1474</v>
      </c>
      <c r="K111">
        <v>1604</v>
      </c>
      <c r="L111">
        <v>1011</v>
      </c>
      <c r="M111">
        <v>1573</v>
      </c>
      <c r="N111">
        <v>1028</v>
      </c>
      <c r="O111">
        <v>3172</v>
      </c>
      <c r="P111">
        <v>1789</v>
      </c>
      <c r="Q111">
        <v>3016</v>
      </c>
      <c r="R111">
        <v>1670</v>
      </c>
      <c r="S111">
        <v>4184</v>
      </c>
      <c r="T111">
        <v>2575</v>
      </c>
      <c r="V111" t="str">
        <f t="shared" si="9"/>
        <v>ELIZABETHTOWN, KY</v>
      </c>
      <c r="W111" t="str">
        <f t="shared" si="17"/>
        <v>'CBSA21140': {name: 'ELIZABETHTOWN, KY', data:[</v>
      </c>
      <c r="X111" t="str">
        <f t="shared" si="10"/>
        <v>[121,108,114]</v>
      </c>
      <c r="Y111" t="str">
        <f t="shared" si="11"/>
        <v>[69,65,74]</v>
      </c>
      <c r="Z111" t="str">
        <f t="shared" si="12"/>
        <v>[2157,1604,1573]</v>
      </c>
      <c r="AA111" t="str">
        <f t="shared" si="13"/>
        <v>[1474,1011,1028]</v>
      </c>
      <c r="AB111" t="str">
        <f t="shared" si="14"/>
        <v>[3172,3016,4184]</v>
      </c>
      <c r="AC111" t="str">
        <f t="shared" si="15"/>
        <v>[1789,1670,2575]</v>
      </c>
      <c r="AD111" t="s">
        <v>13</v>
      </c>
      <c r="AE111" t="str">
        <f t="shared" si="16"/>
        <v>'CBSA21140': {name: 'ELIZABETHTOWN, KY', data:[[121,108,114],[69,65,74],[2157,1604,1573],[1474,1011,1028],[3172,3016,4184],[1789,1670,2575]]},</v>
      </c>
    </row>
    <row r="112" spans="1:31" x14ac:dyDescent="0.25">
      <c r="A112" t="s">
        <v>518</v>
      </c>
      <c r="B112" t="s">
        <v>126</v>
      </c>
      <c r="C112">
        <v>92</v>
      </c>
      <c r="D112">
        <v>59</v>
      </c>
      <c r="E112">
        <v>103</v>
      </c>
      <c r="F112">
        <v>68</v>
      </c>
      <c r="G112">
        <v>137</v>
      </c>
      <c r="H112">
        <v>102</v>
      </c>
      <c r="I112">
        <v>1913</v>
      </c>
      <c r="J112">
        <v>1321</v>
      </c>
      <c r="K112">
        <v>1825</v>
      </c>
      <c r="L112">
        <v>1351</v>
      </c>
      <c r="M112">
        <v>2120</v>
      </c>
      <c r="N112">
        <v>1602</v>
      </c>
      <c r="O112">
        <v>4894</v>
      </c>
      <c r="P112">
        <v>2686</v>
      </c>
      <c r="Q112">
        <v>4294</v>
      </c>
      <c r="R112">
        <v>2492</v>
      </c>
      <c r="S112">
        <v>5426</v>
      </c>
      <c r="T112">
        <v>3398</v>
      </c>
      <c r="V112" t="str">
        <f t="shared" si="9"/>
        <v>ELKHART-GOSHEN, IN</v>
      </c>
      <c r="W112" t="str">
        <f t="shared" si="17"/>
        <v>'CBSA21300': {name: 'ELKHART-GOSHEN, IN', data:[</v>
      </c>
      <c r="X112" t="str">
        <f t="shared" si="10"/>
        <v>[92,103,137]</v>
      </c>
      <c r="Y112" t="str">
        <f t="shared" si="11"/>
        <v>[59,68,102]</v>
      </c>
      <c r="Z112" t="str">
        <f t="shared" si="12"/>
        <v>[1913,1825,2120]</v>
      </c>
      <c r="AA112" t="str">
        <f t="shared" si="13"/>
        <v>[1321,1351,1602]</v>
      </c>
      <c r="AB112" t="str">
        <f t="shared" si="14"/>
        <v>[4894,4294,5426]</v>
      </c>
      <c r="AC112" t="str">
        <f t="shared" si="15"/>
        <v>[2686,2492,3398]</v>
      </c>
      <c r="AD112" t="s">
        <v>13</v>
      </c>
      <c r="AE112" t="str">
        <f t="shared" si="16"/>
        <v>'CBSA21300': {name: 'ELKHART-GOSHEN, IN', data:[[92,103,137],[59,68,102],[1913,1825,2120],[1321,1351,1602],[4894,4294,5426],[2686,2492,3398]]},</v>
      </c>
    </row>
    <row r="113" spans="1:31" x14ac:dyDescent="0.25">
      <c r="A113" t="s">
        <v>519</v>
      </c>
      <c r="B113" t="s">
        <v>127</v>
      </c>
      <c r="C113">
        <v>171</v>
      </c>
      <c r="D113">
        <v>128</v>
      </c>
      <c r="E113">
        <v>185</v>
      </c>
      <c r="F113">
        <v>144</v>
      </c>
      <c r="G113">
        <v>207</v>
      </c>
      <c r="H113">
        <v>157</v>
      </c>
      <c r="I113">
        <v>776</v>
      </c>
      <c r="J113">
        <v>584</v>
      </c>
      <c r="K113">
        <v>824</v>
      </c>
      <c r="L113">
        <v>614</v>
      </c>
      <c r="M113">
        <v>834</v>
      </c>
      <c r="N113">
        <v>621</v>
      </c>
      <c r="O113">
        <v>1327</v>
      </c>
      <c r="P113">
        <v>807</v>
      </c>
      <c r="Q113">
        <v>1134</v>
      </c>
      <c r="R113">
        <v>702</v>
      </c>
      <c r="S113">
        <v>1314</v>
      </c>
      <c r="T113">
        <v>906</v>
      </c>
      <c r="V113" t="str">
        <f t="shared" si="9"/>
        <v>ELMIRA, NY</v>
      </c>
      <c r="W113" t="str">
        <f t="shared" si="17"/>
        <v>'CBSA21340': {name: 'ELMIRA, NY', data:[</v>
      </c>
      <c r="X113" t="str">
        <f t="shared" si="10"/>
        <v>[171,185,207]</v>
      </c>
      <c r="Y113" t="str">
        <f t="shared" si="11"/>
        <v>[128,144,157]</v>
      </c>
      <c r="Z113" t="str">
        <f t="shared" si="12"/>
        <v>[776,824,834]</v>
      </c>
      <c r="AA113" t="str">
        <f t="shared" si="13"/>
        <v>[584,614,621]</v>
      </c>
      <c r="AB113" t="str">
        <f t="shared" si="14"/>
        <v>[1327,1134,1314]</v>
      </c>
      <c r="AC113" t="str">
        <f t="shared" si="15"/>
        <v>[807,702,906]</v>
      </c>
      <c r="AD113" t="s">
        <v>13</v>
      </c>
      <c r="AE113" t="str">
        <f t="shared" si="16"/>
        <v>'CBSA21340': {name: 'ELMIRA, NY', data:[[171,185,207],[128,144,157],[776,824,834],[584,614,621],[1327,1134,1314],[807,702,906]]},</v>
      </c>
    </row>
    <row r="114" spans="1:31" x14ac:dyDescent="0.25">
      <c r="A114" t="s">
        <v>520</v>
      </c>
      <c r="B114" t="s">
        <v>128</v>
      </c>
      <c r="C114">
        <v>489</v>
      </c>
      <c r="D114">
        <v>347</v>
      </c>
      <c r="E114">
        <v>517</v>
      </c>
      <c r="F114">
        <v>307</v>
      </c>
      <c r="G114">
        <v>569</v>
      </c>
      <c r="H114">
        <v>379</v>
      </c>
      <c r="I114">
        <v>2601</v>
      </c>
      <c r="J114">
        <v>2029</v>
      </c>
      <c r="K114">
        <v>2313</v>
      </c>
      <c r="L114">
        <v>1773</v>
      </c>
      <c r="M114">
        <v>2515</v>
      </c>
      <c r="N114">
        <v>1987</v>
      </c>
      <c r="O114">
        <v>5160</v>
      </c>
      <c r="P114">
        <v>2866</v>
      </c>
      <c r="Q114">
        <v>4732</v>
      </c>
      <c r="R114">
        <v>2699</v>
      </c>
      <c r="S114">
        <v>6029</v>
      </c>
      <c r="T114">
        <v>3731</v>
      </c>
      <c r="V114" t="str">
        <f t="shared" si="9"/>
        <v>ERIE, PA</v>
      </c>
      <c r="W114" t="str">
        <f t="shared" si="17"/>
        <v>'CBSA21500': {name: 'ERIE, PA', data:[</v>
      </c>
      <c r="X114" t="str">
        <f t="shared" si="10"/>
        <v>[489,517,569]</v>
      </c>
      <c r="Y114" t="str">
        <f t="shared" si="11"/>
        <v>[347,307,379]</v>
      </c>
      <c r="Z114" t="str">
        <f t="shared" si="12"/>
        <v>[2601,2313,2515]</v>
      </c>
      <c r="AA114" t="str">
        <f t="shared" si="13"/>
        <v>[2029,1773,1987]</v>
      </c>
      <c r="AB114" t="str">
        <f t="shared" si="14"/>
        <v>[5160,4732,6029]</v>
      </c>
      <c r="AC114" t="str">
        <f t="shared" si="15"/>
        <v>[2866,2699,3731]</v>
      </c>
      <c r="AD114" t="s">
        <v>13</v>
      </c>
      <c r="AE114" t="str">
        <f t="shared" si="16"/>
        <v>'CBSA21500': {name: 'ERIE, PA', data:[[489,517,569],[347,307,379],[2601,2313,2515],[2029,1773,1987],[5160,4732,6029],[2866,2699,3731]]},</v>
      </c>
    </row>
    <row r="115" spans="1:31" x14ac:dyDescent="0.25">
      <c r="A115" t="s">
        <v>521</v>
      </c>
      <c r="B115" t="s">
        <v>129</v>
      </c>
      <c r="C115">
        <v>251</v>
      </c>
      <c r="D115">
        <v>150</v>
      </c>
      <c r="E115">
        <v>173</v>
      </c>
      <c r="F115">
        <v>105</v>
      </c>
      <c r="G115">
        <v>304</v>
      </c>
      <c r="H115">
        <v>200</v>
      </c>
      <c r="I115">
        <v>3536</v>
      </c>
      <c r="J115">
        <v>2420</v>
      </c>
      <c r="K115">
        <v>2959</v>
      </c>
      <c r="L115">
        <v>2078</v>
      </c>
      <c r="M115">
        <v>3288</v>
      </c>
      <c r="N115">
        <v>2350</v>
      </c>
      <c r="O115">
        <v>10788</v>
      </c>
      <c r="P115">
        <v>6492</v>
      </c>
      <c r="Q115">
        <v>8614</v>
      </c>
      <c r="R115">
        <v>4989</v>
      </c>
      <c r="S115">
        <v>11854</v>
      </c>
      <c r="T115">
        <v>7623</v>
      </c>
      <c r="V115" t="str">
        <f t="shared" si="9"/>
        <v>EUGENE-SPRINGFIELD, OR</v>
      </c>
      <c r="W115" t="str">
        <f t="shared" si="17"/>
        <v>'CBSA21660': {name: 'EUGENE-SPRINGFIELD, OR', data:[</v>
      </c>
      <c r="X115" t="str">
        <f t="shared" si="10"/>
        <v>[251,173,304]</v>
      </c>
      <c r="Y115" t="str">
        <f t="shared" si="11"/>
        <v>[150,105,200]</v>
      </c>
      <c r="Z115" t="str">
        <f t="shared" si="12"/>
        <v>[3536,2959,3288]</v>
      </c>
      <c r="AA115" t="str">
        <f t="shared" si="13"/>
        <v>[2420,2078,2350]</v>
      </c>
      <c r="AB115" t="str">
        <f t="shared" si="14"/>
        <v>[10788,8614,11854]</v>
      </c>
      <c r="AC115" t="str">
        <f t="shared" si="15"/>
        <v>[6492,4989,7623]</v>
      </c>
      <c r="AD115" t="s">
        <v>13</v>
      </c>
      <c r="AE115" t="str">
        <f t="shared" si="16"/>
        <v>'CBSA21660': {name: 'EUGENE-SPRINGFIELD, OR', data:[[251,173,304],[150,105,200],[3536,2959,3288],[2420,2078,2350],[10788,8614,11854],[6492,4989,7623]]},</v>
      </c>
    </row>
    <row r="116" spans="1:31" x14ac:dyDescent="0.25">
      <c r="A116" t="s">
        <v>522</v>
      </c>
      <c r="B116" t="s">
        <v>130</v>
      </c>
      <c r="C116">
        <v>343</v>
      </c>
      <c r="D116">
        <v>196</v>
      </c>
      <c r="E116">
        <v>436</v>
      </c>
      <c r="F116">
        <v>274</v>
      </c>
      <c r="G116">
        <v>531</v>
      </c>
      <c r="H116">
        <v>361</v>
      </c>
      <c r="I116">
        <v>4297</v>
      </c>
      <c r="J116">
        <v>3122</v>
      </c>
      <c r="K116">
        <v>4047</v>
      </c>
      <c r="L116">
        <v>2815</v>
      </c>
      <c r="M116">
        <v>4126</v>
      </c>
      <c r="N116">
        <v>2902</v>
      </c>
      <c r="O116">
        <v>10790</v>
      </c>
      <c r="P116">
        <v>6628</v>
      </c>
      <c r="Q116">
        <v>9244</v>
      </c>
      <c r="R116">
        <v>5496</v>
      </c>
      <c r="S116">
        <v>11066</v>
      </c>
      <c r="T116">
        <v>7207</v>
      </c>
      <c r="V116" t="str">
        <f t="shared" si="9"/>
        <v>EVANSVILLE, IN-KY</v>
      </c>
      <c r="W116" t="str">
        <f t="shared" si="17"/>
        <v>'CBSA21780': {name: 'EVANSVILLE, IN-KY', data:[</v>
      </c>
      <c r="X116" t="str">
        <f t="shared" si="10"/>
        <v>[343,436,531]</v>
      </c>
      <c r="Y116" t="str">
        <f t="shared" si="11"/>
        <v>[196,274,361]</v>
      </c>
      <c r="Z116" t="str">
        <f t="shared" si="12"/>
        <v>[4297,4047,4126]</v>
      </c>
      <c r="AA116" t="str">
        <f t="shared" si="13"/>
        <v>[3122,2815,2902]</v>
      </c>
      <c r="AB116" t="str">
        <f t="shared" si="14"/>
        <v>[10790,9244,11066]</v>
      </c>
      <c r="AC116" t="str">
        <f t="shared" si="15"/>
        <v>[6628,5496,7207]</v>
      </c>
      <c r="AD116" t="s">
        <v>13</v>
      </c>
      <c r="AE116" t="str">
        <f t="shared" si="16"/>
        <v>'CBSA21780': {name: 'EVANSVILLE, IN-KY', data:[[343,436,531],[196,274,361],[4297,4047,4126],[3122,2815,2902],[10790,9244,11066],[6628,5496,7207]]},</v>
      </c>
    </row>
    <row r="117" spans="1:31" x14ac:dyDescent="0.25">
      <c r="A117" t="s">
        <v>523</v>
      </c>
      <c r="B117" t="s">
        <v>131</v>
      </c>
      <c r="C117">
        <v>95</v>
      </c>
      <c r="D117">
        <v>48</v>
      </c>
      <c r="E117">
        <v>86</v>
      </c>
      <c r="F117">
        <v>52</v>
      </c>
      <c r="G117">
        <v>127</v>
      </c>
      <c r="H117">
        <v>77</v>
      </c>
      <c r="I117">
        <v>1289</v>
      </c>
      <c r="J117">
        <v>1065</v>
      </c>
      <c r="K117">
        <v>1132</v>
      </c>
      <c r="L117">
        <v>899</v>
      </c>
      <c r="M117">
        <v>1268</v>
      </c>
      <c r="N117">
        <v>996</v>
      </c>
      <c r="O117">
        <v>1919</v>
      </c>
      <c r="P117">
        <v>1225</v>
      </c>
      <c r="Q117">
        <v>1917</v>
      </c>
      <c r="R117">
        <v>1303</v>
      </c>
      <c r="S117">
        <v>2793</v>
      </c>
      <c r="T117">
        <v>1934</v>
      </c>
      <c r="V117" t="str">
        <f t="shared" si="9"/>
        <v>FAIRBANKS, AK</v>
      </c>
      <c r="W117" t="str">
        <f t="shared" si="17"/>
        <v>'CBSA21820': {name: 'FAIRBANKS, AK', data:[</v>
      </c>
      <c r="X117" t="str">
        <f t="shared" si="10"/>
        <v>[95,86,127]</v>
      </c>
      <c r="Y117" t="str">
        <f t="shared" si="11"/>
        <v>[48,52,77]</v>
      </c>
      <c r="Z117" t="str">
        <f t="shared" si="12"/>
        <v>[1289,1132,1268]</v>
      </c>
      <c r="AA117" t="str">
        <f t="shared" si="13"/>
        <v>[1065,899,996]</v>
      </c>
      <c r="AB117" t="str">
        <f t="shared" si="14"/>
        <v>[1919,1917,2793]</v>
      </c>
      <c r="AC117" t="str">
        <f t="shared" si="15"/>
        <v>[1225,1303,1934]</v>
      </c>
      <c r="AD117" t="s">
        <v>13</v>
      </c>
      <c r="AE117" t="str">
        <f t="shared" si="16"/>
        <v>'CBSA21820': {name: 'FAIRBANKS, AK', data:[[95,86,127],[48,52,77],[1289,1132,1268],[1065,899,996],[1919,1917,2793],[1225,1303,1934]]},</v>
      </c>
    </row>
    <row r="118" spans="1:31" x14ac:dyDescent="0.25">
      <c r="A118" t="s">
        <v>524</v>
      </c>
      <c r="B118" t="s">
        <v>132</v>
      </c>
      <c r="C118">
        <v>59</v>
      </c>
      <c r="D118">
        <v>28</v>
      </c>
      <c r="E118">
        <v>28</v>
      </c>
      <c r="F118">
        <v>15</v>
      </c>
      <c r="G118">
        <v>30</v>
      </c>
      <c r="H118">
        <v>14</v>
      </c>
      <c r="I118">
        <v>543</v>
      </c>
      <c r="J118">
        <v>306</v>
      </c>
      <c r="K118">
        <v>604</v>
      </c>
      <c r="L118">
        <v>354</v>
      </c>
      <c r="M118">
        <v>555</v>
      </c>
      <c r="N118">
        <v>312</v>
      </c>
      <c r="O118">
        <v>506</v>
      </c>
      <c r="P118">
        <v>250</v>
      </c>
      <c r="Q118">
        <v>381</v>
      </c>
      <c r="R118">
        <v>178</v>
      </c>
      <c r="S118">
        <v>619</v>
      </c>
      <c r="T118">
        <v>336</v>
      </c>
      <c r="V118" t="str">
        <f t="shared" si="9"/>
        <v>FAJARDO, PR</v>
      </c>
      <c r="W118" t="str">
        <f t="shared" si="17"/>
        <v>'CBSA21940': {name: 'FAJARDO, PR', data:[</v>
      </c>
      <c r="X118" t="str">
        <f t="shared" si="10"/>
        <v>[59,28,30]</v>
      </c>
      <c r="Y118" t="str">
        <f t="shared" si="11"/>
        <v>[28,15,14]</v>
      </c>
      <c r="Z118" t="str">
        <f t="shared" si="12"/>
        <v>[543,604,555]</v>
      </c>
      <c r="AA118" t="str">
        <f t="shared" si="13"/>
        <v>[306,354,312]</v>
      </c>
      <c r="AB118" t="str">
        <f t="shared" si="14"/>
        <v>[506,381,619]</v>
      </c>
      <c r="AC118" t="str">
        <f t="shared" si="15"/>
        <v>[250,178,336]</v>
      </c>
      <c r="AD118" t="s">
        <v>13</v>
      </c>
      <c r="AE118" t="str">
        <f t="shared" si="16"/>
        <v>'CBSA21940': {name: 'FAJARDO, PR', data:[[59,28,30],[28,15,14],[543,604,555],[306,354,312],[506,381,619],[250,178,336]]},</v>
      </c>
    </row>
    <row r="119" spans="1:31" x14ac:dyDescent="0.25">
      <c r="A119" t="s">
        <v>525</v>
      </c>
      <c r="B119" t="s">
        <v>133</v>
      </c>
      <c r="C119">
        <v>187</v>
      </c>
      <c r="D119">
        <v>144</v>
      </c>
      <c r="E119">
        <v>190</v>
      </c>
      <c r="F119">
        <v>153</v>
      </c>
      <c r="G119">
        <v>214</v>
      </c>
      <c r="H119">
        <v>166</v>
      </c>
      <c r="I119">
        <v>2983</v>
      </c>
      <c r="J119">
        <v>2494</v>
      </c>
      <c r="K119">
        <v>2636</v>
      </c>
      <c r="L119">
        <v>2237</v>
      </c>
      <c r="M119">
        <v>3483</v>
      </c>
      <c r="N119">
        <v>2982</v>
      </c>
      <c r="O119">
        <v>6148</v>
      </c>
      <c r="P119">
        <v>4197</v>
      </c>
      <c r="Q119">
        <v>5268</v>
      </c>
      <c r="R119">
        <v>3639</v>
      </c>
      <c r="S119">
        <v>6836</v>
      </c>
      <c r="T119">
        <v>5042</v>
      </c>
      <c r="V119" t="str">
        <f t="shared" si="9"/>
        <v>FARGO, ND-MN</v>
      </c>
      <c r="W119" t="str">
        <f t="shared" si="17"/>
        <v>'CBSA22020': {name: 'FARGO, ND-MN', data:[</v>
      </c>
      <c r="X119" t="str">
        <f t="shared" si="10"/>
        <v>[187,190,214]</v>
      </c>
      <c r="Y119" t="str">
        <f t="shared" si="11"/>
        <v>[144,153,166]</v>
      </c>
      <c r="Z119" t="str">
        <f t="shared" si="12"/>
        <v>[2983,2636,3483]</v>
      </c>
      <c r="AA119" t="str">
        <f t="shared" si="13"/>
        <v>[2494,2237,2982]</v>
      </c>
      <c r="AB119" t="str">
        <f t="shared" si="14"/>
        <v>[6148,5268,6836]</v>
      </c>
      <c r="AC119" t="str">
        <f t="shared" si="15"/>
        <v>[4197,3639,5042]</v>
      </c>
      <c r="AD119" t="s">
        <v>13</v>
      </c>
      <c r="AE119" t="str">
        <f t="shared" si="16"/>
        <v>'CBSA22020': {name: 'FARGO, ND-MN', data:[[187,190,214],[144,153,166],[2983,2636,3483],[2494,2237,2982],[6148,5268,6836],[4197,3639,5042]]},</v>
      </c>
    </row>
    <row r="120" spans="1:31" x14ac:dyDescent="0.25">
      <c r="A120" t="s">
        <v>526</v>
      </c>
      <c r="B120" t="s">
        <v>134</v>
      </c>
      <c r="C120">
        <v>60</v>
      </c>
      <c r="D120">
        <v>41</v>
      </c>
      <c r="E120">
        <v>72</v>
      </c>
      <c r="F120">
        <v>39</v>
      </c>
      <c r="G120">
        <v>77</v>
      </c>
      <c r="H120">
        <v>45</v>
      </c>
      <c r="I120">
        <v>997</v>
      </c>
      <c r="J120">
        <v>637</v>
      </c>
      <c r="K120">
        <v>1323</v>
      </c>
      <c r="L120">
        <v>581</v>
      </c>
      <c r="M120">
        <v>1485</v>
      </c>
      <c r="N120">
        <v>722</v>
      </c>
      <c r="O120">
        <v>1750</v>
      </c>
      <c r="P120">
        <v>983</v>
      </c>
      <c r="Q120">
        <v>1458</v>
      </c>
      <c r="R120">
        <v>795</v>
      </c>
      <c r="S120">
        <v>1970</v>
      </c>
      <c r="T120">
        <v>1175</v>
      </c>
      <c r="V120" t="str">
        <f t="shared" si="9"/>
        <v>FARMINGTON, NM</v>
      </c>
      <c r="W120" t="str">
        <f t="shared" si="17"/>
        <v>'CBSA22140': {name: 'FARMINGTON, NM', data:[</v>
      </c>
      <c r="X120" t="str">
        <f t="shared" si="10"/>
        <v>[60,72,77]</v>
      </c>
      <c r="Y120" t="str">
        <f t="shared" si="11"/>
        <v>[41,39,45]</v>
      </c>
      <c r="Z120" t="str">
        <f t="shared" si="12"/>
        <v>[997,1323,1485]</v>
      </c>
      <c r="AA120" t="str">
        <f t="shared" si="13"/>
        <v>[637,581,722]</v>
      </c>
      <c r="AB120" t="str">
        <f t="shared" si="14"/>
        <v>[1750,1458,1970]</v>
      </c>
      <c r="AC120" t="str">
        <f t="shared" si="15"/>
        <v>[983,795,1175]</v>
      </c>
      <c r="AD120" t="s">
        <v>13</v>
      </c>
      <c r="AE120" t="str">
        <f t="shared" si="16"/>
        <v>'CBSA22140': {name: 'FARMINGTON, NM', data:[[60,72,77],[41,39,45],[997,1323,1485],[637,581,722],[1750,1458,1970],[983,795,1175]]},</v>
      </c>
    </row>
    <row r="121" spans="1:31" x14ac:dyDescent="0.25">
      <c r="A121" t="s">
        <v>527</v>
      </c>
      <c r="B121" t="s">
        <v>135</v>
      </c>
      <c r="C121">
        <v>235</v>
      </c>
      <c r="D121">
        <v>118</v>
      </c>
      <c r="E121">
        <v>277</v>
      </c>
      <c r="F121">
        <v>142</v>
      </c>
      <c r="G121">
        <v>323</v>
      </c>
      <c r="H121">
        <v>162</v>
      </c>
      <c r="I121">
        <v>5194</v>
      </c>
      <c r="J121">
        <v>3990</v>
      </c>
      <c r="K121">
        <v>4648</v>
      </c>
      <c r="L121">
        <v>3348</v>
      </c>
      <c r="M121">
        <v>4300</v>
      </c>
      <c r="N121">
        <v>2915</v>
      </c>
      <c r="O121">
        <v>8788</v>
      </c>
      <c r="P121">
        <v>4629</v>
      </c>
      <c r="Q121">
        <v>9297</v>
      </c>
      <c r="R121">
        <v>4970</v>
      </c>
      <c r="S121">
        <v>11012</v>
      </c>
      <c r="T121">
        <v>6481</v>
      </c>
      <c r="V121" t="str">
        <f t="shared" si="9"/>
        <v>FAYETTEVILLE, NC</v>
      </c>
      <c r="W121" t="str">
        <f t="shared" si="17"/>
        <v>'CBSA22180': {name: 'FAYETTEVILLE, NC', data:[</v>
      </c>
      <c r="X121" t="str">
        <f t="shared" si="10"/>
        <v>[235,277,323]</v>
      </c>
      <c r="Y121" t="str">
        <f t="shared" si="11"/>
        <v>[118,142,162]</v>
      </c>
      <c r="Z121" t="str">
        <f t="shared" si="12"/>
        <v>[5194,4648,4300]</v>
      </c>
      <c r="AA121" t="str">
        <f t="shared" si="13"/>
        <v>[3990,3348,2915]</v>
      </c>
      <c r="AB121" t="str">
        <f t="shared" si="14"/>
        <v>[8788,9297,11012]</v>
      </c>
      <c r="AC121" t="str">
        <f t="shared" si="15"/>
        <v>[4629,4970,6481]</v>
      </c>
      <c r="AD121" t="s">
        <v>13</v>
      </c>
      <c r="AE121" t="str">
        <f t="shared" si="16"/>
        <v>'CBSA22180': {name: 'FAYETTEVILLE, NC', data:[[235,277,323],[118,142,162],[5194,4648,4300],[3990,3348,2915],[8788,9297,11012],[4629,4970,6481]]},</v>
      </c>
    </row>
    <row r="122" spans="1:31" x14ac:dyDescent="0.25">
      <c r="A122" t="s">
        <v>528</v>
      </c>
      <c r="B122" t="s">
        <v>136</v>
      </c>
      <c r="C122">
        <v>232</v>
      </c>
      <c r="D122">
        <v>94</v>
      </c>
      <c r="E122">
        <v>182</v>
      </c>
      <c r="F122">
        <v>107</v>
      </c>
      <c r="G122">
        <v>255</v>
      </c>
      <c r="H122">
        <v>169</v>
      </c>
      <c r="I122">
        <v>6421</v>
      </c>
      <c r="J122">
        <v>4518</v>
      </c>
      <c r="K122">
        <v>6411</v>
      </c>
      <c r="L122">
        <v>4420</v>
      </c>
      <c r="M122">
        <v>7345</v>
      </c>
      <c r="N122">
        <v>5218</v>
      </c>
      <c r="O122">
        <v>11765</v>
      </c>
      <c r="P122">
        <v>7080</v>
      </c>
      <c r="Q122">
        <v>9421</v>
      </c>
      <c r="R122">
        <v>5622</v>
      </c>
      <c r="S122">
        <v>14772</v>
      </c>
      <c r="T122">
        <v>9784</v>
      </c>
      <c r="V122" t="str">
        <f t="shared" si="9"/>
        <v>FAYETTEVILLE-SPRINGDALE-ROGERS, AR-MO</v>
      </c>
      <c r="W122" t="str">
        <f t="shared" si="17"/>
        <v>'CBSA22220': {name: 'FAYETTEVILLE-SPRINGDALE-ROGERS, AR-MO', data:[</v>
      </c>
      <c r="X122" t="str">
        <f t="shared" si="10"/>
        <v>[232,182,255]</v>
      </c>
      <c r="Y122" t="str">
        <f t="shared" si="11"/>
        <v>[94,107,169]</v>
      </c>
      <c r="Z122" t="str">
        <f t="shared" si="12"/>
        <v>[6421,6411,7345]</v>
      </c>
      <c r="AA122" t="str">
        <f t="shared" si="13"/>
        <v>[4518,4420,5218]</v>
      </c>
      <c r="AB122" t="str">
        <f t="shared" si="14"/>
        <v>[11765,9421,14772]</v>
      </c>
      <c r="AC122" t="str">
        <f t="shared" si="15"/>
        <v>[7080,5622,9784]</v>
      </c>
      <c r="AD122" t="s">
        <v>13</v>
      </c>
      <c r="AE122" t="str">
        <f t="shared" si="16"/>
        <v>'CBSA22220': {name: 'FAYETTEVILLE-SPRINGDALE-ROGERS, AR-MO', data:[[232,182,255],[94,107,169],[6421,6411,7345],[4518,4420,5218],[11765,9421,14772],[7080,5622,9784]]},</v>
      </c>
    </row>
    <row r="123" spans="1:31" x14ac:dyDescent="0.25">
      <c r="A123" t="s">
        <v>529</v>
      </c>
      <c r="B123" t="s">
        <v>137</v>
      </c>
      <c r="C123">
        <v>53</v>
      </c>
      <c r="D123">
        <v>20</v>
      </c>
      <c r="E123">
        <v>50</v>
      </c>
      <c r="F123">
        <v>24</v>
      </c>
      <c r="G123">
        <v>37</v>
      </c>
      <c r="H123">
        <v>17</v>
      </c>
      <c r="I123">
        <v>1012</v>
      </c>
      <c r="J123">
        <v>688</v>
      </c>
      <c r="K123">
        <v>1148</v>
      </c>
      <c r="L123">
        <v>723</v>
      </c>
      <c r="M123">
        <v>1286</v>
      </c>
      <c r="N123">
        <v>828</v>
      </c>
      <c r="O123">
        <v>2888</v>
      </c>
      <c r="P123">
        <v>1684</v>
      </c>
      <c r="Q123">
        <v>2212</v>
      </c>
      <c r="R123">
        <v>1284</v>
      </c>
      <c r="S123">
        <v>3245</v>
      </c>
      <c r="T123">
        <v>2057</v>
      </c>
      <c r="V123" t="str">
        <f t="shared" si="9"/>
        <v>FLAGSTAFF, AZ</v>
      </c>
      <c r="W123" t="str">
        <f t="shared" si="17"/>
        <v>'CBSA22380': {name: 'FLAGSTAFF, AZ', data:[</v>
      </c>
      <c r="X123" t="str">
        <f t="shared" si="10"/>
        <v>[53,50,37]</v>
      </c>
      <c r="Y123" t="str">
        <f t="shared" si="11"/>
        <v>[20,24,17]</v>
      </c>
      <c r="Z123" t="str">
        <f t="shared" si="12"/>
        <v>[1012,1148,1286]</v>
      </c>
      <c r="AA123" t="str">
        <f t="shared" si="13"/>
        <v>[688,723,828]</v>
      </c>
      <c r="AB123" t="str">
        <f t="shared" si="14"/>
        <v>[2888,2212,3245]</v>
      </c>
      <c r="AC123" t="str">
        <f t="shared" si="15"/>
        <v>[1684,1284,2057]</v>
      </c>
      <c r="AD123" t="s">
        <v>13</v>
      </c>
      <c r="AE123" t="str">
        <f t="shared" si="16"/>
        <v>'CBSA22380': {name: 'FLAGSTAFF, AZ', data:[[53,50,37],[20,24,17],[1012,1148,1286],[688,723,828],[2888,2212,3245],[1684,1284,2057]]},</v>
      </c>
    </row>
    <row r="124" spans="1:31" x14ac:dyDescent="0.25">
      <c r="A124" t="s">
        <v>530</v>
      </c>
      <c r="B124" t="s">
        <v>138</v>
      </c>
      <c r="C124">
        <v>185</v>
      </c>
      <c r="D124">
        <v>68</v>
      </c>
      <c r="E124">
        <v>190</v>
      </c>
      <c r="F124">
        <v>60</v>
      </c>
      <c r="G124">
        <v>206</v>
      </c>
      <c r="H124">
        <v>69</v>
      </c>
      <c r="I124">
        <v>3576</v>
      </c>
      <c r="J124">
        <v>2255</v>
      </c>
      <c r="K124">
        <v>3258</v>
      </c>
      <c r="L124">
        <v>2086</v>
      </c>
      <c r="M124">
        <v>3877</v>
      </c>
      <c r="N124">
        <v>2547</v>
      </c>
      <c r="O124">
        <v>5817</v>
      </c>
      <c r="P124">
        <v>3244</v>
      </c>
      <c r="Q124">
        <v>5697</v>
      </c>
      <c r="R124">
        <v>3213</v>
      </c>
      <c r="S124">
        <v>10658</v>
      </c>
      <c r="T124">
        <v>6805</v>
      </c>
      <c r="V124" t="str">
        <f t="shared" si="9"/>
        <v>FLINT, MI</v>
      </c>
      <c r="W124" t="str">
        <f t="shared" si="17"/>
        <v>'CBSA22420': {name: 'FLINT, MI', data:[</v>
      </c>
      <c r="X124" t="str">
        <f t="shared" si="10"/>
        <v>[185,190,206]</v>
      </c>
      <c r="Y124" t="str">
        <f t="shared" si="11"/>
        <v>[68,60,69]</v>
      </c>
      <c r="Z124" t="str">
        <f t="shared" si="12"/>
        <v>[3576,3258,3877]</v>
      </c>
      <c r="AA124" t="str">
        <f t="shared" si="13"/>
        <v>[2255,2086,2547]</v>
      </c>
      <c r="AB124" t="str">
        <f t="shared" si="14"/>
        <v>[5817,5697,10658]</v>
      </c>
      <c r="AC124" t="str">
        <f t="shared" si="15"/>
        <v>[3244,3213,6805]</v>
      </c>
      <c r="AD124" t="s">
        <v>13</v>
      </c>
      <c r="AE124" t="str">
        <f t="shared" si="16"/>
        <v>'CBSA22420': {name: 'FLINT, MI', data:[[185,190,206],[68,60,69],[3576,3258,3877],[2255,2086,2547],[5817,5697,10658],[3244,3213,6805]]},</v>
      </c>
    </row>
    <row r="125" spans="1:31" x14ac:dyDescent="0.25">
      <c r="A125" t="s">
        <v>531</v>
      </c>
      <c r="B125" t="s">
        <v>139</v>
      </c>
      <c r="C125">
        <v>110</v>
      </c>
      <c r="D125">
        <v>54</v>
      </c>
      <c r="E125">
        <v>117</v>
      </c>
      <c r="F125">
        <v>62</v>
      </c>
      <c r="G125">
        <v>131</v>
      </c>
      <c r="H125">
        <v>82</v>
      </c>
      <c r="I125">
        <v>1824</v>
      </c>
      <c r="J125">
        <v>1086</v>
      </c>
      <c r="K125">
        <v>2005</v>
      </c>
      <c r="L125">
        <v>971</v>
      </c>
      <c r="M125">
        <v>2254</v>
      </c>
      <c r="N125">
        <v>1146</v>
      </c>
      <c r="O125">
        <v>3468</v>
      </c>
      <c r="P125">
        <v>1700</v>
      </c>
      <c r="Q125">
        <v>2999</v>
      </c>
      <c r="R125">
        <v>1548</v>
      </c>
      <c r="S125">
        <v>3422</v>
      </c>
      <c r="T125">
        <v>1936</v>
      </c>
      <c r="V125" t="str">
        <f t="shared" si="9"/>
        <v>FLORENCE, SC</v>
      </c>
      <c r="W125" t="str">
        <f t="shared" si="17"/>
        <v>'CBSA22500': {name: 'FLORENCE, SC', data:[</v>
      </c>
      <c r="X125" t="str">
        <f t="shared" si="10"/>
        <v>[110,117,131]</v>
      </c>
      <c r="Y125" t="str">
        <f t="shared" si="11"/>
        <v>[54,62,82]</v>
      </c>
      <c r="Z125" t="str">
        <f t="shared" si="12"/>
        <v>[1824,2005,2254]</v>
      </c>
      <c r="AA125" t="str">
        <f t="shared" si="13"/>
        <v>[1086,971,1146]</v>
      </c>
      <c r="AB125" t="str">
        <f t="shared" si="14"/>
        <v>[3468,2999,3422]</v>
      </c>
      <c r="AC125" t="str">
        <f t="shared" si="15"/>
        <v>[1700,1548,1936]</v>
      </c>
      <c r="AD125" t="s">
        <v>13</v>
      </c>
      <c r="AE125" t="str">
        <f t="shared" si="16"/>
        <v>'CBSA22500': {name: 'FLORENCE, SC', data:[[110,117,131],[54,62,82],[1824,2005,2254],[1086,971,1146],[3468,2999,3422],[1700,1548,1936]]},</v>
      </c>
    </row>
    <row r="126" spans="1:31" x14ac:dyDescent="0.25">
      <c r="A126" t="s">
        <v>532</v>
      </c>
      <c r="B126" t="s">
        <v>140</v>
      </c>
      <c r="C126">
        <v>111</v>
      </c>
      <c r="D126">
        <v>71</v>
      </c>
      <c r="E126">
        <v>129</v>
      </c>
      <c r="F126">
        <v>84</v>
      </c>
      <c r="G126">
        <v>122</v>
      </c>
      <c r="H126">
        <v>86</v>
      </c>
      <c r="I126">
        <v>1485</v>
      </c>
      <c r="J126">
        <v>963</v>
      </c>
      <c r="K126">
        <v>1392</v>
      </c>
      <c r="L126">
        <v>953</v>
      </c>
      <c r="M126">
        <v>1580</v>
      </c>
      <c r="N126">
        <v>1128</v>
      </c>
      <c r="O126">
        <v>3364</v>
      </c>
      <c r="P126">
        <v>1860</v>
      </c>
      <c r="Q126">
        <v>3067</v>
      </c>
      <c r="R126">
        <v>1752</v>
      </c>
      <c r="S126">
        <v>3603</v>
      </c>
      <c r="T126">
        <v>2301</v>
      </c>
      <c r="V126" t="str">
        <f t="shared" si="9"/>
        <v>FLORENCE-MUSCLE SHOALS, AL</v>
      </c>
      <c r="W126" t="str">
        <f t="shared" si="17"/>
        <v>'CBSA22520': {name: 'FLORENCE-MUSCLE SHOALS, AL', data:[</v>
      </c>
      <c r="X126" t="str">
        <f t="shared" si="10"/>
        <v>[111,129,122]</v>
      </c>
      <c r="Y126" t="str">
        <f t="shared" si="11"/>
        <v>[71,84,86]</v>
      </c>
      <c r="Z126" t="str">
        <f t="shared" si="12"/>
        <v>[1485,1392,1580]</v>
      </c>
      <c r="AA126" t="str">
        <f t="shared" si="13"/>
        <v>[963,953,1128]</v>
      </c>
      <c r="AB126" t="str">
        <f t="shared" si="14"/>
        <v>[3364,3067,3603]</v>
      </c>
      <c r="AC126" t="str">
        <f t="shared" si="15"/>
        <v>[1860,1752,2301]</v>
      </c>
      <c r="AD126" t="s">
        <v>13</v>
      </c>
      <c r="AE126" t="str">
        <f t="shared" si="16"/>
        <v>'CBSA22520': {name: 'FLORENCE-MUSCLE SHOALS, AL', data:[[111,129,122],[71,84,86],[1485,1392,1580],[963,953,1128],[3364,3067,3603],[1860,1752,2301]]},</v>
      </c>
    </row>
    <row r="127" spans="1:31" x14ac:dyDescent="0.25">
      <c r="A127" t="s">
        <v>533</v>
      </c>
      <c r="B127" t="s">
        <v>141</v>
      </c>
      <c r="C127">
        <v>166</v>
      </c>
      <c r="D127">
        <v>137</v>
      </c>
      <c r="E127">
        <v>157</v>
      </c>
      <c r="F127">
        <v>129</v>
      </c>
      <c r="G127">
        <v>225</v>
      </c>
      <c r="H127">
        <v>188</v>
      </c>
      <c r="I127">
        <v>859</v>
      </c>
      <c r="J127">
        <v>672</v>
      </c>
      <c r="K127">
        <v>709</v>
      </c>
      <c r="L127">
        <v>550</v>
      </c>
      <c r="M127">
        <v>887</v>
      </c>
      <c r="N127">
        <v>687</v>
      </c>
      <c r="O127">
        <v>4681</v>
      </c>
      <c r="P127">
        <v>3473</v>
      </c>
      <c r="Q127">
        <v>3721</v>
      </c>
      <c r="R127">
        <v>2562</v>
      </c>
      <c r="S127">
        <v>5181</v>
      </c>
      <c r="T127">
        <v>3795</v>
      </c>
      <c r="V127" t="str">
        <f t="shared" si="9"/>
        <v>FOND DU LAC, WI</v>
      </c>
      <c r="W127" t="str">
        <f t="shared" si="17"/>
        <v>'CBSA22540': {name: 'FOND DU LAC, WI', data:[</v>
      </c>
      <c r="X127" t="str">
        <f t="shared" si="10"/>
        <v>[166,157,225]</v>
      </c>
      <c r="Y127" t="str">
        <f t="shared" si="11"/>
        <v>[137,129,188]</v>
      </c>
      <c r="Z127" t="str">
        <f t="shared" si="12"/>
        <v>[859,709,887]</v>
      </c>
      <c r="AA127" t="str">
        <f t="shared" si="13"/>
        <v>[672,550,687]</v>
      </c>
      <c r="AB127" t="str">
        <f t="shared" si="14"/>
        <v>[4681,3721,5181]</v>
      </c>
      <c r="AC127" t="str">
        <f t="shared" si="15"/>
        <v>[3473,2562,3795]</v>
      </c>
      <c r="AD127" t="s">
        <v>13</v>
      </c>
      <c r="AE127" t="str">
        <f t="shared" si="16"/>
        <v>'CBSA22540': {name: 'FOND DU LAC, WI', data:[[166,157,225],[137,129,188],[859,709,887],[672,550,687],[4681,3721,5181],[3473,2562,3795]]},</v>
      </c>
    </row>
    <row r="128" spans="1:31" x14ac:dyDescent="0.25">
      <c r="A128" t="s">
        <v>534</v>
      </c>
      <c r="B128" t="s">
        <v>142</v>
      </c>
      <c r="C128">
        <v>208</v>
      </c>
      <c r="D128">
        <v>135</v>
      </c>
      <c r="E128">
        <v>198</v>
      </c>
      <c r="F128">
        <v>136</v>
      </c>
      <c r="G128">
        <v>281</v>
      </c>
      <c r="H128">
        <v>207</v>
      </c>
      <c r="I128">
        <v>4784</v>
      </c>
      <c r="J128">
        <v>3502</v>
      </c>
      <c r="K128">
        <v>4463</v>
      </c>
      <c r="L128">
        <v>3273</v>
      </c>
      <c r="M128">
        <v>5725</v>
      </c>
      <c r="N128">
        <v>4296</v>
      </c>
      <c r="O128">
        <v>12260</v>
      </c>
      <c r="P128">
        <v>8431</v>
      </c>
      <c r="Q128">
        <v>10020</v>
      </c>
      <c r="R128">
        <v>6731</v>
      </c>
      <c r="S128">
        <v>14599</v>
      </c>
      <c r="T128">
        <v>10450</v>
      </c>
      <c r="V128" t="str">
        <f t="shared" si="9"/>
        <v>FORT COLLINS-LOVELAND, CO</v>
      </c>
      <c r="W128" t="str">
        <f t="shared" si="17"/>
        <v>'CBSA22660': {name: 'FORT COLLINS-LOVELAND, CO', data:[</v>
      </c>
      <c r="X128" t="str">
        <f t="shared" si="10"/>
        <v>[208,198,281]</v>
      </c>
      <c r="Y128" t="str">
        <f t="shared" si="11"/>
        <v>[135,136,207]</v>
      </c>
      <c r="Z128" t="str">
        <f t="shared" si="12"/>
        <v>[4784,4463,5725]</v>
      </c>
      <c r="AA128" t="str">
        <f t="shared" si="13"/>
        <v>[3502,3273,4296]</v>
      </c>
      <c r="AB128" t="str">
        <f t="shared" si="14"/>
        <v>[12260,10020,14599]</v>
      </c>
      <c r="AC128" t="str">
        <f t="shared" si="15"/>
        <v>[8431,6731,10450]</v>
      </c>
      <c r="AD128" t="s">
        <v>13</v>
      </c>
      <c r="AE128" t="str">
        <f t="shared" si="16"/>
        <v>'CBSA22660': {name: 'FORT COLLINS-LOVELAND, CO', data:[[208,198,281],[135,136,207],[4784,4463,5725],[3502,3273,4296],[12260,10020,14599],[8431,6731,10450]]},</v>
      </c>
    </row>
    <row r="129" spans="1:31" x14ac:dyDescent="0.25">
      <c r="A129" t="s">
        <v>535</v>
      </c>
      <c r="B129" t="s">
        <v>143</v>
      </c>
      <c r="C129">
        <v>459</v>
      </c>
      <c r="D129">
        <v>184</v>
      </c>
      <c r="E129">
        <v>428</v>
      </c>
      <c r="F129">
        <v>178</v>
      </c>
      <c r="G129">
        <v>545</v>
      </c>
      <c r="H129">
        <v>238</v>
      </c>
      <c r="I129">
        <v>20161</v>
      </c>
      <c r="J129">
        <v>11392</v>
      </c>
      <c r="K129">
        <v>17531</v>
      </c>
      <c r="L129">
        <v>10721</v>
      </c>
      <c r="M129">
        <v>18270</v>
      </c>
      <c r="N129">
        <v>11451</v>
      </c>
      <c r="O129">
        <v>21530</v>
      </c>
      <c r="P129">
        <v>10287</v>
      </c>
      <c r="Q129">
        <v>19831</v>
      </c>
      <c r="R129">
        <v>10264</v>
      </c>
      <c r="S129">
        <v>37492</v>
      </c>
      <c r="T129">
        <v>21616</v>
      </c>
      <c r="V129" t="str">
        <f t="shared" si="9"/>
        <v>FORT LAUDERDALE-POMPANO BEACH-DEERFIELD BEACH, FL</v>
      </c>
      <c r="W129" t="str">
        <f t="shared" si="17"/>
        <v>'CBSA22744': {name: 'FORT LAUDERDALE-POMPANO BEACH-DEERFIELD BEACH, FL', data:[</v>
      </c>
      <c r="X129" t="str">
        <f t="shared" si="10"/>
        <v>[459,428,545]</v>
      </c>
      <c r="Y129" t="str">
        <f t="shared" si="11"/>
        <v>[184,178,238]</v>
      </c>
      <c r="Z129" t="str">
        <f t="shared" si="12"/>
        <v>[20161,17531,18270]</v>
      </c>
      <c r="AA129" t="str">
        <f t="shared" si="13"/>
        <v>[11392,10721,11451]</v>
      </c>
      <c r="AB129" t="str">
        <f t="shared" si="14"/>
        <v>[21530,19831,37492]</v>
      </c>
      <c r="AC129" t="str">
        <f t="shared" si="15"/>
        <v>[10287,10264,21616]</v>
      </c>
      <c r="AD129" t="s">
        <v>13</v>
      </c>
      <c r="AE129" t="str">
        <f t="shared" si="16"/>
        <v>'CBSA22744': {name: 'FORT LAUDERDALE-POMPANO BEACH-DEERFIELD BEACH, FL', data:[[459,428,545],[184,178,238],[20161,17531,18270],[11392,10721,11451],[21530,19831,37492],[10287,10264,21616]]},</v>
      </c>
    </row>
    <row r="130" spans="1:31" x14ac:dyDescent="0.25">
      <c r="A130" t="s">
        <v>536</v>
      </c>
      <c r="B130" t="s">
        <v>144</v>
      </c>
      <c r="C130">
        <v>370</v>
      </c>
      <c r="D130">
        <v>184</v>
      </c>
      <c r="E130">
        <v>256</v>
      </c>
      <c r="F130">
        <v>169</v>
      </c>
      <c r="G130">
        <v>320</v>
      </c>
      <c r="H130">
        <v>185</v>
      </c>
      <c r="I130">
        <v>3254</v>
      </c>
      <c r="J130">
        <v>2118</v>
      </c>
      <c r="K130">
        <v>3387</v>
      </c>
      <c r="L130">
        <v>1920</v>
      </c>
      <c r="M130">
        <v>3391</v>
      </c>
      <c r="N130">
        <v>1942</v>
      </c>
      <c r="O130">
        <v>5172</v>
      </c>
      <c r="P130">
        <v>3001</v>
      </c>
      <c r="Q130">
        <v>4502</v>
      </c>
      <c r="R130">
        <v>2532</v>
      </c>
      <c r="S130">
        <v>5465</v>
      </c>
      <c r="T130">
        <v>3268</v>
      </c>
      <c r="V130" t="str">
        <f t="shared" si="9"/>
        <v>FORT SMITH, AR-OK</v>
      </c>
      <c r="W130" t="str">
        <f t="shared" si="17"/>
        <v>'CBSA22900': {name: 'FORT SMITH, AR-OK', data:[</v>
      </c>
      <c r="X130" t="str">
        <f t="shared" si="10"/>
        <v>[370,256,320]</v>
      </c>
      <c r="Y130" t="str">
        <f t="shared" si="11"/>
        <v>[184,169,185]</v>
      </c>
      <c r="Z130" t="str">
        <f t="shared" si="12"/>
        <v>[3254,3387,3391]</v>
      </c>
      <c r="AA130" t="str">
        <f t="shared" si="13"/>
        <v>[2118,1920,1942]</v>
      </c>
      <c r="AB130" t="str">
        <f t="shared" si="14"/>
        <v>[5172,4502,5465]</v>
      </c>
      <c r="AC130" t="str">
        <f t="shared" si="15"/>
        <v>[3001,2532,3268]</v>
      </c>
      <c r="AD130" t="s">
        <v>13</v>
      </c>
      <c r="AE130" t="str">
        <f t="shared" si="16"/>
        <v>'CBSA22900': {name: 'FORT SMITH, AR-OK', data:[[370,256,320],[184,169,185],[3254,3387,3391],[2118,1920,1942],[5172,4502,5465],[3001,2532,3268]]},</v>
      </c>
    </row>
    <row r="131" spans="1:31" x14ac:dyDescent="0.25">
      <c r="A131" t="s">
        <v>537</v>
      </c>
      <c r="B131" t="s">
        <v>145</v>
      </c>
      <c r="C131">
        <v>357</v>
      </c>
      <c r="D131">
        <v>198</v>
      </c>
      <c r="E131">
        <v>295</v>
      </c>
      <c r="F131">
        <v>169</v>
      </c>
      <c r="G131">
        <v>354</v>
      </c>
      <c r="H131">
        <v>230</v>
      </c>
      <c r="I131">
        <v>4933</v>
      </c>
      <c r="J131">
        <v>3865</v>
      </c>
      <c r="K131">
        <v>4859</v>
      </c>
      <c r="L131">
        <v>3724</v>
      </c>
      <c r="M131">
        <v>5388</v>
      </c>
      <c r="N131">
        <v>4196</v>
      </c>
      <c r="O131">
        <v>12889</v>
      </c>
      <c r="P131">
        <v>8443</v>
      </c>
      <c r="Q131">
        <v>10942</v>
      </c>
      <c r="R131">
        <v>6820</v>
      </c>
      <c r="S131">
        <v>14866</v>
      </c>
      <c r="T131">
        <v>10172</v>
      </c>
      <c r="V131" t="str">
        <f t="shared" si="9"/>
        <v>FORT WAYNE, IN</v>
      </c>
      <c r="W131" t="str">
        <f t="shared" si="17"/>
        <v>'CBSA23060': {name: 'FORT WAYNE, IN', data:[</v>
      </c>
      <c r="X131" t="str">
        <f t="shared" si="10"/>
        <v>[357,295,354]</v>
      </c>
      <c r="Y131" t="str">
        <f t="shared" si="11"/>
        <v>[198,169,230]</v>
      </c>
      <c r="Z131" t="str">
        <f t="shared" si="12"/>
        <v>[4933,4859,5388]</v>
      </c>
      <c r="AA131" t="str">
        <f t="shared" si="13"/>
        <v>[3865,3724,4196]</v>
      </c>
      <c r="AB131" t="str">
        <f t="shared" si="14"/>
        <v>[12889,10942,14866]</v>
      </c>
      <c r="AC131" t="str">
        <f t="shared" si="15"/>
        <v>[8443,6820,10172]</v>
      </c>
      <c r="AD131" t="s">
        <v>13</v>
      </c>
      <c r="AE131" t="str">
        <f t="shared" si="16"/>
        <v>'CBSA23060': {name: 'FORT WAYNE, IN', data:[[357,295,354],[198,169,230],[4933,4859,5388],[3865,3724,4196],[12889,10942,14866],[8443,6820,10172]]},</v>
      </c>
    </row>
    <row r="132" spans="1:31" x14ac:dyDescent="0.25">
      <c r="A132" t="s">
        <v>538</v>
      </c>
      <c r="B132" t="s">
        <v>146</v>
      </c>
      <c r="C132">
        <v>1269</v>
      </c>
      <c r="D132">
        <v>579</v>
      </c>
      <c r="E132">
        <v>1209</v>
      </c>
      <c r="F132">
        <v>601</v>
      </c>
      <c r="G132">
        <v>1341</v>
      </c>
      <c r="H132">
        <v>694</v>
      </c>
      <c r="I132">
        <v>26438</v>
      </c>
      <c r="J132">
        <v>18519</v>
      </c>
      <c r="K132">
        <v>24987</v>
      </c>
      <c r="L132">
        <v>17122</v>
      </c>
      <c r="M132">
        <v>28610</v>
      </c>
      <c r="N132">
        <v>20472</v>
      </c>
      <c r="O132">
        <v>38634</v>
      </c>
      <c r="P132">
        <v>21235</v>
      </c>
      <c r="Q132">
        <v>38090</v>
      </c>
      <c r="R132">
        <v>21194</v>
      </c>
      <c r="S132">
        <v>51135</v>
      </c>
      <c r="T132">
        <v>30343</v>
      </c>
      <c r="V132" t="str">
        <f t="shared" si="9"/>
        <v>FORT WORTH-ARLINGTON, TX</v>
      </c>
      <c r="W132" t="str">
        <f t="shared" si="17"/>
        <v>'CBSA23104': {name: 'FORT WORTH-ARLINGTON, TX', data:[</v>
      </c>
      <c r="X132" t="str">
        <f t="shared" si="10"/>
        <v>[1269,1209,1341]</v>
      </c>
      <c r="Y132" t="str">
        <f t="shared" si="11"/>
        <v>[579,601,694]</v>
      </c>
      <c r="Z132" t="str">
        <f t="shared" si="12"/>
        <v>[26438,24987,28610]</v>
      </c>
      <c r="AA132" t="str">
        <f t="shared" si="13"/>
        <v>[18519,17122,20472]</v>
      </c>
      <c r="AB132" t="str">
        <f t="shared" si="14"/>
        <v>[38634,38090,51135]</v>
      </c>
      <c r="AC132" t="str">
        <f t="shared" si="15"/>
        <v>[21235,21194,30343]</v>
      </c>
      <c r="AD132" t="s">
        <v>13</v>
      </c>
      <c r="AE132" t="str">
        <f t="shared" si="16"/>
        <v>'CBSA23104': {name: 'FORT WORTH-ARLINGTON, TX', data:[[1269,1209,1341],[579,601,694],[26438,24987,28610],[18519,17122,20472],[38634,38090,51135],[21235,21194,30343]]},</v>
      </c>
    </row>
    <row r="133" spans="1:31" x14ac:dyDescent="0.25">
      <c r="A133" t="s">
        <v>539</v>
      </c>
      <c r="B133" t="s">
        <v>147</v>
      </c>
      <c r="C133">
        <v>311</v>
      </c>
      <c r="D133">
        <v>149</v>
      </c>
      <c r="E133">
        <v>297</v>
      </c>
      <c r="F133">
        <v>171</v>
      </c>
      <c r="G133">
        <v>253</v>
      </c>
      <c r="H133">
        <v>153</v>
      </c>
      <c r="I133">
        <v>8919</v>
      </c>
      <c r="J133">
        <v>6248</v>
      </c>
      <c r="K133">
        <v>8608</v>
      </c>
      <c r="L133">
        <v>6134</v>
      </c>
      <c r="M133">
        <v>7876</v>
      </c>
      <c r="N133">
        <v>5689</v>
      </c>
      <c r="O133">
        <v>12786</v>
      </c>
      <c r="P133">
        <v>6994</v>
      </c>
      <c r="Q133">
        <v>10774</v>
      </c>
      <c r="R133">
        <v>5793</v>
      </c>
      <c r="S133">
        <v>20357</v>
      </c>
      <c r="T133">
        <v>12613</v>
      </c>
      <c r="V133" t="str">
        <f t="shared" ref="V133:V196" si="18">SUBSTITUTE(B133,"'","&amp;apos;")</f>
        <v>FRESNO, CA</v>
      </c>
      <c r="W133" t="str">
        <f t="shared" si="17"/>
        <v>'CBSA23420': {name: 'FRESNO, CA', data:[</v>
      </c>
      <c r="X133" t="str">
        <f t="shared" ref="X133:X196" si="19">CONCATENATE("[",$C133,",",$E133,",",$G133,"]")</f>
        <v>[311,297,253]</v>
      </c>
      <c r="Y133" t="str">
        <f t="shared" ref="Y133:Y196" si="20">CONCATENATE("[",$D133,",",$F133,",",$H133,"]")</f>
        <v>[149,171,153]</v>
      </c>
      <c r="Z133" t="str">
        <f t="shared" ref="Z133:Z196" si="21">CONCATENATE("[",$I133,",",$K133,",",$M133,"]")</f>
        <v>[8919,8608,7876]</v>
      </c>
      <c r="AA133" t="str">
        <f t="shared" ref="AA133:AA196" si="22">CONCATENATE("[",$J133,",",$L133,",",$N133,"]")</f>
        <v>[6248,6134,5689]</v>
      </c>
      <c r="AB133" t="str">
        <f t="shared" ref="AB133:AB196" si="23">CONCATENATE("[",$O133,",",$Q133,",",$S133,"]")</f>
        <v>[12786,10774,20357]</v>
      </c>
      <c r="AC133" t="str">
        <f t="shared" ref="AC133:AC196" si="24">CONCATENATE("[",$P133,",",$R133,",",$T133,"]")</f>
        <v>[6994,5793,12613]</v>
      </c>
      <c r="AD133" t="s">
        <v>13</v>
      </c>
      <c r="AE133" t="str">
        <f t="shared" ref="AE133:AE196" si="25">CONCATENATE(W133,X133,",",Y133,",",Z133,",",AA133,",",AB133,",",AC133,AD133)</f>
        <v>'CBSA23420': {name: 'FRESNO, CA', data:[[311,297,253],[149,171,153],[8919,8608,7876],[6248,6134,5689],[12786,10774,20357],[6994,5793,12613]]},</v>
      </c>
    </row>
    <row r="134" spans="1:31" x14ac:dyDescent="0.25">
      <c r="A134" t="s">
        <v>540</v>
      </c>
      <c r="B134" t="s">
        <v>148</v>
      </c>
      <c r="C134">
        <v>74</v>
      </c>
      <c r="D134">
        <v>40</v>
      </c>
      <c r="E134">
        <v>76</v>
      </c>
      <c r="F134">
        <v>44</v>
      </c>
      <c r="G134">
        <v>92</v>
      </c>
      <c r="H134">
        <v>48</v>
      </c>
      <c r="I134">
        <v>812</v>
      </c>
      <c r="J134">
        <v>454</v>
      </c>
      <c r="K134">
        <v>950</v>
      </c>
      <c r="L134">
        <v>550</v>
      </c>
      <c r="M134">
        <v>1016</v>
      </c>
      <c r="N134">
        <v>572</v>
      </c>
      <c r="O134">
        <v>2071</v>
      </c>
      <c r="P134">
        <v>1045</v>
      </c>
      <c r="Q134">
        <v>1588</v>
      </c>
      <c r="R134">
        <v>799</v>
      </c>
      <c r="S134">
        <v>2067</v>
      </c>
      <c r="T134">
        <v>1158</v>
      </c>
      <c r="V134" t="str">
        <f t="shared" si="18"/>
        <v>GADSDEN, AL</v>
      </c>
      <c r="W134" t="str">
        <f t="shared" ref="W134:W197" si="26">CONCATENATE("'",$A134,"': {name: '",$V134,"', data:[")</f>
        <v>'CBSA23460': {name: 'GADSDEN, AL', data:[</v>
      </c>
      <c r="X134" t="str">
        <f t="shared" si="19"/>
        <v>[74,76,92]</v>
      </c>
      <c r="Y134" t="str">
        <f t="shared" si="20"/>
        <v>[40,44,48]</v>
      </c>
      <c r="Z134" t="str">
        <f t="shared" si="21"/>
        <v>[812,950,1016]</v>
      </c>
      <c r="AA134" t="str">
        <f t="shared" si="22"/>
        <v>[454,550,572]</v>
      </c>
      <c r="AB134" t="str">
        <f t="shared" si="23"/>
        <v>[2071,1588,2067]</v>
      </c>
      <c r="AC134" t="str">
        <f t="shared" si="24"/>
        <v>[1045,799,1158]</v>
      </c>
      <c r="AD134" t="s">
        <v>13</v>
      </c>
      <c r="AE134" t="str">
        <f t="shared" si="25"/>
        <v>'CBSA23460': {name: 'GADSDEN, AL', data:[[74,76,92],[40,44,48],[812,950,1016],[454,550,572],[2071,1588,2067],[1045,799,1158]]},</v>
      </c>
    </row>
    <row r="135" spans="1:31" x14ac:dyDescent="0.25">
      <c r="A135" t="s">
        <v>541</v>
      </c>
      <c r="B135" t="s">
        <v>149</v>
      </c>
      <c r="C135">
        <v>146</v>
      </c>
      <c r="D135">
        <v>61</v>
      </c>
      <c r="E135">
        <v>100</v>
      </c>
      <c r="F135">
        <v>46</v>
      </c>
      <c r="G135">
        <v>102</v>
      </c>
      <c r="H135">
        <v>47</v>
      </c>
      <c r="I135">
        <v>2191</v>
      </c>
      <c r="J135">
        <v>1468</v>
      </c>
      <c r="K135">
        <v>2188</v>
      </c>
      <c r="L135">
        <v>1352</v>
      </c>
      <c r="M135">
        <v>2537</v>
      </c>
      <c r="N135">
        <v>1512</v>
      </c>
      <c r="O135">
        <v>4361</v>
      </c>
      <c r="P135">
        <v>2303</v>
      </c>
      <c r="Q135">
        <v>3487</v>
      </c>
      <c r="R135">
        <v>1942</v>
      </c>
      <c r="S135">
        <v>4925</v>
      </c>
      <c r="T135">
        <v>3050</v>
      </c>
      <c r="V135" t="str">
        <f t="shared" si="18"/>
        <v>GAINESVILLE, FL</v>
      </c>
      <c r="W135" t="str">
        <f t="shared" si="26"/>
        <v>'CBSA23540': {name: 'GAINESVILLE, FL', data:[</v>
      </c>
      <c r="X135" t="str">
        <f t="shared" si="19"/>
        <v>[146,100,102]</v>
      </c>
      <c r="Y135" t="str">
        <f t="shared" si="20"/>
        <v>[61,46,47]</v>
      </c>
      <c r="Z135" t="str">
        <f t="shared" si="21"/>
        <v>[2191,2188,2537]</v>
      </c>
      <c r="AA135" t="str">
        <f t="shared" si="22"/>
        <v>[1468,1352,1512]</v>
      </c>
      <c r="AB135" t="str">
        <f t="shared" si="23"/>
        <v>[4361,3487,4925]</v>
      </c>
      <c r="AC135" t="str">
        <f t="shared" si="24"/>
        <v>[2303,1942,3050]</v>
      </c>
      <c r="AD135" t="s">
        <v>13</v>
      </c>
      <c r="AE135" t="str">
        <f t="shared" si="25"/>
        <v>'CBSA23540': {name: 'GAINESVILLE, FL', data:[[146,100,102],[61,46,47],[2191,2188,2537],[1468,1352,1512],[4361,3487,4925],[2303,1942,3050]]},</v>
      </c>
    </row>
    <row r="136" spans="1:31" x14ac:dyDescent="0.25">
      <c r="A136" t="s">
        <v>542</v>
      </c>
      <c r="B136" t="s">
        <v>150</v>
      </c>
      <c r="C136">
        <v>53</v>
      </c>
      <c r="D136">
        <v>22</v>
      </c>
      <c r="E136">
        <v>45</v>
      </c>
      <c r="F136">
        <v>22</v>
      </c>
      <c r="G136">
        <v>61</v>
      </c>
      <c r="H136">
        <v>27</v>
      </c>
      <c r="I136">
        <v>1535</v>
      </c>
      <c r="J136">
        <v>998</v>
      </c>
      <c r="K136">
        <v>1595</v>
      </c>
      <c r="L136">
        <v>1088</v>
      </c>
      <c r="M136">
        <v>1513</v>
      </c>
      <c r="N136">
        <v>1038</v>
      </c>
      <c r="O136">
        <v>3698</v>
      </c>
      <c r="P136">
        <v>1854</v>
      </c>
      <c r="Q136">
        <v>3587</v>
      </c>
      <c r="R136">
        <v>1992</v>
      </c>
      <c r="S136">
        <v>4929</v>
      </c>
      <c r="T136">
        <v>2957</v>
      </c>
      <c r="V136" t="str">
        <f t="shared" si="18"/>
        <v>GAINESVILLE, GA</v>
      </c>
      <c r="W136" t="str">
        <f t="shared" si="26"/>
        <v>'CBSA23580': {name: 'GAINESVILLE, GA', data:[</v>
      </c>
      <c r="X136" t="str">
        <f t="shared" si="19"/>
        <v>[53,45,61]</v>
      </c>
      <c r="Y136" t="str">
        <f t="shared" si="20"/>
        <v>[22,22,27]</v>
      </c>
      <c r="Z136" t="str">
        <f t="shared" si="21"/>
        <v>[1535,1595,1513]</v>
      </c>
      <c r="AA136" t="str">
        <f t="shared" si="22"/>
        <v>[998,1088,1038]</v>
      </c>
      <c r="AB136" t="str">
        <f t="shared" si="23"/>
        <v>[3698,3587,4929]</v>
      </c>
      <c r="AC136" t="str">
        <f t="shared" si="24"/>
        <v>[1854,1992,2957]</v>
      </c>
      <c r="AD136" t="s">
        <v>13</v>
      </c>
      <c r="AE136" t="str">
        <f t="shared" si="25"/>
        <v>'CBSA23580': {name: 'GAINESVILLE, GA', data:[[53,45,61],[22,22,27],[1535,1595,1513],[998,1088,1038],[3698,3587,4929],[1854,1992,2957]]},</v>
      </c>
    </row>
    <row r="137" spans="1:31" x14ac:dyDescent="0.25">
      <c r="A137" t="s">
        <v>543</v>
      </c>
      <c r="B137" t="s">
        <v>151</v>
      </c>
      <c r="C137">
        <v>608</v>
      </c>
      <c r="D137">
        <v>344</v>
      </c>
      <c r="E137">
        <v>578</v>
      </c>
      <c r="F137">
        <v>330</v>
      </c>
      <c r="G137">
        <v>744</v>
      </c>
      <c r="H137">
        <v>457</v>
      </c>
      <c r="I137">
        <v>6092</v>
      </c>
      <c r="J137">
        <v>4434</v>
      </c>
      <c r="K137">
        <v>5936</v>
      </c>
      <c r="L137">
        <v>4533</v>
      </c>
      <c r="M137">
        <v>7011</v>
      </c>
      <c r="N137">
        <v>5423</v>
      </c>
      <c r="O137">
        <v>21056</v>
      </c>
      <c r="P137">
        <v>11827</v>
      </c>
      <c r="Q137">
        <v>17656</v>
      </c>
      <c r="R137">
        <v>10260</v>
      </c>
      <c r="S137">
        <v>22220</v>
      </c>
      <c r="T137">
        <v>14137</v>
      </c>
      <c r="V137" t="str">
        <f t="shared" si="18"/>
        <v>GARY, IN</v>
      </c>
      <c r="W137" t="str">
        <f t="shared" si="26"/>
        <v>'CBSA23844': {name: 'GARY, IN', data:[</v>
      </c>
      <c r="X137" t="str">
        <f t="shared" si="19"/>
        <v>[608,578,744]</v>
      </c>
      <c r="Y137" t="str">
        <f t="shared" si="20"/>
        <v>[344,330,457]</v>
      </c>
      <c r="Z137" t="str">
        <f t="shared" si="21"/>
        <v>[6092,5936,7011]</v>
      </c>
      <c r="AA137" t="str">
        <f t="shared" si="22"/>
        <v>[4434,4533,5423]</v>
      </c>
      <c r="AB137" t="str">
        <f t="shared" si="23"/>
        <v>[21056,17656,22220]</v>
      </c>
      <c r="AC137" t="str">
        <f t="shared" si="24"/>
        <v>[11827,10260,14137]</v>
      </c>
      <c r="AD137" t="s">
        <v>13</v>
      </c>
      <c r="AE137" t="str">
        <f t="shared" si="25"/>
        <v>'CBSA23844': {name: 'GARY, IN', data:[[608,578,744],[344,330,457],[6092,5936,7011],[4434,4533,5423],[21056,17656,22220],[11827,10260,14137]]},</v>
      </c>
    </row>
    <row r="138" spans="1:31" x14ac:dyDescent="0.25">
      <c r="A138" t="s">
        <v>544</v>
      </c>
      <c r="B138" t="s">
        <v>152</v>
      </c>
      <c r="C138">
        <v>234</v>
      </c>
      <c r="D138">
        <v>139</v>
      </c>
      <c r="E138">
        <v>203</v>
      </c>
      <c r="F138">
        <v>133</v>
      </c>
      <c r="G138">
        <v>248</v>
      </c>
      <c r="H138">
        <v>164</v>
      </c>
      <c r="I138">
        <v>1183</v>
      </c>
      <c r="J138">
        <v>761</v>
      </c>
      <c r="K138">
        <v>1019</v>
      </c>
      <c r="L138">
        <v>661</v>
      </c>
      <c r="M138">
        <v>1190</v>
      </c>
      <c r="N138">
        <v>772</v>
      </c>
      <c r="O138">
        <v>2117</v>
      </c>
      <c r="P138">
        <v>1001</v>
      </c>
      <c r="Q138">
        <v>2030</v>
      </c>
      <c r="R138">
        <v>981</v>
      </c>
      <c r="S138">
        <v>2405</v>
      </c>
      <c r="T138">
        <v>1294</v>
      </c>
      <c r="V138" t="str">
        <f t="shared" si="18"/>
        <v>GLENS FALLS, NY</v>
      </c>
      <c r="W138" t="str">
        <f t="shared" si="26"/>
        <v>'CBSA24020': {name: 'GLENS FALLS, NY', data:[</v>
      </c>
      <c r="X138" t="str">
        <f t="shared" si="19"/>
        <v>[234,203,248]</v>
      </c>
      <c r="Y138" t="str">
        <f t="shared" si="20"/>
        <v>[139,133,164]</v>
      </c>
      <c r="Z138" t="str">
        <f t="shared" si="21"/>
        <v>[1183,1019,1190]</v>
      </c>
      <c r="AA138" t="str">
        <f t="shared" si="22"/>
        <v>[761,661,772]</v>
      </c>
      <c r="AB138" t="str">
        <f t="shared" si="23"/>
        <v>[2117,2030,2405]</v>
      </c>
      <c r="AC138" t="str">
        <f t="shared" si="24"/>
        <v>[1001,981,1294]</v>
      </c>
      <c r="AD138" t="s">
        <v>13</v>
      </c>
      <c r="AE138" t="str">
        <f t="shared" si="25"/>
        <v>'CBSA24020': {name: 'GLENS FALLS, NY', data:[[234,203,248],[139,133,164],[1183,1019,1190],[761,661,772],[2117,2030,2405],[1001,981,1294]]},</v>
      </c>
    </row>
    <row r="139" spans="1:31" x14ac:dyDescent="0.25">
      <c r="A139" t="s">
        <v>545</v>
      </c>
      <c r="B139" t="s">
        <v>153</v>
      </c>
      <c r="C139">
        <v>83</v>
      </c>
      <c r="D139">
        <v>43</v>
      </c>
      <c r="E139">
        <v>91</v>
      </c>
      <c r="F139">
        <v>57</v>
      </c>
      <c r="G139">
        <v>87</v>
      </c>
      <c r="H139">
        <v>52</v>
      </c>
      <c r="I139">
        <v>1090</v>
      </c>
      <c r="J139">
        <v>737</v>
      </c>
      <c r="K139">
        <v>997</v>
      </c>
      <c r="L139">
        <v>614</v>
      </c>
      <c r="M139">
        <v>1141</v>
      </c>
      <c r="N139">
        <v>687</v>
      </c>
      <c r="O139">
        <v>1959</v>
      </c>
      <c r="P139">
        <v>1158</v>
      </c>
      <c r="Q139">
        <v>2027</v>
      </c>
      <c r="R139">
        <v>1263</v>
      </c>
      <c r="S139">
        <v>2539</v>
      </c>
      <c r="T139">
        <v>1620</v>
      </c>
      <c r="V139" t="str">
        <f t="shared" si="18"/>
        <v>GOLDSBORO, NC</v>
      </c>
      <c r="W139" t="str">
        <f t="shared" si="26"/>
        <v>'CBSA24140': {name: 'GOLDSBORO, NC', data:[</v>
      </c>
      <c r="X139" t="str">
        <f t="shared" si="19"/>
        <v>[83,91,87]</v>
      </c>
      <c r="Y139" t="str">
        <f t="shared" si="20"/>
        <v>[43,57,52]</v>
      </c>
      <c r="Z139" t="str">
        <f t="shared" si="21"/>
        <v>[1090,997,1141]</v>
      </c>
      <c r="AA139" t="str">
        <f t="shared" si="22"/>
        <v>[737,614,687]</v>
      </c>
      <c r="AB139" t="str">
        <f t="shared" si="23"/>
        <v>[1959,2027,2539]</v>
      </c>
      <c r="AC139" t="str">
        <f t="shared" si="24"/>
        <v>[1158,1263,1620]</v>
      </c>
      <c r="AD139" t="s">
        <v>13</v>
      </c>
      <c r="AE139" t="str">
        <f t="shared" si="25"/>
        <v>'CBSA24140': {name: 'GOLDSBORO, NC', data:[[83,91,87],[43,57,52],[1090,997,1141],[737,614,687],[1959,2027,2539],[1158,1263,1620]]},</v>
      </c>
    </row>
    <row r="140" spans="1:31" x14ac:dyDescent="0.25">
      <c r="A140" t="s">
        <v>546</v>
      </c>
      <c r="B140" t="s">
        <v>154</v>
      </c>
      <c r="C140">
        <v>122</v>
      </c>
      <c r="D140">
        <v>95</v>
      </c>
      <c r="E140">
        <v>108</v>
      </c>
      <c r="F140">
        <v>78</v>
      </c>
      <c r="G140">
        <v>141</v>
      </c>
      <c r="H140">
        <v>110</v>
      </c>
      <c r="I140">
        <v>1104</v>
      </c>
      <c r="J140">
        <v>858</v>
      </c>
      <c r="K140">
        <v>1071</v>
      </c>
      <c r="L140">
        <v>850</v>
      </c>
      <c r="M140">
        <v>1216</v>
      </c>
      <c r="N140">
        <v>938</v>
      </c>
      <c r="O140">
        <v>2065</v>
      </c>
      <c r="P140">
        <v>1387</v>
      </c>
      <c r="Q140">
        <v>1771</v>
      </c>
      <c r="R140">
        <v>1189</v>
      </c>
      <c r="S140">
        <v>2535</v>
      </c>
      <c r="T140">
        <v>1861</v>
      </c>
      <c r="V140" t="str">
        <f t="shared" si="18"/>
        <v>GRAND FORKS, ND-MN</v>
      </c>
      <c r="W140" t="str">
        <f t="shared" si="26"/>
        <v>'CBSA24220': {name: 'GRAND FORKS, ND-MN', data:[</v>
      </c>
      <c r="X140" t="str">
        <f t="shared" si="19"/>
        <v>[122,108,141]</v>
      </c>
      <c r="Y140" t="str">
        <f t="shared" si="20"/>
        <v>[95,78,110]</v>
      </c>
      <c r="Z140" t="str">
        <f t="shared" si="21"/>
        <v>[1104,1071,1216]</v>
      </c>
      <c r="AA140" t="str">
        <f t="shared" si="22"/>
        <v>[858,850,938]</v>
      </c>
      <c r="AB140" t="str">
        <f t="shared" si="23"/>
        <v>[2065,1771,2535]</v>
      </c>
      <c r="AC140" t="str">
        <f t="shared" si="24"/>
        <v>[1387,1189,1861]</v>
      </c>
      <c r="AD140" t="s">
        <v>13</v>
      </c>
      <c r="AE140" t="str">
        <f t="shared" si="25"/>
        <v>'CBSA24220': {name: 'GRAND FORKS, ND-MN', data:[[122,108,141],[95,78,110],[1104,1071,1216],[858,850,938],[2065,1771,2535],[1387,1189,1861]]},</v>
      </c>
    </row>
    <row r="141" spans="1:31" x14ac:dyDescent="0.25">
      <c r="A141" t="s">
        <v>547</v>
      </c>
      <c r="B141" t="s">
        <v>155</v>
      </c>
      <c r="C141">
        <v>158</v>
      </c>
      <c r="D141">
        <v>85</v>
      </c>
      <c r="E141">
        <v>144</v>
      </c>
      <c r="F141">
        <v>90</v>
      </c>
      <c r="G141">
        <v>148</v>
      </c>
      <c r="H141">
        <v>99</v>
      </c>
      <c r="I141">
        <v>2012</v>
      </c>
      <c r="J141">
        <v>1473</v>
      </c>
      <c r="K141">
        <v>1896</v>
      </c>
      <c r="L141">
        <v>1385</v>
      </c>
      <c r="M141">
        <v>2375</v>
      </c>
      <c r="N141">
        <v>1861</v>
      </c>
      <c r="O141">
        <v>5576</v>
      </c>
      <c r="P141">
        <v>3598</v>
      </c>
      <c r="Q141">
        <v>3677</v>
      </c>
      <c r="R141">
        <v>2210</v>
      </c>
      <c r="S141">
        <v>5825</v>
      </c>
      <c r="T141">
        <v>4057</v>
      </c>
      <c r="V141" t="str">
        <f t="shared" si="18"/>
        <v>GRAND JUNCTION, CO</v>
      </c>
      <c r="W141" t="str">
        <f t="shared" si="26"/>
        <v>'CBSA24300': {name: 'GRAND JUNCTION, CO', data:[</v>
      </c>
      <c r="X141" t="str">
        <f t="shared" si="19"/>
        <v>[158,144,148]</v>
      </c>
      <c r="Y141" t="str">
        <f t="shared" si="20"/>
        <v>[85,90,99]</v>
      </c>
      <c r="Z141" t="str">
        <f t="shared" si="21"/>
        <v>[2012,1896,2375]</v>
      </c>
      <c r="AA141" t="str">
        <f t="shared" si="22"/>
        <v>[1473,1385,1861]</v>
      </c>
      <c r="AB141" t="str">
        <f t="shared" si="23"/>
        <v>[5576,3677,5825]</v>
      </c>
      <c r="AC141" t="str">
        <f t="shared" si="24"/>
        <v>[3598,2210,4057]</v>
      </c>
      <c r="AD141" t="s">
        <v>13</v>
      </c>
      <c r="AE141" t="str">
        <f t="shared" si="25"/>
        <v>'CBSA24300': {name: 'GRAND JUNCTION, CO', data:[[158,144,148],[85,90,99],[2012,1896,2375],[1473,1385,1861],[5576,3677,5825],[3598,2210,4057]]},</v>
      </c>
    </row>
    <row r="142" spans="1:31" x14ac:dyDescent="0.25">
      <c r="A142" t="s">
        <v>548</v>
      </c>
      <c r="B142" t="s">
        <v>156</v>
      </c>
      <c r="C142">
        <v>475</v>
      </c>
      <c r="D142">
        <v>266</v>
      </c>
      <c r="E142">
        <v>532</v>
      </c>
      <c r="F142">
        <v>300</v>
      </c>
      <c r="G142">
        <v>625</v>
      </c>
      <c r="H142">
        <v>366</v>
      </c>
      <c r="I142">
        <v>7998</v>
      </c>
      <c r="J142">
        <v>5637</v>
      </c>
      <c r="K142">
        <v>8057</v>
      </c>
      <c r="L142">
        <v>5688</v>
      </c>
      <c r="M142">
        <v>10183</v>
      </c>
      <c r="N142">
        <v>7250</v>
      </c>
      <c r="O142">
        <v>21889</v>
      </c>
      <c r="P142">
        <v>14291</v>
      </c>
      <c r="Q142">
        <v>18733</v>
      </c>
      <c r="R142">
        <v>11860</v>
      </c>
      <c r="S142">
        <v>26353</v>
      </c>
      <c r="T142">
        <v>17706</v>
      </c>
      <c r="V142" t="str">
        <f t="shared" si="18"/>
        <v>GRAND RAPIDS-WYOMING, MI</v>
      </c>
      <c r="W142" t="str">
        <f t="shared" si="26"/>
        <v>'CBSA24340': {name: 'GRAND RAPIDS-WYOMING, MI', data:[</v>
      </c>
      <c r="X142" t="str">
        <f t="shared" si="19"/>
        <v>[475,532,625]</v>
      </c>
      <c r="Y142" t="str">
        <f t="shared" si="20"/>
        <v>[266,300,366]</v>
      </c>
      <c r="Z142" t="str">
        <f t="shared" si="21"/>
        <v>[7998,8057,10183]</v>
      </c>
      <c r="AA142" t="str">
        <f t="shared" si="22"/>
        <v>[5637,5688,7250]</v>
      </c>
      <c r="AB142" t="str">
        <f t="shared" si="23"/>
        <v>[21889,18733,26353]</v>
      </c>
      <c r="AC142" t="str">
        <f t="shared" si="24"/>
        <v>[14291,11860,17706]</v>
      </c>
      <c r="AD142" t="s">
        <v>13</v>
      </c>
      <c r="AE142" t="str">
        <f t="shared" si="25"/>
        <v>'CBSA24340': {name: 'GRAND RAPIDS-WYOMING, MI', data:[[475,532,625],[266,300,366],[7998,8057,10183],[5637,5688,7250],[21889,18733,26353],[14291,11860,17706]]},</v>
      </c>
    </row>
    <row r="143" spans="1:31" x14ac:dyDescent="0.25">
      <c r="A143" t="s">
        <v>549</v>
      </c>
      <c r="B143" t="s">
        <v>157</v>
      </c>
      <c r="C143">
        <v>183</v>
      </c>
      <c r="D143">
        <v>124</v>
      </c>
      <c r="E143">
        <v>156</v>
      </c>
      <c r="F143">
        <v>101</v>
      </c>
      <c r="G143">
        <v>195</v>
      </c>
      <c r="H143">
        <v>133</v>
      </c>
      <c r="I143">
        <v>1106</v>
      </c>
      <c r="J143">
        <v>874</v>
      </c>
      <c r="K143">
        <v>1002</v>
      </c>
      <c r="L143">
        <v>776</v>
      </c>
      <c r="M143">
        <v>1147</v>
      </c>
      <c r="N143">
        <v>900</v>
      </c>
      <c r="O143">
        <v>2514</v>
      </c>
      <c r="P143">
        <v>1661</v>
      </c>
      <c r="Q143">
        <v>2238</v>
      </c>
      <c r="R143">
        <v>1380</v>
      </c>
      <c r="S143">
        <v>3190</v>
      </c>
      <c r="T143">
        <v>2189</v>
      </c>
      <c r="V143" t="str">
        <f t="shared" si="18"/>
        <v>GREAT FALLS, MT</v>
      </c>
      <c r="W143" t="str">
        <f t="shared" si="26"/>
        <v>'CBSA24500': {name: 'GREAT FALLS, MT', data:[</v>
      </c>
      <c r="X143" t="str">
        <f t="shared" si="19"/>
        <v>[183,156,195]</v>
      </c>
      <c r="Y143" t="str">
        <f t="shared" si="20"/>
        <v>[124,101,133]</v>
      </c>
      <c r="Z143" t="str">
        <f t="shared" si="21"/>
        <v>[1106,1002,1147]</v>
      </c>
      <c r="AA143" t="str">
        <f t="shared" si="22"/>
        <v>[874,776,900]</v>
      </c>
      <c r="AB143" t="str">
        <f t="shared" si="23"/>
        <v>[2514,2238,3190]</v>
      </c>
      <c r="AC143" t="str">
        <f t="shared" si="24"/>
        <v>[1661,1380,2189]</v>
      </c>
      <c r="AD143" t="s">
        <v>13</v>
      </c>
      <c r="AE143" t="str">
        <f t="shared" si="25"/>
        <v>'CBSA24500': {name: 'GREAT FALLS, MT', data:[[183,156,195],[124,101,133],[1106,1002,1147],[874,776,900],[2514,2238,3190],[1661,1380,2189]]},</v>
      </c>
    </row>
    <row r="144" spans="1:31" x14ac:dyDescent="0.25">
      <c r="A144" t="s">
        <v>550</v>
      </c>
      <c r="B144" t="s">
        <v>158</v>
      </c>
      <c r="C144">
        <v>119</v>
      </c>
      <c r="D144">
        <v>73</v>
      </c>
      <c r="E144">
        <v>129</v>
      </c>
      <c r="F144">
        <v>66</v>
      </c>
      <c r="G144">
        <v>141</v>
      </c>
      <c r="H144">
        <v>84</v>
      </c>
      <c r="I144">
        <v>4567</v>
      </c>
      <c r="J144">
        <v>3204</v>
      </c>
      <c r="K144">
        <v>4431</v>
      </c>
      <c r="L144">
        <v>2978</v>
      </c>
      <c r="M144">
        <v>5415</v>
      </c>
      <c r="N144">
        <v>3736</v>
      </c>
      <c r="O144">
        <v>7700</v>
      </c>
      <c r="P144">
        <v>4822</v>
      </c>
      <c r="Q144">
        <v>6414</v>
      </c>
      <c r="R144">
        <v>3915</v>
      </c>
      <c r="S144">
        <v>10082</v>
      </c>
      <c r="T144">
        <v>6697</v>
      </c>
      <c r="V144" t="str">
        <f t="shared" si="18"/>
        <v>GREELEY, CO</v>
      </c>
      <c r="W144" t="str">
        <f t="shared" si="26"/>
        <v>'CBSA24540': {name: 'GREELEY, CO', data:[</v>
      </c>
      <c r="X144" t="str">
        <f t="shared" si="19"/>
        <v>[119,129,141]</v>
      </c>
      <c r="Y144" t="str">
        <f t="shared" si="20"/>
        <v>[73,66,84]</v>
      </c>
      <c r="Z144" t="str">
        <f t="shared" si="21"/>
        <v>[4567,4431,5415]</v>
      </c>
      <c r="AA144" t="str">
        <f t="shared" si="22"/>
        <v>[3204,2978,3736]</v>
      </c>
      <c r="AB144" t="str">
        <f t="shared" si="23"/>
        <v>[7700,6414,10082]</v>
      </c>
      <c r="AC144" t="str">
        <f t="shared" si="24"/>
        <v>[4822,3915,6697]</v>
      </c>
      <c r="AD144" t="s">
        <v>13</v>
      </c>
      <c r="AE144" t="str">
        <f t="shared" si="25"/>
        <v>'CBSA24540': {name: 'GREELEY, CO', data:[[119,129,141],[73,66,84],[4567,4431,5415],[3204,2978,3736],[7700,6414,10082],[4822,3915,6697]]},</v>
      </c>
    </row>
    <row r="145" spans="1:31" x14ac:dyDescent="0.25">
      <c r="A145" t="s">
        <v>551</v>
      </c>
      <c r="B145" t="s">
        <v>159</v>
      </c>
      <c r="C145">
        <v>392</v>
      </c>
      <c r="D145">
        <v>299</v>
      </c>
      <c r="E145">
        <v>390</v>
      </c>
      <c r="F145">
        <v>301</v>
      </c>
      <c r="G145">
        <v>501</v>
      </c>
      <c r="H145">
        <v>427</v>
      </c>
      <c r="I145">
        <v>3172</v>
      </c>
      <c r="J145">
        <v>2468</v>
      </c>
      <c r="K145">
        <v>2810</v>
      </c>
      <c r="L145">
        <v>2204</v>
      </c>
      <c r="M145">
        <v>3261</v>
      </c>
      <c r="N145">
        <v>2583</v>
      </c>
      <c r="O145">
        <v>16957</v>
      </c>
      <c r="P145">
        <v>12235</v>
      </c>
      <c r="Q145">
        <v>11676</v>
      </c>
      <c r="R145">
        <v>8083</v>
      </c>
      <c r="S145">
        <v>15764</v>
      </c>
      <c r="T145">
        <v>11711</v>
      </c>
      <c r="V145" t="str">
        <f t="shared" si="18"/>
        <v>GREEN BAY, WI</v>
      </c>
      <c r="W145" t="str">
        <f t="shared" si="26"/>
        <v>'CBSA24580': {name: 'GREEN BAY, WI', data:[</v>
      </c>
      <c r="X145" t="str">
        <f t="shared" si="19"/>
        <v>[392,390,501]</v>
      </c>
      <c r="Y145" t="str">
        <f t="shared" si="20"/>
        <v>[299,301,427]</v>
      </c>
      <c r="Z145" t="str">
        <f t="shared" si="21"/>
        <v>[3172,2810,3261]</v>
      </c>
      <c r="AA145" t="str">
        <f t="shared" si="22"/>
        <v>[2468,2204,2583]</v>
      </c>
      <c r="AB145" t="str">
        <f t="shared" si="23"/>
        <v>[16957,11676,15764]</v>
      </c>
      <c r="AC145" t="str">
        <f t="shared" si="24"/>
        <v>[12235,8083,11711]</v>
      </c>
      <c r="AD145" t="s">
        <v>13</v>
      </c>
      <c r="AE145" t="str">
        <f t="shared" si="25"/>
        <v>'CBSA24580': {name: 'GREEN BAY, WI', data:[[392,390,501],[299,301,427],[3172,2810,3261],[2468,2204,2583],[16957,11676,15764],[12235,8083,11711]]},</v>
      </c>
    </row>
    <row r="146" spans="1:31" x14ac:dyDescent="0.25">
      <c r="A146" t="s">
        <v>552</v>
      </c>
      <c r="B146" t="s">
        <v>160</v>
      </c>
      <c r="C146">
        <v>327</v>
      </c>
      <c r="D146">
        <v>175</v>
      </c>
      <c r="E146">
        <v>312</v>
      </c>
      <c r="F146">
        <v>181</v>
      </c>
      <c r="G146">
        <v>393</v>
      </c>
      <c r="H146">
        <v>232</v>
      </c>
      <c r="I146">
        <v>7076</v>
      </c>
      <c r="J146">
        <v>4766</v>
      </c>
      <c r="K146">
        <v>6786</v>
      </c>
      <c r="L146">
        <v>4337</v>
      </c>
      <c r="M146">
        <v>7673</v>
      </c>
      <c r="N146">
        <v>4731</v>
      </c>
      <c r="O146">
        <v>17519</v>
      </c>
      <c r="P146">
        <v>9930</v>
      </c>
      <c r="Q146">
        <v>16357</v>
      </c>
      <c r="R146">
        <v>9092</v>
      </c>
      <c r="S146">
        <v>19107</v>
      </c>
      <c r="T146">
        <v>11417</v>
      </c>
      <c r="V146" t="str">
        <f t="shared" si="18"/>
        <v>GREENSBORO-HIGH POINT, NC</v>
      </c>
      <c r="W146" t="str">
        <f t="shared" si="26"/>
        <v>'CBSA24660': {name: 'GREENSBORO-HIGH POINT, NC', data:[</v>
      </c>
      <c r="X146" t="str">
        <f t="shared" si="19"/>
        <v>[327,312,393]</v>
      </c>
      <c r="Y146" t="str">
        <f t="shared" si="20"/>
        <v>[175,181,232]</v>
      </c>
      <c r="Z146" t="str">
        <f t="shared" si="21"/>
        <v>[7076,6786,7673]</v>
      </c>
      <c r="AA146" t="str">
        <f t="shared" si="22"/>
        <v>[4766,4337,4731]</v>
      </c>
      <c r="AB146" t="str">
        <f t="shared" si="23"/>
        <v>[17519,16357,19107]</v>
      </c>
      <c r="AC146" t="str">
        <f t="shared" si="24"/>
        <v>[9930,9092,11417]</v>
      </c>
      <c r="AD146" t="s">
        <v>13</v>
      </c>
      <c r="AE146" t="str">
        <f t="shared" si="25"/>
        <v>'CBSA24660': {name: 'GREENSBORO-HIGH POINT, NC', data:[[327,312,393],[175,181,232],[7076,6786,7673],[4766,4337,4731],[17519,16357,19107],[9930,9092,11417]]},</v>
      </c>
    </row>
    <row r="147" spans="1:31" x14ac:dyDescent="0.25">
      <c r="A147" t="s">
        <v>553</v>
      </c>
      <c r="B147" t="s">
        <v>161</v>
      </c>
      <c r="C147">
        <v>87</v>
      </c>
      <c r="D147">
        <v>60</v>
      </c>
      <c r="E147">
        <v>116</v>
      </c>
      <c r="F147">
        <v>58</v>
      </c>
      <c r="G147">
        <v>94</v>
      </c>
      <c r="H147">
        <v>55</v>
      </c>
      <c r="I147">
        <v>2058</v>
      </c>
      <c r="J147">
        <v>1383</v>
      </c>
      <c r="K147">
        <v>1923</v>
      </c>
      <c r="L147">
        <v>1113</v>
      </c>
      <c r="M147">
        <v>2075</v>
      </c>
      <c r="N147">
        <v>1116</v>
      </c>
      <c r="O147">
        <v>3305</v>
      </c>
      <c r="P147">
        <v>1956</v>
      </c>
      <c r="Q147">
        <v>3047</v>
      </c>
      <c r="R147">
        <v>1826</v>
      </c>
      <c r="S147">
        <v>3723</v>
      </c>
      <c r="T147">
        <v>2311</v>
      </c>
      <c r="V147" t="str">
        <f t="shared" si="18"/>
        <v>GREENVILLE, NC</v>
      </c>
      <c r="W147" t="str">
        <f t="shared" si="26"/>
        <v>'CBSA24780': {name: 'GREENVILLE, NC', data:[</v>
      </c>
      <c r="X147" t="str">
        <f t="shared" si="19"/>
        <v>[87,116,94]</v>
      </c>
      <c r="Y147" t="str">
        <f t="shared" si="20"/>
        <v>[60,58,55]</v>
      </c>
      <c r="Z147" t="str">
        <f t="shared" si="21"/>
        <v>[2058,1923,2075]</v>
      </c>
      <c r="AA147" t="str">
        <f t="shared" si="22"/>
        <v>[1383,1113,1116]</v>
      </c>
      <c r="AB147" t="str">
        <f t="shared" si="23"/>
        <v>[3305,3047,3723]</v>
      </c>
      <c r="AC147" t="str">
        <f t="shared" si="24"/>
        <v>[1956,1826,2311]</v>
      </c>
      <c r="AD147" t="s">
        <v>13</v>
      </c>
      <c r="AE147" t="str">
        <f t="shared" si="25"/>
        <v>'CBSA24780': {name: 'GREENVILLE, NC', data:[[87,116,94],[60,58,55],[2058,1923,2075],[1383,1113,1116],[3305,3047,3723],[1956,1826,2311]]},</v>
      </c>
    </row>
    <row r="148" spans="1:31" x14ac:dyDescent="0.25">
      <c r="A148" t="s">
        <v>554</v>
      </c>
      <c r="B148" t="s">
        <v>162</v>
      </c>
      <c r="C148">
        <v>350</v>
      </c>
      <c r="D148">
        <v>217</v>
      </c>
      <c r="E148">
        <v>359</v>
      </c>
      <c r="F148">
        <v>209</v>
      </c>
      <c r="G148">
        <v>463</v>
      </c>
      <c r="H148">
        <v>275</v>
      </c>
      <c r="I148">
        <v>7390</v>
      </c>
      <c r="J148">
        <v>4823</v>
      </c>
      <c r="K148">
        <v>7829</v>
      </c>
      <c r="L148">
        <v>4779</v>
      </c>
      <c r="M148">
        <v>9384</v>
      </c>
      <c r="N148">
        <v>5815</v>
      </c>
      <c r="O148">
        <v>15238</v>
      </c>
      <c r="P148">
        <v>8643</v>
      </c>
      <c r="Q148">
        <v>13831</v>
      </c>
      <c r="R148">
        <v>7925</v>
      </c>
      <c r="S148">
        <v>17653</v>
      </c>
      <c r="T148">
        <v>11048</v>
      </c>
      <c r="V148" t="str">
        <f t="shared" si="18"/>
        <v>GREENVILLE-MAULDIN-EASLEY, SC</v>
      </c>
      <c r="W148" t="str">
        <f t="shared" si="26"/>
        <v>'CBSA24860': {name: 'GREENVILLE-MAULDIN-EASLEY, SC', data:[</v>
      </c>
      <c r="X148" t="str">
        <f t="shared" si="19"/>
        <v>[350,359,463]</v>
      </c>
      <c r="Y148" t="str">
        <f t="shared" si="20"/>
        <v>[217,209,275]</v>
      </c>
      <c r="Z148" t="str">
        <f t="shared" si="21"/>
        <v>[7390,7829,9384]</v>
      </c>
      <c r="AA148" t="str">
        <f t="shared" si="22"/>
        <v>[4823,4779,5815]</v>
      </c>
      <c r="AB148" t="str">
        <f t="shared" si="23"/>
        <v>[15238,13831,17653]</v>
      </c>
      <c r="AC148" t="str">
        <f t="shared" si="24"/>
        <v>[8643,7925,11048]</v>
      </c>
      <c r="AD148" t="s">
        <v>13</v>
      </c>
      <c r="AE148" t="str">
        <f t="shared" si="25"/>
        <v>'CBSA24860': {name: 'GREENVILLE-MAULDIN-EASLEY, SC', data:[[350,359,463],[217,209,275],[7390,7829,9384],[4823,4779,5815],[15238,13831,17653],[8643,7925,11048]]},</v>
      </c>
    </row>
    <row r="149" spans="1:31" x14ac:dyDescent="0.25">
      <c r="A149" t="s">
        <v>555</v>
      </c>
      <c r="B149" t="s">
        <v>163</v>
      </c>
      <c r="C149">
        <v>60</v>
      </c>
      <c r="D149">
        <v>27</v>
      </c>
      <c r="E149">
        <v>43</v>
      </c>
      <c r="F149">
        <v>18</v>
      </c>
      <c r="G149">
        <v>54</v>
      </c>
      <c r="H149">
        <v>32</v>
      </c>
      <c r="I149">
        <v>443</v>
      </c>
      <c r="J149">
        <v>242</v>
      </c>
      <c r="K149">
        <v>519</v>
      </c>
      <c r="L149">
        <v>269</v>
      </c>
      <c r="M149">
        <v>435</v>
      </c>
      <c r="N149">
        <v>268</v>
      </c>
      <c r="O149">
        <v>392</v>
      </c>
      <c r="P149">
        <v>179</v>
      </c>
      <c r="Q149">
        <v>300</v>
      </c>
      <c r="R149">
        <v>165</v>
      </c>
      <c r="S149">
        <v>438</v>
      </c>
      <c r="T149">
        <v>264</v>
      </c>
      <c r="V149" t="str">
        <f t="shared" si="18"/>
        <v>GUAYAMA, PR</v>
      </c>
      <c r="W149" t="str">
        <f t="shared" si="26"/>
        <v>'CBSA25020': {name: 'GUAYAMA, PR', data:[</v>
      </c>
      <c r="X149" t="str">
        <f t="shared" si="19"/>
        <v>[60,43,54]</v>
      </c>
      <c r="Y149" t="str">
        <f t="shared" si="20"/>
        <v>[27,18,32]</v>
      </c>
      <c r="Z149" t="str">
        <f t="shared" si="21"/>
        <v>[443,519,435]</v>
      </c>
      <c r="AA149" t="str">
        <f t="shared" si="22"/>
        <v>[242,269,268]</v>
      </c>
      <c r="AB149" t="str">
        <f t="shared" si="23"/>
        <v>[392,300,438]</v>
      </c>
      <c r="AC149" t="str">
        <f t="shared" si="24"/>
        <v>[179,165,264]</v>
      </c>
      <c r="AD149" t="s">
        <v>13</v>
      </c>
      <c r="AE149" t="str">
        <f t="shared" si="25"/>
        <v>'CBSA25020': {name: 'GUAYAMA, PR', data:[[60,43,54],[27,18,32],[443,519,435],[242,269,268],[392,300,438],[179,165,264]]},</v>
      </c>
    </row>
    <row r="150" spans="1:31" x14ac:dyDescent="0.25">
      <c r="A150" t="s">
        <v>556</v>
      </c>
      <c r="B150" t="s">
        <v>164</v>
      </c>
      <c r="C150">
        <v>282</v>
      </c>
      <c r="D150">
        <v>139</v>
      </c>
      <c r="E150">
        <v>195</v>
      </c>
      <c r="F150">
        <v>91</v>
      </c>
      <c r="G150">
        <v>148</v>
      </c>
      <c r="H150">
        <v>64</v>
      </c>
      <c r="I150">
        <v>2356</v>
      </c>
      <c r="J150">
        <v>1411</v>
      </c>
      <c r="K150">
        <v>2192</v>
      </c>
      <c r="L150">
        <v>1344</v>
      </c>
      <c r="M150">
        <v>2148</v>
      </c>
      <c r="N150">
        <v>1328</v>
      </c>
      <c r="O150">
        <v>4725</v>
      </c>
      <c r="P150">
        <v>2077</v>
      </c>
      <c r="Q150">
        <v>3916</v>
      </c>
      <c r="R150">
        <v>1718</v>
      </c>
      <c r="S150">
        <v>4793</v>
      </c>
      <c r="T150">
        <v>2416</v>
      </c>
      <c r="V150" t="str">
        <f t="shared" si="18"/>
        <v>GULFPORT-BILOXI, MS</v>
      </c>
      <c r="W150" t="str">
        <f t="shared" si="26"/>
        <v>'CBSA25060': {name: 'GULFPORT-BILOXI, MS', data:[</v>
      </c>
      <c r="X150" t="str">
        <f t="shared" si="19"/>
        <v>[282,195,148]</v>
      </c>
      <c r="Y150" t="str">
        <f t="shared" si="20"/>
        <v>[139,91,64]</v>
      </c>
      <c r="Z150" t="str">
        <f t="shared" si="21"/>
        <v>[2356,2192,2148]</v>
      </c>
      <c r="AA150" t="str">
        <f t="shared" si="22"/>
        <v>[1411,1344,1328]</v>
      </c>
      <c r="AB150" t="str">
        <f t="shared" si="23"/>
        <v>[4725,3916,4793]</v>
      </c>
      <c r="AC150" t="str">
        <f t="shared" si="24"/>
        <v>[2077,1718,2416]</v>
      </c>
      <c r="AD150" t="s">
        <v>13</v>
      </c>
      <c r="AE150" t="str">
        <f t="shared" si="25"/>
        <v>'CBSA25060': {name: 'GULFPORT-BILOXI, MS', data:[[282,195,148],[139,91,64],[2356,2192,2148],[1411,1344,1328],[4725,3916,4793],[2077,1718,2416]]},</v>
      </c>
    </row>
    <row r="151" spans="1:31" x14ac:dyDescent="0.25">
      <c r="A151" t="s">
        <v>557</v>
      </c>
      <c r="B151" t="s">
        <v>165</v>
      </c>
      <c r="C151">
        <v>305</v>
      </c>
      <c r="D151">
        <v>178</v>
      </c>
      <c r="E151">
        <v>227</v>
      </c>
      <c r="F151">
        <v>135</v>
      </c>
      <c r="G151">
        <v>262</v>
      </c>
      <c r="H151">
        <v>145</v>
      </c>
      <c r="I151">
        <v>3152</v>
      </c>
      <c r="J151">
        <v>2180</v>
      </c>
      <c r="K151">
        <v>2939</v>
      </c>
      <c r="L151">
        <v>2051</v>
      </c>
      <c r="M151">
        <v>3028</v>
      </c>
      <c r="N151">
        <v>2118</v>
      </c>
      <c r="O151">
        <v>6693</v>
      </c>
      <c r="P151">
        <v>3530</v>
      </c>
      <c r="Q151">
        <v>5571</v>
      </c>
      <c r="R151">
        <v>2931</v>
      </c>
      <c r="S151">
        <v>7984</v>
      </c>
      <c r="T151">
        <v>4822</v>
      </c>
      <c r="V151" t="str">
        <f t="shared" si="18"/>
        <v>HAGERSTOWN-MARTINSBURG, MD-WV</v>
      </c>
      <c r="W151" t="str">
        <f t="shared" si="26"/>
        <v>'CBSA25180': {name: 'HAGERSTOWN-MARTINSBURG, MD-WV', data:[</v>
      </c>
      <c r="X151" t="str">
        <f t="shared" si="19"/>
        <v>[305,227,262]</v>
      </c>
      <c r="Y151" t="str">
        <f t="shared" si="20"/>
        <v>[178,135,145]</v>
      </c>
      <c r="Z151" t="str">
        <f t="shared" si="21"/>
        <v>[3152,2939,3028]</v>
      </c>
      <c r="AA151" t="str">
        <f t="shared" si="22"/>
        <v>[2180,2051,2118]</v>
      </c>
      <c r="AB151" t="str">
        <f t="shared" si="23"/>
        <v>[6693,5571,7984]</v>
      </c>
      <c r="AC151" t="str">
        <f t="shared" si="24"/>
        <v>[3530,2931,4822]</v>
      </c>
      <c r="AD151" t="s">
        <v>13</v>
      </c>
      <c r="AE151" t="str">
        <f t="shared" si="25"/>
        <v>'CBSA25180': {name: 'HAGERSTOWN-MARTINSBURG, MD-WV', data:[[305,227,262],[178,135,145],[3152,2939,3028],[2180,2051,2118],[6693,5571,7984],[3530,2931,4822]]},</v>
      </c>
    </row>
    <row r="152" spans="1:31" x14ac:dyDescent="0.25">
      <c r="A152" t="s">
        <v>558</v>
      </c>
      <c r="B152" t="s">
        <v>166</v>
      </c>
      <c r="C152">
        <v>59</v>
      </c>
      <c r="D152">
        <v>34</v>
      </c>
      <c r="E152">
        <v>42</v>
      </c>
      <c r="F152">
        <v>16</v>
      </c>
      <c r="G152">
        <v>42</v>
      </c>
      <c r="H152">
        <v>21</v>
      </c>
      <c r="I152">
        <v>1181</v>
      </c>
      <c r="J152">
        <v>864</v>
      </c>
      <c r="K152">
        <v>1029</v>
      </c>
      <c r="L152">
        <v>765</v>
      </c>
      <c r="M152">
        <v>1165</v>
      </c>
      <c r="N152">
        <v>883</v>
      </c>
      <c r="O152">
        <v>1626</v>
      </c>
      <c r="P152">
        <v>815</v>
      </c>
      <c r="Q152">
        <v>1448</v>
      </c>
      <c r="R152">
        <v>722</v>
      </c>
      <c r="S152">
        <v>2595</v>
      </c>
      <c r="T152">
        <v>1543</v>
      </c>
      <c r="V152" t="str">
        <f t="shared" si="18"/>
        <v>HANFORD-CORCORAN, CA</v>
      </c>
      <c r="W152" t="str">
        <f t="shared" si="26"/>
        <v>'CBSA25260': {name: 'HANFORD-CORCORAN, CA', data:[</v>
      </c>
      <c r="X152" t="str">
        <f t="shared" si="19"/>
        <v>[59,42,42]</v>
      </c>
      <c r="Y152" t="str">
        <f t="shared" si="20"/>
        <v>[34,16,21]</v>
      </c>
      <c r="Z152" t="str">
        <f t="shared" si="21"/>
        <v>[1181,1029,1165]</v>
      </c>
      <c r="AA152" t="str">
        <f t="shared" si="22"/>
        <v>[864,765,883]</v>
      </c>
      <c r="AB152" t="str">
        <f t="shared" si="23"/>
        <v>[1626,1448,2595]</v>
      </c>
      <c r="AC152" t="str">
        <f t="shared" si="24"/>
        <v>[815,722,1543]</v>
      </c>
      <c r="AD152" t="s">
        <v>13</v>
      </c>
      <c r="AE152" t="str">
        <f t="shared" si="25"/>
        <v>'CBSA25260': {name: 'HANFORD-CORCORAN, CA', data:[[59,42,42],[34,16,21],[1181,1029,1165],[864,765,883],[1626,1448,2595],[815,722,1543]]},</v>
      </c>
    </row>
    <row r="153" spans="1:31" x14ac:dyDescent="0.25">
      <c r="A153" t="s">
        <v>559</v>
      </c>
      <c r="B153" t="s">
        <v>167</v>
      </c>
      <c r="C153">
        <v>783</v>
      </c>
      <c r="D153">
        <v>537</v>
      </c>
      <c r="E153">
        <v>764</v>
      </c>
      <c r="F153">
        <v>522</v>
      </c>
      <c r="G153">
        <v>1094</v>
      </c>
      <c r="H153">
        <v>765</v>
      </c>
      <c r="I153">
        <v>6319</v>
      </c>
      <c r="J153">
        <v>4733</v>
      </c>
      <c r="K153">
        <v>5585</v>
      </c>
      <c r="L153">
        <v>4119</v>
      </c>
      <c r="M153">
        <v>6014</v>
      </c>
      <c r="N153">
        <v>4558</v>
      </c>
      <c r="O153">
        <v>16586</v>
      </c>
      <c r="P153">
        <v>10157</v>
      </c>
      <c r="Q153">
        <v>14227</v>
      </c>
      <c r="R153">
        <v>8537</v>
      </c>
      <c r="S153">
        <v>17666</v>
      </c>
      <c r="T153">
        <v>11142</v>
      </c>
      <c r="V153" t="str">
        <f t="shared" si="18"/>
        <v>HARRISBURG-CARLISLE, PA</v>
      </c>
      <c r="W153" t="str">
        <f t="shared" si="26"/>
        <v>'CBSA25420': {name: 'HARRISBURG-CARLISLE, PA', data:[</v>
      </c>
      <c r="X153" t="str">
        <f t="shared" si="19"/>
        <v>[783,764,1094]</v>
      </c>
      <c r="Y153" t="str">
        <f t="shared" si="20"/>
        <v>[537,522,765]</v>
      </c>
      <c r="Z153" t="str">
        <f t="shared" si="21"/>
        <v>[6319,5585,6014]</v>
      </c>
      <c r="AA153" t="str">
        <f t="shared" si="22"/>
        <v>[4733,4119,4558]</v>
      </c>
      <c r="AB153" t="str">
        <f t="shared" si="23"/>
        <v>[16586,14227,17666]</v>
      </c>
      <c r="AC153" t="str">
        <f t="shared" si="24"/>
        <v>[10157,8537,11142]</v>
      </c>
      <c r="AD153" t="s">
        <v>13</v>
      </c>
      <c r="AE153" t="str">
        <f t="shared" si="25"/>
        <v>'CBSA25420': {name: 'HARRISBURG-CARLISLE, PA', data:[[783,764,1094],[537,522,765],[6319,5585,6014],[4733,4119,4558],[16586,14227,17666],[10157,8537,11142]]},</v>
      </c>
    </row>
    <row r="154" spans="1:31" x14ac:dyDescent="0.25">
      <c r="A154" t="s">
        <v>560</v>
      </c>
      <c r="B154" t="s">
        <v>168</v>
      </c>
      <c r="C154">
        <v>100</v>
      </c>
      <c r="D154">
        <v>69</v>
      </c>
      <c r="E154">
        <v>88</v>
      </c>
      <c r="F154">
        <v>61</v>
      </c>
      <c r="G154">
        <v>107</v>
      </c>
      <c r="H154">
        <v>80</v>
      </c>
      <c r="I154">
        <v>1000</v>
      </c>
      <c r="J154">
        <v>753</v>
      </c>
      <c r="K154">
        <v>937</v>
      </c>
      <c r="L154">
        <v>701</v>
      </c>
      <c r="M154">
        <v>1085</v>
      </c>
      <c r="N154">
        <v>768</v>
      </c>
      <c r="O154">
        <v>2761</v>
      </c>
      <c r="P154">
        <v>1783</v>
      </c>
      <c r="Q154">
        <v>2293</v>
      </c>
      <c r="R154">
        <v>1403</v>
      </c>
      <c r="S154">
        <v>2956</v>
      </c>
      <c r="T154">
        <v>1977</v>
      </c>
      <c r="V154" t="str">
        <f t="shared" si="18"/>
        <v>HARRISONBURG, VA</v>
      </c>
      <c r="W154" t="str">
        <f t="shared" si="26"/>
        <v>'CBSA25500': {name: 'HARRISONBURG, VA', data:[</v>
      </c>
      <c r="X154" t="str">
        <f t="shared" si="19"/>
        <v>[100,88,107]</v>
      </c>
      <c r="Y154" t="str">
        <f t="shared" si="20"/>
        <v>[69,61,80]</v>
      </c>
      <c r="Z154" t="str">
        <f t="shared" si="21"/>
        <v>[1000,937,1085]</v>
      </c>
      <c r="AA154" t="str">
        <f t="shared" si="22"/>
        <v>[753,701,768]</v>
      </c>
      <c r="AB154" t="str">
        <f t="shared" si="23"/>
        <v>[2761,2293,2956]</v>
      </c>
      <c r="AC154" t="str">
        <f t="shared" si="24"/>
        <v>[1783,1403,1977]</v>
      </c>
      <c r="AD154" t="s">
        <v>13</v>
      </c>
      <c r="AE154" t="str">
        <f t="shared" si="25"/>
        <v>'CBSA25500': {name: 'HARRISONBURG, VA', data:[[100,88,107],[69,61,80],[1000,937,1085],[753,701,768],[2761,2293,2956],[1783,1403,1977]]},</v>
      </c>
    </row>
    <row r="155" spans="1:31" x14ac:dyDescent="0.25">
      <c r="A155" t="s">
        <v>561</v>
      </c>
      <c r="B155" t="s">
        <v>169</v>
      </c>
      <c r="C155">
        <v>1507</v>
      </c>
      <c r="D155">
        <v>1035</v>
      </c>
      <c r="E155">
        <v>1521</v>
      </c>
      <c r="F155">
        <v>1073</v>
      </c>
      <c r="G155">
        <v>1785</v>
      </c>
      <c r="H155">
        <v>1319</v>
      </c>
      <c r="I155">
        <v>12076</v>
      </c>
      <c r="J155">
        <v>8908</v>
      </c>
      <c r="K155">
        <v>10431</v>
      </c>
      <c r="L155">
        <v>7514</v>
      </c>
      <c r="M155">
        <v>11930</v>
      </c>
      <c r="N155">
        <v>8890</v>
      </c>
      <c r="O155">
        <v>38040</v>
      </c>
      <c r="P155">
        <v>23165</v>
      </c>
      <c r="Q155">
        <v>30833</v>
      </c>
      <c r="R155">
        <v>18454</v>
      </c>
      <c r="S155">
        <v>42115</v>
      </c>
      <c r="T155">
        <v>27012</v>
      </c>
      <c r="V155" t="str">
        <f t="shared" si="18"/>
        <v>HARTFORD-WEST HARTFORD-EAST HARTFORD, CT</v>
      </c>
      <c r="W155" t="str">
        <f t="shared" si="26"/>
        <v>'CBSA25540': {name: 'HARTFORD-WEST HARTFORD-EAST HARTFORD, CT', data:[</v>
      </c>
      <c r="X155" t="str">
        <f t="shared" si="19"/>
        <v>[1507,1521,1785]</v>
      </c>
      <c r="Y155" t="str">
        <f t="shared" si="20"/>
        <v>[1035,1073,1319]</v>
      </c>
      <c r="Z155" t="str">
        <f t="shared" si="21"/>
        <v>[12076,10431,11930]</v>
      </c>
      <c r="AA155" t="str">
        <f t="shared" si="22"/>
        <v>[8908,7514,8890]</v>
      </c>
      <c r="AB155" t="str">
        <f t="shared" si="23"/>
        <v>[38040,30833,42115]</v>
      </c>
      <c r="AC155" t="str">
        <f t="shared" si="24"/>
        <v>[23165,18454,27012]</v>
      </c>
      <c r="AD155" t="s">
        <v>13</v>
      </c>
      <c r="AE155" t="str">
        <f t="shared" si="25"/>
        <v>'CBSA25540': {name: 'HARTFORD-WEST HARTFORD-EAST HARTFORD, CT', data:[[1507,1521,1785],[1035,1073,1319],[12076,10431,11930],[8908,7514,8890],[38040,30833,42115],[23165,18454,27012]]},</v>
      </c>
    </row>
    <row r="156" spans="1:31" x14ac:dyDescent="0.25">
      <c r="A156" t="s">
        <v>562</v>
      </c>
      <c r="B156" t="s">
        <v>170</v>
      </c>
      <c r="C156">
        <v>106</v>
      </c>
      <c r="D156">
        <v>51</v>
      </c>
      <c r="E156">
        <v>63</v>
      </c>
      <c r="F156">
        <v>42</v>
      </c>
      <c r="G156">
        <v>81</v>
      </c>
      <c r="H156">
        <v>44</v>
      </c>
      <c r="I156">
        <v>1848</v>
      </c>
      <c r="J156">
        <v>1081</v>
      </c>
      <c r="K156">
        <v>1709</v>
      </c>
      <c r="L156">
        <v>928</v>
      </c>
      <c r="M156">
        <v>1817</v>
      </c>
      <c r="N156">
        <v>1025</v>
      </c>
      <c r="O156">
        <v>2825</v>
      </c>
      <c r="P156">
        <v>1514</v>
      </c>
      <c r="Q156">
        <v>2195</v>
      </c>
      <c r="R156">
        <v>1222</v>
      </c>
      <c r="S156">
        <v>2714</v>
      </c>
      <c r="T156">
        <v>1672</v>
      </c>
      <c r="V156" t="str">
        <f t="shared" si="18"/>
        <v>HATTIESBURG, MS</v>
      </c>
      <c r="W156" t="str">
        <f t="shared" si="26"/>
        <v>'CBSA25620': {name: 'HATTIESBURG, MS', data:[</v>
      </c>
      <c r="X156" t="str">
        <f t="shared" si="19"/>
        <v>[106,63,81]</v>
      </c>
      <c r="Y156" t="str">
        <f t="shared" si="20"/>
        <v>[51,42,44]</v>
      </c>
      <c r="Z156" t="str">
        <f t="shared" si="21"/>
        <v>[1848,1709,1817]</v>
      </c>
      <c r="AA156" t="str">
        <f t="shared" si="22"/>
        <v>[1081,928,1025]</v>
      </c>
      <c r="AB156" t="str">
        <f t="shared" si="23"/>
        <v>[2825,2195,2714]</v>
      </c>
      <c r="AC156" t="str">
        <f t="shared" si="24"/>
        <v>[1514,1222,1672]</v>
      </c>
      <c r="AD156" t="s">
        <v>13</v>
      </c>
      <c r="AE156" t="str">
        <f t="shared" si="25"/>
        <v>'CBSA25620': {name: 'HATTIESBURG, MS', data:[[106,63,81],[51,42,44],[1848,1709,1817],[1081,928,1025],[2825,2195,2714],[1514,1222,1672]]},</v>
      </c>
    </row>
    <row r="157" spans="1:31" x14ac:dyDescent="0.25">
      <c r="A157" t="s">
        <v>563</v>
      </c>
      <c r="B157" t="s">
        <v>171</v>
      </c>
      <c r="C157">
        <v>208</v>
      </c>
      <c r="D157">
        <v>122</v>
      </c>
      <c r="E157">
        <v>249</v>
      </c>
      <c r="F157">
        <v>140</v>
      </c>
      <c r="G157">
        <v>324</v>
      </c>
      <c r="H157">
        <v>175</v>
      </c>
      <c r="I157">
        <v>2849</v>
      </c>
      <c r="J157">
        <v>1878</v>
      </c>
      <c r="K157">
        <v>2928</v>
      </c>
      <c r="L157">
        <v>1779</v>
      </c>
      <c r="M157">
        <v>3467</v>
      </c>
      <c r="N157">
        <v>1926</v>
      </c>
      <c r="O157">
        <v>7333</v>
      </c>
      <c r="P157">
        <v>4295</v>
      </c>
      <c r="Q157">
        <v>6967</v>
      </c>
      <c r="R157">
        <v>4028</v>
      </c>
      <c r="S157">
        <v>8060</v>
      </c>
      <c r="T157">
        <v>4862</v>
      </c>
      <c r="V157" t="str">
        <f t="shared" si="18"/>
        <v>HICKORY-LENOIR-MORGANTON, NC</v>
      </c>
      <c r="W157" t="str">
        <f t="shared" si="26"/>
        <v>'CBSA25860': {name: 'HICKORY-LENOIR-MORGANTON, NC', data:[</v>
      </c>
      <c r="X157" t="str">
        <f t="shared" si="19"/>
        <v>[208,249,324]</v>
      </c>
      <c r="Y157" t="str">
        <f t="shared" si="20"/>
        <v>[122,140,175]</v>
      </c>
      <c r="Z157" t="str">
        <f t="shared" si="21"/>
        <v>[2849,2928,3467]</v>
      </c>
      <c r="AA157" t="str">
        <f t="shared" si="22"/>
        <v>[1878,1779,1926]</v>
      </c>
      <c r="AB157" t="str">
        <f t="shared" si="23"/>
        <v>[7333,6967,8060]</v>
      </c>
      <c r="AC157" t="str">
        <f t="shared" si="24"/>
        <v>[4295,4028,4862]</v>
      </c>
      <c r="AD157" t="s">
        <v>13</v>
      </c>
      <c r="AE157" t="str">
        <f t="shared" si="25"/>
        <v>'CBSA25860': {name: 'HICKORY-LENOIR-MORGANTON, NC', data:[[208,249,324],[122,140,175],[2849,2928,3467],[1878,1779,1926],[7333,6967,8060],[4295,4028,4862]]},</v>
      </c>
    </row>
    <row r="158" spans="1:31" x14ac:dyDescent="0.25">
      <c r="A158" t="s">
        <v>564</v>
      </c>
      <c r="B158" t="s">
        <v>172</v>
      </c>
      <c r="C158">
        <v>34</v>
      </c>
      <c r="D158">
        <v>16</v>
      </c>
      <c r="E158">
        <v>22</v>
      </c>
      <c r="F158">
        <v>11</v>
      </c>
      <c r="G158">
        <v>40</v>
      </c>
      <c r="H158">
        <v>17</v>
      </c>
      <c r="I158">
        <v>665</v>
      </c>
      <c r="J158">
        <v>501</v>
      </c>
      <c r="K158">
        <v>927</v>
      </c>
      <c r="L158">
        <v>699</v>
      </c>
      <c r="M158">
        <v>840</v>
      </c>
      <c r="N158">
        <v>631</v>
      </c>
      <c r="O158">
        <v>1303</v>
      </c>
      <c r="P158">
        <v>601</v>
      </c>
      <c r="Q158">
        <v>1350</v>
      </c>
      <c r="R158">
        <v>670</v>
      </c>
      <c r="S158">
        <v>1589</v>
      </c>
      <c r="T158">
        <v>848</v>
      </c>
      <c r="V158" t="str">
        <f t="shared" si="18"/>
        <v>HINESVILLE-FORT STEWART, GA</v>
      </c>
      <c r="W158" t="str">
        <f t="shared" si="26"/>
        <v>'CBSA25980': {name: 'HINESVILLE-FORT STEWART, GA', data:[</v>
      </c>
      <c r="X158" t="str">
        <f t="shared" si="19"/>
        <v>[34,22,40]</v>
      </c>
      <c r="Y158" t="str">
        <f t="shared" si="20"/>
        <v>[16,11,17]</v>
      </c>
      <c r="Z158" t="str">
        <f t="shared" si="21"/>
        <v>[665,927,840]</v>
      </c>
      <c r="AA158" t="str">
        <f t="shared" si="22"/>
        <v>[501,699,631]</v>
      </c>
      <c r="AB158" t="str">
        <f t="shared" si="23"/>
        <v>[1303,1350,1589]</v>
      </c>
      <c r="AC158" t="str">
        <f t="shared" si="24"/>
        <v>[601,670,848]</v>
      </c>
      <c r="AD158" t="s">
        <v>13</v>
      </c>
      <c r="AE158" t="str">
        <f t="shared" si="25"/>
        <v>'CBSA25980': {name: 'HINESVILLE-FORT STEWART, GA', data:[[34,22,40],[16,11,17],[665,927,840],[501,699,631],[1303,1350,1589],[601,670,848]]},</v>
      </c>
    </row>
    <row r="159" spans="1:31" x14ac:dyDescent="0.25">
      <c r="A159" t="s">
        <v>565</v>
      </c>
      <c r="B159" t="s">
        <v>173</v>
      </c>
      <c r="C159">
        <v>170</v>
      </c>
      <c r="D159">
        <v>100</v>
      </c>
      <c r="E159">
        <v>142</v>
      </c>
      <c r="F159">
        <v>74</v>
      </c>
      <c r="G159">
        <v>191</v>
      </c>
      <c r="H159">
        <v>115</v>
      </c>
      <c r="I159">
        <v>2837</v>
      </c>
      <c r="J159">
        <v>2081</v>
      </c>
      <c r="K159">
        <v>2938</v>
      </c>
      <c r="L159">
        <v>2173</v>
      </c>
      <c r="M159">
        <v>3805</v>
      </c>
      <c r="N159">
        <v>2893</v>
      </c>
      <c r="O159">
        <v>9446</v>
      </c>
      <c r="P159">
        <v>6463</v>
      </c>
      <c r="Q159">
        <v>7974</v>
      </c>
      <c r="R159">
        <v>5290</v>
      </c>
      <c r="S159">
        <v>10830</v>
      </c>
      <c r="T159">
        <v>7605</v>
      </c>
      <c r="V159" t="str">
        <f t="shared" si="18"/>
        <v>HOLLAND-GRAND HAVEN, MI</v>
      </c>
      <c r="W159" t="str">
        <f t="shared" si="26"/>
        <v>'CBSA26100': {name: 'HOLLAND-GRAND HAVEN, MI', data:[</v>
      </c>
      <c r="X159" t="str">
        <f t="shared" si="19"/>
        <v>[170,142,191]</v>
      </c>
      <c r="Y159" t="str">
        <f t="shared" si="20"/>
        <v>[100,74,115]</v>
      </c>
      <c r="Z159" t="str">
        <f t="shared" si="21"/>
        <v>[2837,2938,3805]</v>
      </c>
      <c r="AA159" t="str">
        <f t="shared" si="22"/>
        <v>[2081,2173,2893]</v>
      </c>
      <c r="AB159" t="str">
        <f t="shared" si="23"/>
        <v>[9446,7974,10830]</v>
      </c>
      <c r="AC159" t="str">
        <f t="shared" si="24"/>
        <v>[6463,5290,7605]</v>
      </c>
      <c r="AD159" t="s">
        <v>13</v>
      </c>
      <c r="AE159" t="str">
        <f t="shared" si="25"/>
        <v>'CBSA26100': {name: 'HOLLAND-GRAND HAVEN, MI', data:[[170,142,191],[100,74,115],[2837,2938,3805],[2081,2173,2893],[9446,7974,10830],[6463,5290,7605]]},</v>
      </c>
    </row>
    <row r="160" spans="1:31" x14ac:dyDescent="0.25">
      <c r="A160" t="s">
        <v>566</v>
      </c>
      <c r="B160" t="s">
        <v>174</v>
      </c>
      <c r="C160">
        <v>1157</v>
      </c>
      <c r="D160">
        <v>853</v>
      </c>
      <c r="E160">
        <v>1025</v>
      </c>
      <c r="F160">
        <v>767</v>
      </c>
      <c r="G160">
        <v>1406</v>
      </c>
      <c r="H160">
        <v>1111</v>
      </c>
      <c r="I160">
        <v>7435</v>
      </c>
      <c r="J160">
        <v>5432</v>
      </c>
      <c r="K160">
        <v>6880</v>
      </c>
      <c r="L160">
        <v>5106</v>
      </c>
      <c r="M160">
        <v>7038</v>
      </c>
      <c r="N160">
        <v>5293</v>
      </c>
      <c r="O160">
        <v>20161</v>
      </c>
      <c r="P160">
        <v>12946</v>
      </c>
      <c r="Q160">
        <v>17605</v>
      </c>
      <c r="R160">
        <v>11454</v>
      </c>
      <c r="S160">
        <v>26502</v>
      </c>
      <c r="T160">
        <v>18665</v>
      </c>
      <c r="V160" t="str">
        <f t="shared" si="18"/>
        <v>HONOLULU, HI</v>
      </c>
      <c r="W160" t="str">
        <f t="shared" si="26"/>
        <v>'CBSA26180': {name: 'HONOLULU, HI', data:[</v>
      </c>
      <c r="X160" t="str">
        <f t="shared" si="19"/>
        <v>[1157,1025,1406]</v>
      </c>
      <c r="Y160" t="str">
        <f t="shared" si="20"/>
        <v>[853,767,1111]</v>
      </c>
      <c r="Z160" t="str">
        <f t="shared" si="21"/>
        <v>[7435,6880,7038]</v>
      </c>
      <c r="AA160" t="str">
        <f t="shared" si="22"/>
        <v>[5432,5106,5293]</v>
      </c>
      <c r="AB160" t="str">
        <f t="shared" si="23"/>
        <v>[20161,17605,26502]</v>
      </c>
      <c r="AC160" t="str">
        <f t="shared" si="24"/>
        <v>[12946,11454,18665]</v>
      </c>
      <c r="AD160" t="s">
        <v>13</v>
      </c>
      <c r="AE160" t="str">
        <f t="shared" si="25"/>
        <v>'CBSA26180': {name: 'HONOLULU, HI', data:[[1157,1025,1406],[853,767,1111],[7435,6880,7038],[5432,5106,5293],[20161,17605,26502],[12946,11454,18665]]},</v>
      </c>
    </row>
    <row r="161" spans="1:31" x14ac:dyDescent="0.25">
      <c r="A161" t="s">
        <v>567</v>
      </c>
      <c r="B161" t="s">
        <v>175</v>
      </c>
      <c r="C161">
        <v>121</v>
      </c>
      <c r="D161">
        <v>46</v>
      </c>
      <c r="E161">
        <v>75</v>
      </c>
      <c r="F161">
        <v>33</v>
      </c>
      <c r="G161">
        <v>95</v>
      </c>
      <c r="H161">
        <v>51</v>
      </c>
      <c r="I161">
        <v>1276</v>
      </c>
      <c r="J161">
        <v>735</v>
      </c>
      <c r="K161">
        <v>1234</v>
      </c>
      <c r="L161">
        <v>658</v>
      </c>
      <c r="M161">
        <v>1485</v>
      </c>
      <c r="N161">
        <v>717</v>
      </c>
      <c r="O161">
        <v>2513</v>
      </c>
      <c r="P161">
        <v>1302</v>
      </c>
      <c r="Q161">
        <v>2074</v>
      </c>
      <c r="R161">
        <v>1052</v>
      </c>
      <c r="S161">
        <v>2891</v>
      </c>
      <c r="T161">
        <v>1572</v>
      </c>
      <c r="V161" t="str">
        <f t="shared" si="18"/>
        <v>HOT SPRINGS, AR</v>
      </c>
      <c r="W161" t="str">
        <f t="shared" si="26"/>
        <v>'CBSA26300': {name: 'HOT SPRINGS, AR', data:[</v>
      </c>
      <c r="X161" t="str">
        <f t="shared" si="19"/>
        <v>[121,75,95]</v>
      </c>
      <c r="Y161" t="str">
        <f t="shared" si="20"/>
        <v>[46,33,51]</v>
      </c>
      <c r="Z161" t="str">
        <f t="shared" si="21"/>
        <v>[1276,1234,1485]</v>
      </c>
      <c r="AA161" t="str">
        <f t="shared" si="22"/>
        <v>[735,658,717]</v>
      </c>
      <c r="AB161" t="str">
        <f t="shared" si="23"/>
        <v>[2513,2074,2891]</v>
      </c>
      <c r="AC161" t="str">
        <f t="shared" si="24"/>
        <v>[1302,1052,1572]</v>
      </c>
      <c r="AD161" t="s">
        <v>13</v>
      </c>
      <c r="AE161" t="str">
        <f t="shared" si="25"/>
        <v>'CBSA26300': {name: 'HOT SPRINGS, AR', data:[[121,75,95],[46,33,51],[1276,1234,1485],[735,658,717],[2513,2074,2891],[1302,1052,1572]]},</v>
      </c>
    </row>
    <row r="162" spans="1:31" x14ac:dyDescent="0.25">
      <c r="A162" t="s">
        <v>568</v>
      </c>
      <c r="B162" t="s">
        <v>176</v>
      </c>
      <c r="C162">
        <v>332</v>
      </c>
      <c r="D162">
        <v>205</v>
      </c>
      <c r="E162">
        <v>324</v>
      </c>
      <c r="F162">
        <v>199</v>
      </c>
      <c r="G162">
        <v>318</v>
      </c>
      <c r="H162">
        <v>192</v>
      </c>
      <c r="I162">
        <v>2345</v>
      </c>
      <c r="J162">
        <v>1329</v>
      </c>
      <c r="K162">
        <v>2494</v>
      </c>
      <c r="L162">
        <v>1207</v>
      </c>
      <c r="M162">
        <v>3095</v>
      </c>
      <c r="N162">
        <v>1574</v>
      </c>
      <c r="O162">
        <v>4746</v>
      </c>
      <c r="P162">
        <v>2776</v>
      </c>
      <c r="Q162">
        <v>4192</v>
      </c>
      <c r="R162">
        <v>2423</v>
      </c>
      <c r="S162">
        <v>4627</v>
      </c>
      <c r="T162">
        <v>2872</v>
      </c>
      <c r="V162" t="str">
        <f t="shared" si="18"/>
        <v>HOUMA-BAYOU CANE-THIBODAUX, LA</v>
      </c>
      <c r="W162" t="str">
        <f t="shared" si="26"/>
        <v>'CBSA26380': {name: 'HOUMA-BAYOU CANE-THIBODAUX, LA', data:[</v>
      </c>
      <c r="X162" t="str">
        <f t="shared" si="19"/>
        <v>[332,324,318]</v>
      </c>
      <c r="Y162" t="str">
        <f t="shared" si="20"/>
        <v>[205,199,192]</v>
      </c>
      <c r="Z162" t="str">
        <f t="shared" si="21"/>
        <v>[2345,2494,3095]</v>
      </c>
      <c r="AA162" t="str">
        <f t="shared" si="22"/>
        <v>[1329,1207,1574]</v>
      </c>
      <c r="AB162" t="str">
        <f t="shared" si="23"/>
        <v>[4746,4192,4627]</v>
      </c>
      <c r="AC162" t="str">
        <f t="shared" si="24"/>
        <v>[2776,2423,2872]</v>
      </c>
      <c r="AD162" t="s">
        <v>13</v>
      </c>
      <c r="AE162" t="str">
        <f t="shared" si="25"/>
        <v>'CBSA26380': {name: 'HOUMA-BAYOU CANE-THIBODAUX, LA', data:[[332,324,318],[205,199,192],[2345,2494,3095],[1329,1207,1574],[4746,4192,4627],[2776,2423,2872]]},</v>
      </c>
    </row>
    <row r="163" spans="1:31" x14ac:dyDescent="0.25">
      <c r="A163" t="s">
        <v>569</v>
      </c>
      <c r="B163" t="s">
        <v>177</v>
      </c>
      <c r="C163">
        <v>3187</v>
      </c>
      <c r="D163">
        <v>1353</v>
      </c>
      <c r="E163">
        <v>3103</v>
      </c>
      <c r="F163">
        <v>1461</v>
      </c>
      <c r="G163">
        <v>3254</v>
      </c>
      <c r="H163">
        <v>1398</v>
      </c>
      <c r="I163">
        <v>70943</v>
      </c>
      <c r="J163">
        <v>48948</v>
      </c>
      <c r="K163">
        <v>67816</v>
      </c>
      <c r="L163">
        <v>45710</v>
      </c>
      <c r="M163">
        <v>81316</v>
      </c>
      <c r="N163">
        <v>56848</v>
      </c>
      <c r="O163">
        <v>91536</v>
      </c>
      <c r="P163">
        <v>50369</v>
      </c>
      <c r="Q163">
        <v>93713</v>
      </c>
      <c r="R163">
        <v>52841</v>
      </c>
      <c r="S163">
        <v>115122</v>
      </c>
      <c r="T163">
        <v>68989</v>
      </c>
      <c r="V163" t="str">
        <f t="shared" si="18"/>
        <v>HOUSTON-SUGAR LAND-BAYTOWN, TX</v>
      </c>
      <c r="W163" t="str">
        <f t="shared" si="26"/>
        <v>'CBSA26420': {name: 'HOUSTON-SUGAR LAND-BAYTOWN, TX', data:[</v>
      </c>
      <c r="X163" t="str">
        <f t="shared" si="19"/>
        <v>[3187,3103,3254]</v>
      </c>
      <c r="Y163" t="str">
        <f t="shared" si="20"/>
        <v>[1353,1461,1398]</v>
      </c>
      <c r="Z163" t="str">
        <f t="shared" si="21"/>
        <v>[70943,67816,81316]</v>
      </c>
      <c r="AA163" t="str">
        <f t="shared" si="22"/>
        <v>[48948,45710,56848]</v>
      </c>
      <c r="AB163" t="str">
        <f t="shared" si="23"/>
        <v>[91536,93713,115122]</v>
      </c>
      <c r="AC163" t="str">
        <f t="shared" si="24"/>
        <v>[50369,52841,68989]</v>
      </c>
      <c r="AD163" t="s">
        <v>13</v>
      </c>
      <c r="AE163" t="str">
        <f t="shared" si="25"/>
        <v>'CBSA26420': {name: 'HOUSTON-SUGAR LAND-BAYTOWN, TX', data:[[3187,3103,3254],[1353,1461,1398],[70943,67816,81316],[48948,45710,56848],[91536,93713,115122],[50369,52841,68989]]},</v>
      </c>
    </row>
    <row r="164" spans="1:31" x14ac:dyDescent="0.25">
      <c r="A164" t="s">
        <v>570</v>
      </c>
      <c r="B164" t="s">
        <v>178</v>
      </c>
      <c r="C164">
        <v>561</v>
      </c>
      <c r="D164">
        <v>324</v>
      </c>
      <c r="E164">
        <v>573</v>
      </c>
      <c r="F164">
        <v>336</v>
      </c>
      <c r="G164">
        <v>667</v>
      </c>
      <c r="H164">
        <v>384</v>
      </c>
      <c r="I164">
        <v>2774</v>
      </c>
      <c r="J164">
        <v>1716</v>
      </c>
      <c r="K164">
        <v>2867</v>
      </c>
      <c r="L164">
        <v>1642</v>
      </c>
      <c r="M164">
        <v>2861</v>
      </c>
      <c r="N164">
        <v>1617</v>
      </c>
      <c r="O164">
        <v>5701</v>
      </c>
      <c r="P164">
        <v>3178</v>
      </c>
      <c r="Q164">
        <v>5294</v>
      </c>
      <c r="R164">
        <v>2960</v>
      </c>
      <c r="S164">
        <v>5679</v>
      </c>
      <c r="T164">
        <v>3344</v>
      </c>
      <c r="V164" t="str">
        <f t="shared" si="18"/>
        <v>HUNTINGTON-ASHLAND, WV-KY-OH</v>
      </c>
      <c r="W164" t="str">
        <f t="shared" si="26"/>
        <v>'CBSA26580': {name: 'HUNTINGTON-ASHLAND, WV-KY-OH', data:[</v>
      </c>
      <c r="X164" t="str">
        <f t="shared" si="19"/>
        <v>[561,573,667]</v>
      </c>
      <c r="Y164" t="str">
        <f t="shared" si="20"/>
        <v>[324,336,384]</v>
      </c>
      <c r="Z164" t="str">
        <f t="shared" si="21"/>
        <v>[2774,2867,2861]</v>
      </c>
      <c r="AA164" t="str">
        <f t="shared" si="22"/>
        <v>[1716,1642,1617]</v>
      </c>
      <c r="AB164" t="str">
        <f t="shared" si="23"/>
        <v>[5701,5294,5679]</v>
      </c>
      <c r="AC164" t="str">
        <f t="shared" si="24"/>
        <v>[3178,2960,3344]</v>
      </c>
      <c r="AD164" t="s">
        <v>13</v>
      </c>
      <c r="AE164" t="str">
        <f t="shared" si="25"/>
        <v>'CBSA26580': {name: 'HUNTINGTON-ASHLAND, WV-KY-OH', data:[[561,573,667],[324,336,384],[2774,2867,2861],[1716,1642,1617],[5701,5294,5679],[3178,2960,3344]]},</v>
      </c>
    </row>
    <row r="165" spans="1:31" x14ac:dyDescent="0.25">
      <c r="A165" t="s">
        <v>571</v>
      </c>
      <c r="B165" t="s">
        <v>179</v>
      </c>
      <c r="C165">
        <v>279</v>
      </c>
      <c r="D165">
        <v>145</v>
      </c>
      <c r="E165">
        <v>657</v>
      </c>
      <c r="F165">
        <v>404</v>
      </c>
      <c r="G165">
        <v>374</v>
      </c>
      <c r="H165">
        <v>174</v>
      </c>
      <c r="I165">
        <v>7072</v>
      </c>
      <c r="J165">
        <v>5147</v>
      </c>
      <c r="K165">
        <v>6702</v>
      </c>
      <c r="L165">
        <v>4745</v>
      </c>
      <c r="M165">
        <v>7012</v>
      </c>
      <c r="N165">
        <v>5094</v>
      </c>
      <c r="O165">
        <v>15751</v>
      </c>
      <c r="P165">
        <v>8534</v>
      </c>
      <c r="Q165">
        <v>13194</v>
      </c>
      <c r="R165">
        <v>6819</v>
      </c>
      <c r="S165">
        <v>17994</v>
      </c>
      <c r="T165">
        <v>10278</v>
      </c>
      <c r="V165" t="str">
        <f t="shared" si="18"/>
        <v>HUNTSVILLE, AL</v>
      </c>
      <c r="W165" t="str">
        <f t="shared" si="26"/>
        <v>'CBSA26620': {name: 'HUNTSVILLE, AL', data:[</v>
      </c>
      <c r="X165" t="str">
        <f t="shared" si="19"/>
        <v>[279,657,374]</v>
      </c>
      <c r="Y165" t="str">
        <f t="shared" si="20"/>
        <v>[145,404,174]</v>
      </c>
      <c r="Z165" t="str">
        <f t="shared" si="21"/>
        <v>[7072,6702,7012]</v>
      </c>
      <c r="AA165" t="str">
        <f t="shared" si="22"/>
        <v>[5147,4745,5094]</v>
      </c>
      <c r="AB165" t="str">
        <f t="shared" si="23"/>
        <v>[15751,13194,17994]</v>
      </c>
      <c r="AC165" t="str">
        <f t="shared" si="24"/>
        <v>[8534,6819,10278]</v>
      </c>
      <c r="AD165" t="s">
        <v>13</v>
      </c>
      <c r="AE165" t="str">
        <f t="shared" si="25"/>
        <v>'CBSA26620': {name: 'HUNTSVILLE, AL', data:[[279,657,374],[145,404,174],[7072,6702,7012],[5147,4745,5094],[15751,13194,17994],[8534,6819,10278]]},</v>
      </c>
    </row>
    <row r="166" spans="1:31" x14ac:dyDescent="0.25">
      <c r="A166" t="s">
        <v>572</v>
      </c>
      <c r="B166" t="s">
        <v>180</v>
      </c>
      <c r="C166">
        <v>102</v>
      </c>
      <c r="D166">
        <v>68</v>
      </c>
      <c r="E166">
        <v>90</v>
      </c>
      <c r="F166">
        <v>46</v>
      </c>
      <c r="G166">
        <v>134</v>
      </c>
      <c r="H166">
        <v>101</v>
      </c>
      <c r="I166">
        <v>1519</v>
      </c>
      <c r="J166">
        <v>1201</v>
      </c>
      <c r="K166">
        <v>1362</v>
      </c>
      <c r="L166">
        <v>1057</v>
      </c>
      <c r="M166">
        <v>1502</v>
      </c>
      <c r="N166">
        <v>1142</v>
      </c>
      <c r="O166">
        <v>3985</v>
      </c>
      <c r="P166">
        <v>2352</v>
      </c>
      <c r="Q166">
        <v>2948</v>
      </c>
      <c r="R166">
        <v>1667</v>
      </c>
      <c r="S166">
        <v>4046</v>
      </c>
      <c r="T166">
        <v>2560</v>
      </c>
      <c r="V166" t="str">
        <f t="shared" si="18"/>
        <v>IDAHO FALLS, ID</v>
      </c>
      <c r="W166" t="str">
        <f t="shared" si="26"/>
        <v>'CBSA26820': {name: 'IDAHO FALLS, ID', data:[</v>
      </c>
      <c r="X166" t="str">
        <f t="shared" si="19"/>
        <v>[102,90,134]</v>
      </c>
      <c r="Y166" t="str">
        <f t="shared" si="20"/>
        <v>[68,46,101]</v>
      </c>
      <c r="Z166" t="str">
        <f t="shared" si="21"/>
        <v>[1519,1362,1502]</v>
      </c>
      <c r="AA166" t="str">
        <f t="shared" si="22"/>
        <v>[1201,1057,1142]</v>
      </c>
      <c r="AB166" t="str">
        <f t="shared" si="23"/>
        <v>[3985,2948,4046]</v>
      </c>
      <c r="AC166" t="str">
        <f t="shared" si="24"/>
        <v>[2352,1667,2560]</v>
      </c>
      <c r="AD166" t="s">
        <v>13</v>
      </c>
      <c r="AE166" t="str">
        <f t="shared" si="25"/>
        <v>'CBSA26820': {name: 'IDAHO FALLS, ID', data:[[102,90,134],[68,46,101],[1519,1362,1502],[1201,1057,1142],[3985,2948,4046],[2352,1667,2560]]},</v>
      </c>
    </row>
    <row r="167" spans="1:31" x14ac:dyDescent="0.25">
      <c r="A167" t="s">
        <v>573</v>
      </c>
      <c r="B167" t="s">
        <v>181</v>
      </c>
      <c r="C167">
        <v>1043</v>
      </c>
      <c r="D167">
        <v>573</v>
      </c>
      <c r="E167">
        <v>1165</v>
      </c>
      <c r="F167">
        <v>615</v>
      </c>
      <c r="G167">
        <v>1501</v>
      </c>
      <c r="H167">
        <v>888</v>
      </c>
      <c r="I167">
        <v>23775</v>
      </c>
      <c r="J167">
        <v>17050</v>
      </c>
      <c r="K167">
        <v>23319</v>
      </c>
      <c r="L167">
        <v>16558</v>
      </c>
      <c r="M167">
        <v>25661</v>
      </c>
      <c r="N167">
        <v>19228</v>
      </c>
      <c r="O167">
        <v>67131</v>
      </c>
      <c r="P167">
        <v>40409</v>
      </c>
      <c r="Q167">
        <v>54926</v>
      </c>
      <c r="R167">
        <v>32973</v>
      </c>
      <c r="S167">
        <v>72521</v>
      </c>
      <c r="T167">
        <v>47336</v>
      </c>
      <c r="V167" t="str">
        <f t="shared" si="18"/>
        <v>INDIANAPOLIS-CARMEL, IN</v>
      </c>
      <c r="W167" t="str">
        <f t="shared" si="26"/>
        <v>'CBSA26900': {name: 'INDIANAPOLIS-CARMEL, IN', data:[</v>
      </c>
      <c r="X167" t="str">
        <f t="shared" si="19"/>
        <v>[1043,1165,1501]</v>
      </c>
      <c r="Y167" t="str">
        <f t="shared" si="20"/>
        <v>[573,615,888]</v>
      </c>
      <c r="Z167" t="str">
        <f t="shared" si="21"/>
        <v>[23775,23319,25661]</v>
      </c>
      <c r="AA167" t="str">
        <f t="shared" si="22"/>
        <v>[17050,16558,19228]</v>
      </c>
      <c r="AB167" t="str">
        <f t="shared" si="23"/>
        <v>[67131,54926,72521]</v>
      </c>
      <c r="AC167" t="str">
        <f t="shared" si="24"/>
        <v>[40409,32973,47336]</v>
      </c>
      <c r="AD167" t="s">
        <v>13</v>
      </c>
      <c r="AE167" t="str">
        <f t="shared" si="25"/>
        <v>'CBSA26900': {name: 'INDIANAPOLIS-CARMEL, IN', data:[[1043,1165,1501],[573,615,888],[23775,23319,25661],[17050,16558,19228],[67131,54926,72521],[40409,32973,47336]]},</v>
      </c>
    </row>
    <row r="168" spans="1:31" x14ac:dyDescent="0.25">
      <c r="A168" t="s">
        <v>574</v>
      </c>
      <c r="B168" t="s">
        <v>182</v>
      </c>
      <c r="C168">
        <v>237</v>
      </c>
      <c r="D168">
        <v>203</v>
      </c>
      <c r="E168">
        <v>169</v>
      </c>
      <c r="F168">
        <v>142</v>
      </c>
      <c r="G168">
        <v>207</v>
      </c>
      <c r="H168">
        <v>166</v>
      </c>
      <c r="I168">
        <v>2301</v>
      </c>
      <c r="J168">
        <v>1839</v>
      </c>
      <c r="K168">
        <v>2153</v>
      </c>
      <c r="L168">
        <v>1763</v>
      </c>
      <c r="M168">
        <v>2269</v>
      </c>
      <c r="N168">
        <v>1857</v>
      </c>
      <c r="O168">
        <v>4860</v>
      </c>
      <c r="P168">
        <v>3461</v>
      </c>
      <c r="Q168">
        <v>3825</v>
      </c>
      <c r="R168">
        <v>2646</v>
      </c>
      <c r="S168">
        <v>5079</v>
      </c>
      <c r="T168">
        <v>3850</v>
      </c>
      <c r="V168" t="str">
        <f t="shared" si="18"/>
        <v>IOWA CITY, IA</v>
      </c>
      <c r="W168" t="str">
        <f t="shared" si="26"/>
        <v>'CBSA26980': {name: 'IOWA CITY, IA', data:[</v>
      </c>
      <c r="X168" t="str">
        <f t="shared" si="19"/>
        <v>[237,169,207]</v>
      </c>
      <c r="Y168" t="str">
        <f t="shared" si="20"/>
        <v>[203,142,166]</v>
      </c>
      <c r="Z168" t="str">
        <f t="shared" si="21"/>
        <v>[2301,2153,2269]</v>
      </c>
      <c r="AA168" t="str">
        <f t="shared" si="22"/>
        <v>[1839,1763,1857]</v>
      </c>
      <c r="AB168" t="str">
        <f t="shared" si="23"/>
        <v>[4860,3825,5079]</v>
      </c>
      <c r="AC168" t="str">
        <f t="shared" si="24"/>
        <v>[3461,2646,3850]</v>
      </c>
      <c r="AD168" t="s">
        <v>13</v>
      </c>
      <c r="AE168" t="str">
        <f t="shared" si="25"/>
        <v>'CBSA26980': {name: 'IOWA CITY, IA', data:[[237,169,207],[203,142,166],[2301,2153,2269],[1839,1763,1857],[4860,3825,5079],[3461,2646,3850]]},</v>
      </c>
    </row>
    <row r="169" spans="1:31" x14ac:dyDescent="0.25">
      <c r="A169" t="s">
        <v>575</v>
      </c>
      <c r="B169" t="s">
        <v>183</v>
      </c>
      <c r="C169">
        <v>146</v>
      </c>
      <c r="D169">
        <v>118</v>
      </c>
      <c r="E169">
        <v>124</v>
      </c>
      <c r="F169">
        <v>107</v>
      </c>
      <c r="G169">
        <v>171</v>
      </c>
      <c r="H169">
        <v>142</v>
      </c>
      <c r="I169">
        <v>786</v>
      </c>
      <c r="J169">
        <v>624</v>
      </c>
      <c r="K169">
        <v>697</v>
      </c>
      <c r="L169">
        <v>557</v>
      </c>
      <c r="M169">
        <v>764</v>
      </c>
      <c r="N169">
        <v>648</v>
      </c>
      <c r="O169">
        <v>1140</v>
      </c>
      <c r="P169">
        <v>804</v>
      </c>
      <c r="Q169">
        <v>971</v>
      </c>
      <c r="R169">
        <v>680</v>
      </c>
      <c r="S169">
        <v>1191</v>
      </c>
      <c r="T169">
        <v>905</v>
      </c>
      <c r="V169" t="str">
        <f t="shared" si="18"/>
        <v>ITHACA, NY</v>
      </c>
      <c r="W169" t="str">
        <f t="shared" si="26"/>
        <v>'CBSA27060': {name: 'ITHACA, NY', data:[</v>
      </c>
      <c r="X169" t="str">
        <f t="shared" si="19"/>
        <v>[146,124,171]</v>
      </c>
      <c r="Y169" t="str">
        <f t="shared" si="20"/>
        <v>[118,107,142]</v>
      </c>
      <c r="Z169" t="str">
        <f t="shared" si="21"/>
        <v>[786,697,764]</v>
      </c>
      <c r="AA169" t="str">
        <f t="shared" si="22"/>
        <v>[624,557,648]</v>
      </c>
      <c r="AB169" t="str">
        <f t="shared" si="23"/>
        <v>[1140,971,1191]</v>
      </c>
      <c r="AC169" t="str">
        <f t="shared" si="24"/>
        <v>[804,680,905]</v>
      </c>
      <c r="AD169" t="s">
        <v>13</v>
      </c>
      <c r="AE169" t="str">
        <f t="shared" si="25"/>
        <v>'CBSA27060': {name: 'ITHACA, NY', data:[[146,124,171],[118,107,142],[786,697,764],[624,557,648],[1140,971,1191],[804,680,905]]},</v>
      </c>
    </row>
    <row r="170" spans="1:31" x14ac:dyDescent="0.25">
      <c r="A170" t="s">
        <v>576</v>
      </c>
      <c r="B170" t="s">
        <v>184</v>
      </c>
      <c r="C170">
        <v>170</v>
      </c>
      <c r="D170">
        <v>85</v>
      </c>
      <c r="E170">
        <v>165</v>
      </c>
      <c r="F170">
        <v>93</v>
      </c>
      <c r="G170">
        <v>159</v>
      </c>
      <c r="H170">
        <v>84</v>
      </c>
      <c r="I170">
        <v>1218</v>
      </c>
      <c r="J170">
        <v>843</v>
      </c>
      <c r="K170">
        <v>1119</v>
      </c>
      <c r="L170">
        <v>784</v>
      </c>
      <c r="M170">
        <v>1389</v>
      </c>
      <c r="N170">
        <v>978</v>
      </c>
      <c r="O170">
        <v>2886</v>
      </c>
      <c r="P170">
        <v>1663</v>
      </c>
      <c r="Q170">
        <v>2656</v>
      </c>
      <c r="R170">
        <v>1456</v>
      </c>
      <c r="S170">
        <v>4535</v>
      </c>
      <c r="T170">
        <v>2862</v>
      </c>
      <c r="V170" t="str">
        <f t="shared" si="18"/>
        <v>JACKSON, MI</v>
      </c>
      <c r="W170" t="str">
        <f t="shared" si="26"/>
        <v>'CBSA27100': {name: 'JACKSON, MI', data:[</v>
      </c>
      <c r="X170" t="str">
        <f t="shared" si="19"/>
        <v>[170,165,159]</v>
      </c>
      <c r="Y170" t="str">
        <f t="shared" si="20"/>
        <v>[85,93,84]</v>
      </c>
      <c r="Z170" t="str">
        <f t="shared" si="21"/>
        <v>[1218,1119,1389]</v>
      </c>
      <c r="AA170" t="str">
        <f t="shared" si="22"/>
        <v>[843,784,978]</v>
      </c>
      <c r="AB170" t="str">
        <f t="shared" si="23"/>
        <v>[2886,2656,4535]</v>
      </c>
      <c r="AC170" t="str">
        <f t="shared" si="24"/>
        <v>[1663,1456,2862]</v>
      </c>
      <c r="AD170" t="s">
        <v>13</v>
      </c>
      <c r="AE170" t="str">
        <f t="shared" si="25"/>
        <v>'CBSA27100': {name: 'JACKSON, MI', data:[[170,165,159],[85,93,84],[1218,1119,1389],[843,784,978],[2886,2656,4535],[1663,1456,2862]]},</v>
      </c>
    </row>
    <row r="171" spans="1:31" x14ac:dyDescent="0.25">
      <c r="A171" t="s">
        <v>577</v>
      </c>
      <c r="B171" t="s">
        <v>185</v>
      </c>
      <c r="C171">
        <v>320</v>
      </c>
      <c r="D171">
        <v>146</v>
      </c>
      <c r="E171">
        <v>218</v>
      </c>
      <c r="F171">
        <v>129</v>
      </c>
      <c r="G171">
        <v>241</v>
      </c>
      <c r="H171">
        <v>122</v>
      </c>
      <c r="I171">
        <v>4912</v>
      </c>
      <c r="J171">
        <v>3318</v>
      </c>
      <c r="K171">
        <v>4631</v>
      </c>
      <c r="L171">
        <v>3040</v>
      </c>
      <c r="M171">
        <v>5257</v>
      </c>
      <c r="N171">
        <v>3327</v>
      </c>
      <c r="O171">
        <v>11109</v>
      </c>
      <c r="P171">
        <v>6413</v>
      </c>
      <c r="Q171">
        <v>8761</v>
      </c>
      <c r="R171">
        <v>4908</v>
      </c>
      <c r="S171">
        <v>11407</v>
      </c>
      <c r="T171">
        <v>7154</v>
      </c>
      <c r="V171" t="str">
        <f t="shared" si="18"/>
        <v>JACKSON, MS</v>
      </c>
      <c r="W171" t="str">
        <f t="shared" si="26"/>
        <v>'CBSA27140': {name: 'JACKSON, MS', data:[</v>
      </c>
      <c r="X171" t="str">
        <f t="shared" si="19"/>
        <v>[320,218,241]</v>
      </c>
      <c r="Y171" t="str">
        <f t="shared" si="20"/>
        <v>[146,129,122]</v>
      </c>
      <c r="Z171" t="str">
        <f t="shared" si="21"/>
        <v>[4912,4631,5257]</v>
      </c>
      <c r="AA171" t="str">
        <f t="shared" si="22"/>
        <v>[3318,3040,3327]</v>
      </c>
      <c r="AB171" t="str">
        <f t="shared" si="23"/>
        <v>[11109,8761,11407]</v>
      </c>
      <c r="AC171" t="str">
        <f t="shared" si="24"/>
        <v>[6413,4908,7154]</v>
      </c>
      <c r="AD171" t="s">
        <v>13</v>
      </c>
      <c r="AE171" t="str">
        <f t="shared" si="25"/>
        <v>'CBSA27140': {name: 'JACKSON, MS', data:[[320,218,241],[146,129,122],[4912,4631,5257],[3318,3040,3327],[11109,8761,11407],[6413,4908,7154]]},</v>
      </c>
    </row>
    <row r="172" spans="1:31" x14ac:dyDescent="0.25">
      <c r="A172" t="s">
        <v>578</v>
      </c>
      <c r="B172" t="s">
        <v>186</v>
      </c>
      <c r="C172">
        <v>63</v>
      </c>
      <c r="D172">
        <v>28</v>
      </c>
      <c r="E172">
        <v>43</v>
      </c>
      <c r="F172">
        <v>28</v>
      </c>
      <c r="G172">
        <v>55</v>
      </c>
      <c r="H172">
        <v>35</v>
      </c>
      <c r="I172">
        <v>1154</v>
      </c>
      <c r="J172">
        <v>785</v>
      </c>
      <c r="K172">
        <v>1157</v>
      </c>
      <c r="L172">
        <v>763</v>
      </c>
      <c r="M172">
        <v>1252</v>
      </c>
      <c r="N172">
        <v>792</v>
      </c>
      <c r="O172">
        <v>2332</v>
      </c>
      <c r="P172">
        <v>1256</v>
      </c>
      <c r="Q172">
        <v>1904</v>
      </c>
      <c r="R172">
        <v>971</v>
      </c>
      <c r="S172">
        <v>2554</v>
      </c>
      <c r="T172">
        <v>1440</v>
      </c>
      <c r="V172" t="str">
        <f t="shared" si="18"/>
        <v>JACKSON, TN</v>
      </c>
      <c r="W172" t="str">
        <f t="shared" si="26"/>
        <v>'CBSA27180': {name: 'JACKSON, TN', data:[</v>
      </c>
      <c r="X172" t="str">
        <f t="shared" si="19"/>
        <v>[63,43,55]</v>
      </c>
      <c r="Y172" t="str">
        <f t="shared" si="20"/>
        <v>[28,28,35]</v>
      </c>
      <c r="Z172" t="str">
        <f t="shared" si="21"/>
        <v>[1154,1157,1252]</v>
      </c>
      <c r="AA172" t="str">
        <f t="shared" si="22"/>
        <v>[785,763,792]</v>
      </c>
      <c r="AB172" t="str">
        <f t="shared" si="23"/>
        <v>[2332,1904,2554]</v>
      </c>
      <c r="AC172" t="str">
        <f t="shared" si="24"/>
        <v>[1256,971,1440]</v>
      </c>
      <c r="AD172" t="s">
        <v>13</v>
      </c>
      <c r="AE172" t="str">
        <f t="shared" si="25"/>
        <v>'CBSA27180': {name: 'JACKSON, TN', data:[[63,43,55],[28,28,35],[1154,1157,1252],[785,763,792],[2332,1904,2554],[1256,971,1440]]},</v>
      </c>
    </row>
    <row r="173" spans="1:31" x14ac:dyDescent="0.25">
      <c r="A173" t="s">
        <v>579</v>
      </c>
      <c r="B173" t="s">
        <v>187</v>
      </c>
      <c r="C173">
        <v>918</v>
      </c>
      <c r="D173">
        <v>503</v>
      </c>
      <c r="E173">
        <v>596</v>
      </c>
      <c r="F173">
        <v>313</v>
      </c>
      <c r="G173">
        <v>677</v>
      </c>
      <c r="H173">
        <v>395</v>
      </c>
      <c r="I173">
        <v>18320</v>
      </c>
      <c r="J173">
        <v>11693</v>
      </c>
      <c r="K173">
        <v>16705</v>
      </c>
      <c r="L173">
        <v>10626</v>
      </c>
      <c r="M173">
        <v>18755</v>
      </c>
      <c r="N173">
        <v>12031</v>
      </c>
      <c r="O173">
        <v>26937</v>
      </c>
      <c r="P173">
        <v>13310</v>
      </c>
      <c r="Q173">
        <v>22509</v>
      </c>
      <c r="R173">
        <v>12015</v>
      </c>
      <c r="S173">
        <v>37573</v>
      </c>
      <c r="T173">
        <v>22641</v>
      </c>
      <c r="V173" t="str">
        <f t="shared" si="18"/>
        <v>JACKSONVILLE, FL</v>
      </c>
      <c r="W173" t="str">
        <f t="shared" si="26"/>
        <v>'CBSA27260': {name: 'JACKSONVILLE, FL', data:[</v>
      </c>
      <c r="X173" t="str">
        <f t="shared" si="19"/>
        <v>[918,596,677]</v>
      </c>
      <c r="Y173" t="str">
        <f t="shared" si="20"/>
        <v>[503,313,395]</v>
      </c>
      <c r="Z173" t="str">
        <f t="shared" si="21"/>
        <v>[18320,16705,18755]</v>
      </c>
      <c r="AA173" t="str">
        <f t="shared" si="22"/>
        <v>[11693,10626,12031]</v>
      </c>
      <c r="AB173" t="str">
        <f t="shared" si="23"/>
        <v>[26937,22509,37573]</v>
      </c>
      <c r="AC173" t="str">
        <f t="shared" si="24"/>
        <v>[13310,12015,22641]</v>
      </c>
      <c r="AD173" t="s">
        <v>13</v>
      </c>
      <c r="AE173" t="str">
        <f t="shared" si="25"/>
        <v>'CBSA27260': {name: 'JACKSONVILLE, FL', data:[[918,596,677],[503,313,395],[18320,16705,18755],[11693,10626,12031],[26937,22509,37573],[13310,12015,22641]]},</v>
      </c>
    </row>
    <row r="174" spans="1:31" x14ac:dyDescent="0.25">
      <c r="A174" t="s">
        <v>580</v>
      </c>
      <c r="B174" t="s">
        <v>188</v>
      </c>
      <c r="C174">
        <v>128</v>
      </c>
      <c r="D174">
        <v>79</v>
      </c>
      <c r="E174">
        <v>112</v>
      </c>
      <c r="F174">
        <v>65</v>
      </c>
      <c r="G174">
        <v>129</v>
      </c>
      <c r="H174">
        <v>76</v>
      </c>
      <c r="I174">
        <v>3872</v>
      </c>
      <c r="J174">
        <v>3061</v>
      </c>
      <c r="K174">
        <v>2997</v>
      </c>
      <c r="L174">
        <v>2347</v>
      </c>
      <c r="M174">
        <v>2788</v>
      </c>
      <c r="N174">
        <v>2130</v>
      </c>
      <c r="O174">
        <v>4159</v>
      </c>
      <c r="P174">
        <v>2233</v>
      </c>
      <c r="Q174">
        <v>4359</v>
      </c>
      <c r="R174">
        <v>2412</v>
      </c>
      <c r="S174">
        <v>5971</v>
      </c>
      <c r="T174">
        <v>3601</v>
      </c>
      <c r="V174" t="str">
        <f t="shared" si="18"/>
        <v>JACKSONVILLE, NC</v>
      </c>
      <c r="W174" t="str">
        <f t="shared" si="26"/>
        <v>'CBSA27340': {name: 'JACKSONVILLE, NC', data:[</v>
      </c>
      <c r="X174" t="str">
        <f t="shared" si="19"/>
        <v>[128,112,129]</v>
      </c>
      <c r="Y174" t="str">
        <f t="shared" si="20"/>
        <v>[79,65,76]</v>
      </c>
      <c r="Z174" t="str">
        <f t="shared" si="21"/>
        <v>[3872,2997,2788]</v>
      </c>
      <c r="AA174" t="str">
        <f t="shared" si="22"/>
        <v>[3061,2347,2130]</v>
      </c>
      <c r="AB174" t="str">
        <f t="shared" si="23"/>
        <v>[4159,4359,5971]</v>
      </c>
      <c r="AC174" t="str">
        <f t="shared" si="24"/>
        <v>[2233,2412,3601]</v>
      </c>
      <c r="AD174" t="s">
        <v>13</v>
      </c>
      <c r="AE174" t="str">
        <f t="shared" si="25"/>
        <v>'CBSA27340': {name: 'JACKSONVILLE, NC', data:[[128,112,129],[79,65,76],[3872,2997,2788],[3061,2347,2130],[4159,4359,5971],[2233,2412,3601]]},</v>
      </c>
    </row>
    <row r="175" spans="1:31" x14ac:dyDescent="0.25">
      <c r="A175" t="s">
        <v>581</v>
      </c>
      <c r="B175" t="s">
        <v>189</v>
      </c>
      <c r="C175">
        <v>153</v>
      </c>
      <c r="D175">
        <v>95</v>
      </c>
      <c r="E175">
        <v>151</v>
      </c>
      <c r="F175">
        <v>94</v>
      </c>
      <c r="G175">
        <v>174</v>
      </c>
      <c r="H175">
        <v>121</v>
      </c>
      <c r="I175">
        <v>1381</v>
      </c>
      <c r="J175">
        <v>1031</v>
      </c>
      <c r="K175">
        <v>1261</v>
      </c>
      <c r="L175">
        <v>943</v>
      </c>
      <c r="M175">
        <v>1569</v>
      </c>
      <c r="N175">
        <v>1194</v>
      </c>
      <c r="O175">
        <v>5518</v>
      </c>
      <c r="P175">
        <v>3640</v>
      </c>
      <c r="Q175">
        <v>4614</v>
      </c>
      <c r="R175">
        <v>2910</v>
      </c>
      <c r="S175">
        <v>6010</v>
      </c>
      <c r="T175">
        <v>4077</v>
      </c>
      <c r="V175" t="str">
        <f t="shared" si="18"/>
        <v>JANESVILLE, WI</v>
      </c>
      <c r="W175" t="str">
        <f t="shared" si="26"/>
        <v>'CBSA27500': {name: 'JANESVILLE, WI', data:[</v>
      </c>
      <c r="X175" t="str">
        <f t="shared" si="19"/>
        <v>[153,151,174]</v>
      </c>
      <c r="Y175" t="str">
        <f t="shared" si="20"/>
        <v>[95,94,121]</v>
      </c>
      <c r="Z175" t="str">
        <f t="shared" si="21"/>
        <v>[1381,1261,1569]</v>
      </c>
      <c r="AA175" t="str">
        <f t="shared" si="22"/>
        <v>[1031,943,1194]</v>
      </c>
      <c r="AB175" t="str">
        <f t="shared" si="23"/>
        <v>[5518,4614,6010]</v>
      </c>
      <c r="AC175" t="str">
        <f t="shared" si="24"/>
        <v>[3640,2910,4077]</v>
      </c>
      <c r="AD175" t="s">
        <v>13</v>
      </c>
      <c r="AE175" t="str">
        <f t="shared" si="25"/>
        <v>'CBSA27500': {name: 'JANESVILLE, WI', data:[[153,151,174],[95,94,121],[1381,1261,1569],[1031,943,1194],[5518,4614,6010],[3640,2910,4077]]},</v>
      </c>
    </row>
    <row r="176" spans="1:31" x14ac:dyDescent="0.25">
      <c r="A176" t="s">
        <v>582</v>
      </c>
      <c r="B176" t="s">
        <v>190</v>
      </c>
      <c r="C176">
        <v>303</v>
      </c>
      <c r="D176">
        <v>247</v>
      </c>
      <c r="E176">
        <v>270</v>
      </c>
      <c r="F176">
        <v>209</v>
      </c>
      <c r="G176">
        <v>347</v>
      </c>
      <c r="H176">
        <v>271</v>
      </c>
      <c r="I176">
        <v>1681</v>
      </c>
      <c r="J176">
        <v>1196</v>
      </c>
      <c r="K176">
        <v>1534</v>
      </c>
      <c r="L176">
        <v>1076</v>
      </c>
      <c r="M176">
        <v>1729</v>
      </c>
      <c r="N176">
        <v>1232</v>
      </c>
      <c r="O176">
        <v>4046</v>
      </c>
      <c r="P176">
        <v>2897</v>
      </c>
      <c r="Q176">
        <v>3482</v>
      </c>
      <c r="R176">
        <v>2333</v>
      </c>
      <c r="S176">
        <v>4792</v>
      </c>
      <c r="T176">
        <v>3404</v>
      </c>
      <c r="V176" t="str">
        <f t="shared" si="18"/>
        <v>JEFFERSON CITY, MO</v>
      </c>
      <c r="W176" t="str">
        <f t="shared" si="26"/>
        <v>'CBSA27620': {name: 'JEFFERSON CITY, MO', data:[</v>
      </c>
      <c r="X176" t="str">
        <f t="shared" si="19"/>
        <v>[303,270,347]</v>
      </c>
      <c r="Y176" t="str">
        <f t="shared" si="20"/>
        <v>[247,209,271]</v>
      </c>
      <c r="Z176" t="str">
        <f t="shared" si="21"/>
        <v>[1681,1534,1729]</v>
      </c>
      <c r="AA176" t="str">
        <f t="shared" si="22"/>
        <v>[1196,1076,1232]</v>
      </c>
      <c r="AB176" t="str">
        <f t="shared" si="23"/>
        <v>[4046,3482,4792]</v>
      </c>
      <c r="AC176" t="str">
        <f t="shared" si="24"/>
        <v>[2897,2333,3404]</v>
      </c>
      <c r="AD176" t="s">
        <v>13</v>
      </c>
      <c r="AE176" t="str">
        <f t="shared" si="25"/>
        <v>'CBSA27620': {name: 'JEFFERSON CITY, MO', data:[[303,270,347],[247,209,271],[1681,1534,1729],[1196,1076,1232],[4046,3482,4792],[2897,2333,3404]]},</v>
      </c>
    </row>
    <row r="177" spans="1:31" x14ac:dyDescent="0.25">
      <c r="A177" t="s">
        <v>583</v>
      </c>
      <c r="B177" t="s">
        <v>191</v>
      </c>
      <c r="C177">
        <v>200</v>
      </c>
      <c r="D177">
        <v>129</v>
      </c>
      <c r="E177">
        <v>193</v>
      </c>
      <c r="F177">
        <v>123</v>
      </c>
      <c r="G177">
        <v>225</v>
      </c>
      <c r="H177">
        <v>157</v>
      </c>
      <c r="I177">
        <v>2120</v>
      </c>
      <c r="J177">
        <v>1350</v>
      </c>
      <c r="K177">
        <v>2305</v>
      </c>
      <c r="L177">
        <v>1324</v>
      </c>
      <c r="M177">
        <v>2739</v>
      </c>
      <c r="N177">
        <v>1506</v>
      </c>
      <c r="O177">
        <v>4076</v>
      </c>
      <c r="P177">
        <v>2349</v>
      </c>
      <c r="Q177">
        <v>3615</v>
      </c>
      <c r="R177">
        <v>2025</v>
      </c>
      <c r="S177">
        <v>4461</v>
      </c>
      <c r="T177">
        <v>2687</v>
      </c>
      <c r="V177" t="str">
        <f t="shared" si="18"/>
        <v>JOHNSON CITY, TN</v>
      </c>
      <c r="W177" t="str">
        <f t="shared" si="26"/>
        <v>'CBSA27740': {name: 'JOHNSON CITY, TN', data:[</v>
      </c>
      <c r="X177" t="str">
        <f t="shared" si="19"/>
        <v>[200,193,225]</v>
      </c>
      <c r="Y177" t="str">
        <f t="shared" si="20"/>
        <v>[129,123,157]</v>
      </c>
      <c r="Z177" t="str">
        <f t="shared" si="21"/>
        <v>[2120,2305,2739]</v>
      </c>
      <c r="AA177" t="str">
        <f t="shared" si="22"/>
        <v>[1350,1324,1506]</v>
      </c>
      <c r="AB177" t="str">
        <f t="shared" si="23"/>
        <v>[4076,3615,4461]</v>
      </c>
      <c r="AC177" t="str">
        <f t="shared" si="24"/>
        <v>[2349,2025,2687]</v>
      </c>
      <c r="AD177" t="s">
        <v>13</v>
      </c>
      <c r="AE177" t="str">
        <f t="shared" si="25"/>
        <v>'CBSA27740': {name: 'JOHNSON CITY, TN', data:[[200,193,225],[129,123,157],[2120,2305,2739],[1350,1324,1506],[4076,3615,4461],[2349,2025,2687]]},</v>
      </c>
    </row>
    <row r="178" spans="1:31" x14ac:dyDescent="0.25">
      <c r="A178" t="s">
        <v>584</v>
      </c>
      <c r="B178" t="s">
        <v>192</v>
      </c>
      <c r="C178">
        <v>414</v>
      </c>
      <c r="D178">
        <v>282</v>
      </c>
      <c r="E178">
        <v>382</v>
      </c>
      <c r="F178">
        <v>253</v>
      </c>
      <c r="G178">
        <v>398</v>
      </c>
      <c r="H178">
        <v>271</v>
      </c>
      <c r="I178">
        <v>1152</v>
      </c>
      <c r="J178">
        <v>885</v>
      </c>
      <c r="K178">
        <v>1051</v>
      </c>
      <c r="L178">
        <v>802</v>
      </c>
      <c r="M178">
        <v>973</v>
      </c>
      <c r="N178">
        <v>738</v>
      </c>
      <c r="O178">
        <v>2353</v>
      </c>
      <c r="P178">
        <v>1391</v>
      </c>
      <c r="Q178">
        <v>2210</v>
      </c>
      <c r="R178">
        <v>1309</v>
      </c>
      <c r="S178">
        <v>2940</v>
      </c>
      <c r="T178">
        <v>1831</v>
      </c>
      <c r="V178" t="str">
        <f t="shared" si="18"/>
        <v>JOHNSTOWN, PA</v>
      </c>
      <c r="W178" t="str">
        <f t="shared" si="26"/>
        <v>'CBSA27780': {name: 'JOHNSTOWN, PA', data:[</v>
      </c>
      <c r="X178" t="str">
        <f t="shared" si="19"/>
        <v>[414,382,398]</v>
      </c>
      <c r="Y178" t="str">
        <f t="shared" si="20"/>
        <v>[282,253,271]</v>
      </c>
      <c r="Z178" t="str">
        <f t="shared" si="21"/>
        <v>[1152,1051,973]</v>
      </c>
      <c r="AA178" t="str">
        <f t="shared" si="22"/>
        <v>[885,802,738]</v>
      </c>
      <c r="AB178" t="str">
        <f t="shared" si="23"/>
        <v>[2353,2210,2940]</v>
      </c>
      <c r="AC178" t="str">
        <f t="shared" si="24"/>
        <v>[1391,1309,1831]</v>
      </c>
      <c r="AD178" t="s">
        <v>13</v>
      </c>
      <c r="AE178" t="str">
        <f t="shared" si="25"/>
        <v>'CBSA27780': {name: 'JOHNSTOWN, PA', data:[[414,382,398],[282,253,271],[1152,1051,973],[885,802,738],[2353,2210,2940],[1391,1309,1831]]},</v>
      </c>
    </row>
    <row r="179" spans="1:31" x14ac:dyDescent="0.25">
      <c r="A179" t="s">
        <v>585</v>
      </c>
      <c r="B179" t="s">
        <v>193</v>
      </c>
      <c r="C179">
        <v>122</v>
      </c>
      <c r="D179">
        <v>66</v>
      </c>
      <c r="E179">
        <v>104</v>
      </c>
      <c r="F179">
        <v>59</v>
      </c>
      <c r="G179">
        <v>104</v>
      </c>
      <c r="H179">
        <v>68</v>
      </c>
      <c r="I179">
        <v>1523</v>
      </c>
      <c r="J179">
        <v>1025</v>
      </c>
      <c r="K179">
        <v>1508</v>
      </c>
      <c r="L179">
        <v>1007</v>
      </c>
      <c r="M179">
        <v>1640</v>
      </c>
      <c r="N179">
        <v>1107</v>
      </c>
      <c r="O179">
        <v>2232</v>
      </c>
      <c r="P179">
        <v>1338</v>
      </c>
      <c r="Q179">
        <v>2066</v>
      </c>
      <c r="R179">
        <v>1259</v>
      </c>
      <c r="S179">
        <v>2656</v>
      </c>
      <c r="T179">
        <v>1698</v>
      </c>
      <c r="V179" t="str">
        <f t="shared" si="18"/>
        <v>JONESBORO, AR</v>
      </c>
      <c r="W179" t="str">
        <f t="shared" si="26"/>
        <v>'CBSA27860': {name: 'JONESBORO, AR', data:[</v>
      </c>
      <c r="X179" t="str">
        <f t="shared" si="19"/>
        <v>[122,104,104]</v>
      </c>
      <c r="Y179" t="str">
        <f t="shared" si="20"/>
        <v>[66,59,68]</v>
      </c>
      <c r="Z179" t="str">
        <f t="shared" si="21"/>
        <v>[1523,1508,1640]</v>
      </c>
      <c r="AA179" t="str">
        <f t="shared" si="22"/>
        <v>[1025,1007,1107]</v>
      </c>
      <c r="AB179" t="str">
        <f t="shared" si="23"/>
        <v>[2232,2066,2656]</v>
      </c>
      <c r="AC179" t="str">
        <f t="shared" si="24"/>
        <v>[1338,1259,1698]</v>
      </c>
      <c r="AD179" t="s">
        <v>13</v>
      </c>
      <c r="AE179" t="str">
        <f t="shared" si="25"/>
        <v>'CBSA27860': {name: 'JONESBORO, AR', data:[[122,104,104],[66,59,68],[1523,1508,1640],[1025,1007,1107],[2232,2066,2656],[1338,1259,1698]]},</v>
      </c>
    </row>
    <row r="180" spans="1:31" x14ac:dyDescent="0.25">
      <c r="A180" t="s">
        <v>586</v>
      </c>
      <c r="B180" t="s">
        <v>194</v>
      </c>
      <c r="C180">
        <v>152</v>
      </c>
      <c r="D180">
        <v>61</v>
      </c>
      <c r="E180">
        <v>116</v>
      </c>
      <c r="F180">
        <v>65</v>
      </c>
      <c r="G180">
        <v>167</v>
      </c>
      <c r="H180">
        <v>91</v>
      </c>
      <c r="I180">
        <v>2033</v>
      </c>
      <c r="J180">
        <v>1361</v>
      </c>
      <c r="K180">
        <v>2378</v>
      </c>
      <c r="L180">
        <v>1584</v>
      </c>
      <c r="M180">
        <v>2278</v>
      </c>
      <c r="N180">
        <v>1502</v>
      </c>
      <c r="O180">
        <v>3842</v>
      </c>
      <c r="P180">
        <v>2180</v>
      </c>
      <c r="Q180">
        <v>3091</v>
      </c>
      <c r="R180">
        <v>1719</v>
      </c>
      <c r="S180">
        <v>4039</v>
      </c>
      <c r="T180">
        <v>2551</v>
      </c>
      <c r="V180" t="str">
        <f t="shared" si="18"/>
        <v>JOPLIN, MO</v>
      </c>
      <c r="W180" t="str">
        <f t="shared" si="26"/>
        <v>'CBSA27900': {name: 'JOPLIN, MO', data:[</v>
      </c>
      <c r="X180" t="str">
        <f t="shared" si="19"/>
        <v>[152,116,167]</v>
      </c>
      <c r="Y180" t="str">
        <f t="shared" si="20"/>
        <v>[61,65,91]</v>
      </c>
      <c r="Z180" t="str">
        <f t="shared" si="21"/>
        <v>[2033,2378,2278]</v>
      </c>
      <c r="AA180" t="str">
        <f t="shared" si="22"/>
        <v>[1361,1584,1502]</v>
      </c>
      <c r="AB180" t="str">
        <f t="shared" si="23"/>
        <v>[3842,3091,4039]</v>
      </c>
      <c r="AC180" t="str">
        <f t="shared" si="24"/>
        <v>[2180,1719,2551]</v>
      </c>
      <c r="AD180" t="s">
        <v>13</v>
      </c>
      <c r="AE180" t="str">
        <f t="shared" si="25"/>
        <v>'CBSA27900': {name: 'JOPLIN, MO', data:[[152,116,167],[61,65,91],[2033,2378,2278],[1361,1584,1502],[3842,3091,4039],[2180,1719,2551]]},</v>
      </c>
    </row>
    <row r="181" spans="1:31" x14ac:dyDescent="0.25">
      <c r="A181" t="s">
        <v>587</v>
      </c>
      <c r="B181" t="s">
        <v>195</v>
      </c>
      <c r="C181">
        <v>209</v>
      </c>
      <c r="D181">
        <v>113</v>
      </c>
      <c r="E181">
        <v>234</v>
      </c>
      <c r="F181">
        <v>123</v>
      </c>
      <c r="G181">
        <v>205</v>
      </c>
      <c r="H181">
        <v>99</v>
      </c>
      <c r="I181">
        <v>2970</v>
      </c>
      <c r="J181">
        <v>2205</v>
      </c>
      <c r="K181">
        <v>3002</v>
      </c>
      <c r="L181">
        <v>2210</v>
      </c>
      <c r="M181">
        <v>3630</v>
      </c>
      <c r="N181">
        <v>2746</v>
      </c>
      <c r="O181">
        <v>7678</v>
      </c>
      <c r="P181">
        <v>4851</v>
      </c>
      <c r="Q181">
        <v>6894</v>
      </c>
      <c r="R181">
        <v>4276</v>
      </c>
      <c r="S181">
        <v>10304</v>
      </c>
      <c r="T181">
        <v>7061</v>
      </c>
      <c r="V181" t="str">
        <f t="shared" si="18"/>
        <v>KALAMAZOO-PORTAGE, MI</v>
      </c>
      <c r="W181" t="str">
        <f t="shared" si="26"/>
        <v>'CBSA28020': {name: 'KALAMAZOO-PORTAGE, MI', data:[</v>
      </c>
      <c r="X181" t="str">
        <f t="shared" si="19"/>
        <v>[209,234,205]</v>
      </c>
      <c r="Y181" t="str">
        <f t="shared" si="20"/>
        <v>[113,123,99]</v>
      </c>
      <c r="Z181" t="str">
        <f t="shared" si="21"/>
        <v>[2970,3002,3630]</v>
      </c>
      <c r="AA181" t="str">
        <f t="shared" si="22"/>
        <v>[2205,2210,2746]</v>
      </c>
      <c r="AB181" t="str">
        <f t="shared" si="23"/>
        <v>[7678,6894,10304]</v>
      </c>
      <c r="AC181" t="str">
        <f t="shared" si="24"/>
        <v>[4851,4276,7061]</v>
      </c>
      <c r="AD181" t="s">
        <v>13</v>
      </c>
      <c r="AE181" t="str">
        <f t="shared" si="25"/>
        <v>'CBSA28020': {name: 'KALAMAZOO-PORTAGE, MI', data:[[209,234,205],[113,123,99],[2970,3002,3630],[2205,2210,2746],[7678,6894,10304],[4851,4276,7061]]},</v>
      </c>
    </row>
    <row r="182" spans="1:31" x14ac:dyDescent="0.25">
      <c r="A182" t="s">
        <v>588</v>
      </c>
      <c r="B182" t="s">
        <v>196</v>
      </c>
      <c r="C182">
        <v>124</v>
      </c>
      <c r="D182">
        <v>87</v>
      </c>
      <c r="E182">
        <v>164</v>
      </c>
      <c r="F182">
        <v>103</v>
      </c>
      <c r="G182">
        <v>175</v>
      </c>
      <c r="H182">
        <v>119</v>
      </c>
      <c r="I182">
        <v>827</v>
      </c>
      <c r="J182">
        <v>551</v>
      </c>
      <c r="K182">
        <v>814</v>
      </c>
      <c r="L182">
        <v>560</v>
      </c>
      <c r="M182">
        <v>824</v>
      </c>
      <c r="N182">
        <v>563</v>
      </c>
      <c r="O182">
        <v>2936</v>
      </c>
      <c r="P182">
        <v>1805</v>
      </c>
      <c r="Q182">
        <v>2274</v>
      </c>
      <c r="R182">
        <v>1209</v>
      </c>
      <c r="S182">
        <v>3183</v>
      </c>
      <c r="T182">
        <v>2021</v>
      </c>
      <c r="V182" t="str">
        <f t="shared" si="18"/>
        <v>KANKAKEE-BRADLEY, IL</v>
      </c>
      <c r="W182" t="str">
        <f t="shared" si="26"/>
        <v>'CBSA28100': {name: 'KANKAKEE-BRADLEY, IL', data:[</v>
      </c>
      <c r="X182" t="str">
        <f t="shared" si="19"/>
        <v>[124,164,175]</v>
      </c>
      <c r="Y182" t="str">
        <f t="shared" si="20"/>
        <v>[87,103,119]</v>
      </c>
      <c r="Z182" t="str">
        <f t="shared" si="21"/>
        <v>[827,814,824]</v>
      </c>
      <c r="AA182" t="str">
        <f t="shared" si="22"/>
        <v>[551,560,563]</v>
      </c>
      <c r="AB182" t="str">
        <f t="shared" si="23"/>
        <v>[2936,2274,3183]</v>
      </c>
      <c r="AC182" t="str">
        <f t="shared" si="24"/>
        <v>[1805,1209,2021]</v>
      </c>
      <c r="AD182" t="s">
        <v>13</v>
      </c>
      <c r="AE182" t="str">
        <f t="shared" si="25"/>
        <v>'CBSA28100': {name: 'KANKAKEE-BRADLEY, IL', data:[[124,164,175],[87,103,119],[827,814,824],[551,560,563],[2936,2274,3183],[1805,1209,2021]]},</v>
      </c>
    </row>
    <row r="183" spans="1:31" x14ac:dyDescent="0.25">
      <c r="A183" t="s">
        <v>589</v>
      </c>
      <c r="B183" t="s">
        <v>197</v>
      </c>
      <c r="C183">
        <v>1501</v>
      </c>
      <c r="D183">
        <v>878</v>
      </c>
      <c r="E183">
        <v>1332</v>
      </c>
      <c r="F183">
        <v>844</v>
      </c>
      <c r="G183">
        <v>1897</v>
      </c>
      <c r="H183">
        <v>1265</v>
      </c>
      <c r="I183">
        <v>24023</v>
      </c>
      <c r="J183">
        <v>17793</v>
      </c>
      <c r="K183">
        <v>21812</v>
      </c>
      <c r="L183">
        <v>16498</v>
      </c>
      <c r="M183">
        <v>25497</v>
      </c>
      <c r="N183">
        <v>19730</v>
      </c>
      <c r="O183">
        <v>67338</v>
      </c>
      <c r="P183">
        <v>42950</v>
      </c>
      <c r="Q183">
        <v>55302</v>
      </c>
      <c r="R183">
        <v>33398</v>
      </c>
      <c r="S183">
        <v>74522</v>
      </c>
      <c r="T183">
        <v>49186</v>
      </c>
      <c r="V183" t="str">
        <f t="shared" si="18"/>
        <v>KANSAS CITY, MO-KS</v>
      </c>
      <c r="W183" t="str">
        <f t="shared" si="26"/>
        <v>'CBSA28140': {name: 'KANSAS CITY, MO-KS', data:[</v>
      </c>
      <c r="X183" t="str">
        <f t="shared" si="19"/>
        <v>[1501,1332,1897]</v>
      </c>
      <c r="Y183" t="str">
        <f t="shared" si="20"/>
        <v>[878,844,1265]</v>
      </c>
      <c r="Z183" t="str">
        <f t="shared" si="21"/>
        <v>[24023,21812,25497]</v>
      </c>
      <c r="AA183" t="str">
        <f t="shared" si="22"/>
        <v>[17793,16498,19730]</v>
      </c>
      <c r="AB183" t="str">
        <f t="shared" si="23"/>
        <v>[67338,55302,74522]</v>
      </c>
      <c r="AC183" t="str">
        <f t="shared" si="24"/>
        <v>[42950,33398,49186]</v>
      </c>
      <c r="AD183" t="s">
        <v>13</v>
      </c>
      <c r="AE183" t="str">
        <f t="shared" si="25"/>
        <v>'CBSA28140': {name: 'KANSAS CITY, MO-KS', data:[[1501,1332,1897],[878,844,1265],[24023,21812,25497],[17793,16498,19730],[67338,55302,74522],[42950,33398,49186]]},</v>
      </c>
    </row>
    <row r="184" spans="1:31" x14ac:dyDescent="0.25">
      <c r="A184" t="s">
        <v>590</v>
      </c>
      <c r="B184" t="s">
        <v>198</v>
      </c>
      <c r="C184">
        <v>334</v>
      </c>
      <c r="D184">
        <v>212</v>
      </c>
      <c r="E184">
        <v>265</v>
      </c>
      <c r="F184">
        <v>163</v>
      </c>
      <c r="G184">
        <v>290</v>
      </c>
      <c r="H184">
        <v>194</v>
      </c>
      <c r="I184">
        <v>4703</v>
      </c>
      <c r="J184">
        <v>3566</v>
      </c>
      <c r="K184">
        <v>3912</v>
      </c>
      <c r="L184">
        <v>2989</v>
      </c>
      <c r="M184">
        <v>3680</v>
      </c>
      <c r="N184">
        <v>2916</v>
      </c>
      <c r="O184">
        <v>8053</v>
      </c>
      <c r="P184">
        <v>4929</v>
      </c>
      <c r="Q184">
        <v>7326</v>
      </c>
      <c r="R184">
        <v>4535</v>
      </c>
      <c r="S184">
        <v>9363</v>
      </c>
      <c r="T184">
        <v>6233</v>
      </c>
      <c r="V184" t="str">
        <f t="shared" si="18"/>
        <v>KENNEWICK-PASCO-RICHLAND, WA</v>
      </c>
      <c r="W184" t="str">
        <f t="shared" si="26"/>
        <v>'CBSA28420': {name: 'KENNEWICK-PASCO-RICHLAND, WA', data:[</v>
      </c>
      <c r="X184" t="str">
        <f t="shared" si="19"/>
        <v>[334,265,290]</v>
      </c>
      <c r="Y184" t="str">
        <f t="shared" si="20"/>
        <v>[212,163,194]</v>
      </c>
      <c r="Z184" t="str">
        <f t="shared" si="21"/>
        <v>[4703,3912,3680]</v>
      </c>
      <c r="AA184" t="str">
        <f t="shared" si="22"/>
        <v>[3566,2989,2916]</v>
      </c>
      <c r="AB184" t="str">
        <f t="shared" si="23"/>
        <v>[8053,7326,9363]</v>
      </c>
      <c r="AC184" t="str">
        <f t="shared" si="24"/>
        <v>[4929,4535,6233]</v>
      </c>
      <c r="AD184" t="s">
        <v>13</v>
      </c>
      <c r="AE184" t="str">
        <f t="shared" si="25"/>
        <v>'CBSA28420': {name: 'KENNEWICK-PASCO-RICHLAND, WA', data:[[334,265,290],[212,163,194],[4703,3912,3680],[3566,2989,2916],[8053,7326,9363],[4929,4535,6233]]},</v>
      </c>
    </row>
    <row r="185" spans="1:31" x14ac:dyDescent="0.25">
      <c r="A185" t="s">
        <v>591</v>
      </c>
      <c r="B185" t="s">
        <v>199</v>
      </c>
      <c r="C185">
        <v>209</v>
      </c>
      <c r="D185">
        <v>116</v>
      </c>
      <c r="E185">
        <v>271</v>
      </c>
      <c r="F185">
        <v>165</v>
      </c>
      <c r="G185">
        <v>302</v>
      </c>
      <c r="H185">
        <v>151</v>
      </c>
      <c r="I185">
        <v>6184</v>
      </c>
      <c r="J185">
        <v>4634</v>
      </c>
      <c r="K185">
        <v>5543</v>
      </c>
      <c r="L185">
        <v>3944</v>
      </c>
      <c r="M185">
        <v>5809</v>
      </c>
      <c r="N185">
        <v>4126</v>
      </c>
      <c r="O185">
        <v>5875</v>
      </c>
      <c r="P185">
        <v>3417</v>
      </c>
      <c r="Q185">
        <v>5946</v>
      </c>
      <c r="R185">
        <v>3301</v>
      </c>
      <c r="S185">
        <v>8338</v>
      </c>
      <c r="T185">
        <v>4795</v>
      </c>
      <c r="V185" t="str">
        <f t="shared" si="18"/>
        <v>KILLEEN-TEMPLE-FORT HOOD, TX</v>
      </c>
      <c r="W185" t="str">
        <f t="shared" si="26"/>
        <v>'CBSA28660': {name: 'KILLEEN-TEMPLE-FORT HOOD, TX', data:[</v>
      </c>
      <c r="X185" t="str">
        <f t="shared" si="19"/>
        <v>[209,271,302]</v>
      </c>
      <c r="Y185" t="str">
        <f t="shared" si="20"/>
        <v>[116,165,151]</v>
      </c>
      <c r="Z185" t="str">
        <f t="shared" si="21"/>
        <v>[6184,5543,5809]</v>
      </c>
      <c r="AA185" t="str">
        <f t="shared" si="22"/>
        <v>[4634,3944,4126]</v>
      </c>
      <c r="AB185" t="str">
        <f t="shared" si="23"/>
        <v>[5875,5946,8338]</v>
      </c>
      <c r="AC185" t="str">
        <f t="shared" si="24"/>
        <v>[3417,3301,4795]</v>
      </c>
      <c r="AD185" t="s">
        <v>13</v>
      </c>
      <c r="AE185" t="str">
        <f t="shared" si="25"/>
        <v>'CBSA28660': {name: 'KILLEEN-TEMPLE-FORT HOOD, TX', data:[[209,271,302],[116,165,151],[6184,5543,5809],[4634,3944,4126],[5875,5946,8338],[3417,3301,4795]]},</v>
      </c>
    </row>
    <row r="186" spans="1:31" x14ac:dyDescent="0.25">
      <c r="A186" t="s">
        <v>592</v>
      </c>
      <c r="B186" t="s">
        <v>200</v>
      </c>
      <c r="C186">
        <v>345</v>
      </c>
      <c r="D186">
        <v>201</v>
      </c>
      <c r="E186">
        <v>383</v>
      </c>
      <c r="F186">
        <v>250</v>
      </c>
      <c r="G186">
        <v>390</v>
      </c>
      <c r="H186">
        <v>248</v>
      </c>
      <c r="I186">
        <v>3074</v>
      </c>
      <c r="J186">
        <v>1934</v>
      </c>
      <c r="K186">
        <v>3221</v>
      </c>
      <c r="L186">
        <v>1770</v>
      </c>
      <c r="M186">
        <v>3746</v>
      </c>
      <c r="N186">
        <v>2027</v>
      </c>
      <c r="O186">
        <v>5961</v>
      </c>
      <c r="P186">
        <v>3259</v>
      </c>
      <c r="Q186">
        <v>5226</v>
      </c>
      <c r="R186">
        <v>2802</v>
      </c>
      <c r="S186">
        <v>6539</v>
      </c>
      <c r="T186">
        <v>3697</v>
      </c>
      <c r="V186" t="str">
        <f t="shared" si="18"/>
        <v>KINGSPORT-BRISTOL-BRISTOL, TN-VA</v>
      </c>
      <c r="W186" t="str">
        <f t="shared" si="26"/>
        <v>'CBSA28700': {name: 'KINGSPORT-BRISTOL-BRISTOL, TN-VA', data:[</v>
      </c>
      <c r="X186" t="str">
        <f t="shared" si="19"/>
        <v>[345,383,390]</v>
      </c>
      <c r="Y186" t="str">
        <f t="shared" si="20"/>
        <v>[201,250,248]</v>
      </c>
      <c r="Z186" t="str">
        <f t="shared" si="21"/>
        <v>[3074,3221,3746]</v>
      </c>
      <c r="AA186" t="str">
        <f t="shared" si="22"/>
        <v>[1934,1770,2027]</v>
      </c>
      <c r="AB186" t="str">
        <f t="shared" si="23"/>
        <v>[5961,5226,6539]</v>
      </c>
      <c r="AC186" t="str">
        <f t="shared" si="24"/>
        <v>[3259,2802,3697]</v>
      </c>
      <c r="AD186" t="s">
        <v>13</v>
      </c>
      <c r="AE186" t="str">
        <f t="shared" si="25"/>
        <v>'CBSA28700': {name: 'KINGSPORT-BRISTOL-BRISTOL, TN-VA', data:[[345,383,390],[201,250,248],[3074,3221,3746],[1934,1770,2027],[5961,5226,6539],[3259,2802,3697]]},</v>
      </c>
    </row>
    <row r="187" spans="1:31" x14ac:dyDescent="0.25">
      <c r="A187" t="s">
        <v>593</v>
      </c>
      <c r="B187" t="s">
        <v>201</v>
      </c>
      <c r="C187">
        <v>144</v>
      </c>
      <c r="D187">
        <v>88</v>
      </c>
      <c r="E187">
        <v>155</v>
      </c>
      <c r="F187">
        <v>93</v>
      </c>
      <c r="G187">
        <v>136</v>
      </c>
      <c r="H187">
        <v>90</v>
      </c>
      <c r="I187">
        <v>1311</v>
      </c>
      <c r="J187">
        <v>915</v>
      </c>
      <c r="K187">
        <v>1116</v>
      </c>
      <c r="L187">
        <v>730</v>
      </c>
      <c r="M187">
        <v>1115</v>
      </c>
      <c r="N187">
        <v>799</v>
      </c>
      <c r="O187">
        <v>2903</v>
      </c>
      <c r="P187">
        <v>1413</v>
      </c>
      <c r="Q187">
        <v>2644</v>
      </c>
      <c r="R187">
        <v>1276</v>
      </c>
      <c r="S187">
        <v>3164</v>
      </c>
      <c r="T187">
        <v>1676</v>
      </c>
      <c r="V187" t="str">
        <f t="shared" si="18"/>
        <v>KINGSTON, NY</v>
      </c>
      <c r="W187" t="str">
        <f t="shared" si="26"/>
        <v>'CBSA28740': {name: 'KINGSTON, NY', data:[</v>
      </c>
      <c r="X187" t="str">
        <f t="shared" si="19"/>
        <v>[144,155,136]</v>
      </c>
      <c r="Y187" t="str">
        <f t="shared" si="20"/>
        <v>[88,93,90]</v>
      </c>
      <c r="Z187" t="str">
        <f t="shared" si="21"/>
        <v>[1311,1116,1115]</v>
      </c>
      <c r="AA187" t="str">
        <f t="shared" si="22"/>
        <v>[915,730,799]</v>
      </c>
      <c r="AB187" t="str">
        <f t="shared" si="23"/>
        <v>[2903,2644,3164]</v>
      </c>
      <c r="AC187" t="str">
        <f t="shared" si="24"/>
        <v>[1413,1276,1676]</v>
      </c>
      <c r="AD187" t="s">
        <v>13</v>
      </c>
      <c r="AE187" t="str">
        <f t="shared" si="25"/>
        <v>'CBSA28740': {name: 'KINGSTON, NY', data:[[144,155,136],[88,93,90],[1311,1116,1115],[915,730,799],[2903,2644,3164],[1413,1276,1676]]},</v>
      </c>
    </row>
    <row r="188" spans="1:31" x14ac:dyDescent="0.25">
      <c r="A188" t="s">
        <v>594</v>
      </c>
      <c r="B188" t="s">
        <v>202</v>
      </c>
      <c r="C188">
        <v>633</v>
      </c>
      <c r="D188">
        <v>377</v>
      </c>
      <c r="E188">
        <v>572</v>
      </c>
      <c r="F188">
        <v>381</v>
      </c>
      <c r="G188">
        <v>703</v>
      </c>
      <c r="H188">
        <v>472</v>
      </c>
      <c r="I188">
        <v>8908</v>
      </c>
      <c r="J188">
        <v>6005</v>
      </c>
      <c r="K188">
        <v>9438</v>
      </c>
      <c r="L188">
        <v>5446</v>
      </c>
      <c r="M188">
        <v>9940</v>
      </c>
      <c r="N188">
        <v>6239</v>
      </c>
      <c r="O188">
        <v>19944</v>
      </c>
      <c r="P188">
        <v>11954</v>
      </c>
      <c r="Q188">
        <v>16141</v>
      </c>
      <c r="R188">
        <v>9195</v>
      </c>
      <c r="S188">
        <v>22460</v>
      </c>
      <c r="T188">
        <v>13547</v>
      </c>
      <c r="V188" t="str">
        <f t="shared" si="18"/>
        <v>KNOXVILLE, TN</v>
      </c>
      <c r="W188" t="str">
        <f t="shared" si="26"/>
        <v>'CBSA28940': {name: 'KNOXVILLE, TN', data:[</v>
      </c>
      <c r="X188" t="str">
        <f t="shared" si="19"/>
        <v>[633,572,703]</v>
      </c>
      <c r="Y188" t="str">
        <f t="shared" si="20"/>
        <v>[377,381,472]</v>
      </c>
      <c r="Z188" t="str">
        <f t="shared" si="21"/>
        <v>[8908,9438,9940]</v>
      </c>
      <c r="AA188" t="str">
        <f t="shared" si="22"/>
        <v>[6005,5446,6239]</v>
      </c>
      <c r="AB188" t="str">
        <f t="shared" si="23"/>
        <v>[19944,16141,22460]</v>
      </c>
      <c r="AC188" t="str">
        <f t="shared" si="24"/>
        <v>[11954,9195,13547]</v>
      </c>
      <c r="AD188" t="s">
        <v>13</v>
      </c>
      <c r="AE188" t="str">
        <f t="shared" si="25"/>
        <v>'CBSA28940': {name: 'KNOXVILLE, TN', data:[[633,572,703],[377,381,472],[8908,9438,9940],[6005,5446,6239],[19944,16141,22460],[11954,9195,13547]]},</v>
      </c>
    </row>
    <row r="189" spans="1:31" x14ac:dyDescent="0.25">
      <c r="A189" t="s">
        <v>595</v>
      </c>
      <c r="B189" t="s">
        <v>203</v>
      </c>
      <c r="C189">
        <v>58</v>
      </c>
      <c r="D189">
        <v>33</v>
      </c>
      <c r="E189">
        <v>72</v>
      </c>
      <c r="F189">
        <v>50</v>
      </c>
      <c r="G189">
        <v>80</v>
      </c>
      <c r="H189">
        <v>56</v>
      </c>
      <c r="I189">
        <v>941</v>
      </c>
      <c r="J189">
        <v>699</v>
      </c>
      <c r="K189">
        <v>831</v>
      </c>
      <c r="L189">
        <v>603</v>
      </c>
      <c r="M189">
        <v>1067</v>
      </c>
      <c r="N189">
        <v>772</v>
      </c>
      <c r="O189">
        <v>2234</v>
      </c>
      <c r="P189">
        <v>1175</v>
      </c>
      <c r="Q189">
        <v>1985</v>
      </c>
      <c r="R189">
        <v>1069</v>
      </c>
      <c r="S189">
        <v>3260</v>
      </c>
      <c r="T189">
        <v>1979</v>
      </c>
      <c r="V189" t="str">
        <f t="shared" si="18"/>
        <v>KOKOMO, IN</v>
      </c>
      <c r="W189" t="str">
        <f t="shared" si="26"/>
        <v>'CBSA29020': {name: 'KOKOMO, IN', data:[</v>
      </c>
      <c r="X189" t="str">
        <f t="shared" si="19"/>
        <v>[58,72,80]</v>
      </c>
      <c r="Y189" t="str">
        <f t="shared" si="20"/>
        <v>[33,50,56]</v>
      </c>
      <c r="Z189" t="str">
        <f t="shared" si="21"/>
        <v>[941,831,1067]</v>
      </c>
      <c r="AA189" t="str">
        <f t="shared" si="22"/>
        <v>[699,603,772]</v>
      </c>
      <c r="AB189" t="str">
        <f t="shared" si="23"/>
        <v>[2234,1985,3260]</v>
      </c>
      <c r="AC189" t="str">
        <f t="shared" si="24"/>
        <v>[1175,1069,1979]</v>
      </c>
      <c r="AD189" t="s">
        <v>13</v>
      </c>
      <c r="AE189" t="str">
        <f t="shared" si="25"/>
        <v>'CBSA29020': {name: 'KOKOMO, IN', data:[[58,72,80],[33,50,56],[941,831,1067],[699,603,772],[2234,1985,3260],[1175,1069,1979]]},</v>
      </c>
    </row>
    <row r="190" spans="1:31" x14ac:dyDescent="0.25">
      <c r="A190" t="s">
        <v>596</v>
      </c>
      <c r="B190" t="s">
        <v>204</v>
      </c>
      <c r="C190">
        <v>197</v>
      </c>
      <c r="D190">
        <v>147</v>
      </c>
      <c r="E190">
        <v>169</v>
      </c>
      <c r="F190">
        <v>128</v>
      </c>
      <c r="G190">
        <v>241</v>
      </c>
      <c r="H190">
        <v>216</v>
      </c>
      <c r="I190">
        <v>1355</v>
      </c>
      <c r="J190">
        <v>1017</v>
      </c>
      <c r="K190">
        <v>1236</v>
      </c>
      <c r="L190">
        <v>929</v>
      </c>
      <c r="M190">
        <v>1535</v>
      </c>
      <c r="N190">
        <v>1211</v>
      </c>
      <c r="O190">
        <v>5481</v>
      </c>
      <c r="P190">
        <v>4054</v>
      </c>
      <c r="Q190">
        <v>4809</v>
      </c>
      <c r="R190">
        <v>3471</v>
      </c>
      <c r="S190">
        <v>6038</v>
      </c>
      <c r="T190">
        <v>4688</v>
      </c>
      <c r="V190" t="str">
        <f t="shared" si="18"/>
        <v>LA CROSSE, WI-MN</v>
      </c>
      <c r="W190" t="str">
        <f t="shared" si="26"/>
        <v>'CBSA29100': {name: 'LA CROSSE, WI-MN', data:[</v>
      </c>
      <c r="X190" t="str">
        <f t="shared" si="19"/>
        <v>[197,169,241]</v>
      </c>
      <c r="Y190" t="str">
        <f t="shared" si="20"/>
        <v>[147,128,216]</v>
      </c>
      <c r="Z190" t="str">
        <f t="shared" si="21"/>
        <v>[1355,1236,1535]</v>
      </c>
      <c r="AA190" t="str">
        <f t="shared" si="22"/>
        <v>[1017,929,1211]</v>
      </c>
      <c r="AB190" t="str">
        <f t="shared" si="23"/>
        <v>[5481,4809,6038]</v>
      </c>
      <c r="AC190" t="str">
        <f t="shared" si="24"/>
        <v>[4054,3471,4688]</v>
      </c>
      <c r="AD190" t="s">
        <v>13</v>
      </c>
      <c r="AE190" t="str">
        <f t="shared" si="25"/>
        <v>'CBSA29100': {name: 'LA CROSSE, WI-MN', data:[[197,169,241],[147,128,216],[1355,1236,1535],[1017,929,1211],[5481,4809,6038],[4054,3471,4688]]},</v>
      </c>
    </row>
    <row r="191" spans="1:31" x14ac:dyDescent="0.25">
      <c r="A191" t="s">
        <v>597</v>
      </c>
      <c r="B191" t="s">
        <v>205</v>
      </c>
      <c r="C191">
        <v>95</v>
      </c>
      <c r="D191">
        <v>55</v>
      </c>
      <c r="E191">
        <v>123</v>
      </c>
      <c r="F191">
        <v>70</v>
      </c>
      <c r="G191">
        <v>162</v>
      </c>
      <c r="H191">
        <v>112</v>
      </c>
      <c r="I191">
        <v>2293</v>
      </c>
      <c r="J191">
        <v>1640</v>
      </c>
      <c r="K191">
        <v>2035</v>
      </c>
      <c r="L191">
        <v>1477</v>
      </c>
      <c r="M191">
        <v>2504</v>
      </c>
      <c r="N191">
        <v>1917</v>
      </c>
      <c r="O191">
        <v>5189</v>
      </c>
      <c r="P191">
        <v>3194</v>
      </c>
      <c r="Q191">
        <v>4201</v>
      </c>
      <c r="R191">
        <v>2587</v>
      </c>
      <c r="S191">
        <v>5581</v>
      </c>
      <c r="T191">
        <v>3734</v>
      </c>
      <c r="V191" t="str">
        <f t="shared" si="18"/>
        <v>LAFAYETTE, IN</v>
      </c>
      <c r="W191" t="str">
        <f t="shared" si="26"/>
        <v>'CBSA29140': {name: 'LAFAYETTE, IN', data:[</v>
      </c>
      <c r="X191" t="str">
        <f t="shared" si="19"/>
        <v>[95,123,162]</v>
      </c>
      <c r="Y191" t="str">
        <f t="shared" si="20"/>
        <v>[55,70,112]</v>
      </c>
      <c r="Z191" t="str">
        <f t="shared" si="21"/>
        <v>[2293,2035,2504]</v>
      </c>
      <c r="AA191" t="str">
        <f t="shared" si="22"/>
        <v>[1640,1477,1917]</v>
      </c>
      <c r="AB191" t="str">
        <f t="shared" si="23"/>
        <v>[5189,4201,5581]</v>
      </c>
      <c r="AC191" t="str">
        <f t="shared" si="24"/>
        <v>[3194,2587,3734]</v>
      </c>
      <c r="AD191" t="s">
        <v>13</v>
      </c>
      <c r="AE191" t="str">
        <f t="shared" si="25"/>
        <v>'CBSA29140': {name: 'LAFAYETTE, IN', data:[[95,123,162],[55,70,112],[2293,2035,2504],[1640,1477,1917],[5189,4201,5581],[3194,2587,3734]]},</v>
      </c>
    </row>
    <row r="192" spans="1:31" x14ac:dyDescent="0.25">
      <c r="A192" t="s">
        <v>598</v>
      </c>
      <c r="B192" t="s">
        <v>206</v>
      </c>
      <c r="C192">
        <v>259</v>
      </c>
      <c r="D192">
        <v>145</v>
      </c>
      <c r="E192">
        <v>221</v>
      </c>
      <c r="F192">
        <v>125</v>
      </c>
      <c r="G192">
        <v>275</v>
      </c>
      <c r="H192">
        <v>170</v>
      </c>
      <c r="I192">
        <v>3965</v>
      </c>
      <c r="J192">
        <v>2336</v>
      </c>
      <c r="K192">
        <v>3721</v>
      </c>
      <c r="L192">
        <v>2158</v>
      </c>
      <c r="M192">
        <v>4605</v>
      </c>
      <c r="N192">
        <v>2753</v>
      </c>
      <c r="O192">
        <v>6175</v>
      </c>
      <c r="P192">
        <v>3545</v>
      </c>
      <c r="Q192">
        <v>5352</v>
      </c>
      <c r="R192">
        <v>2881</v>
      </c>
      <c r="S192">
        <v>6376</v>
      </c>
      <c r="T192">
        <v>3786</v>
      </c>
      <c r="V192" t="str">
        <f t="shared" si="18"/>
        <v>LAFAYETTE, LA</v>
      </c>
      <c r="W192" t="str">
        <f t="shared" si="26"/>
        <v>'CBSA29180': {name: 'LAFAYETTE, LA', data:[</v>
      </c>
      <c r="X192" t="str">
        <f t="shared" si="19"/>
        <v>[259,221,275]</v>
      </c>
      <c r="Y192" t="str">
        <f t="shared" si="20"/>
        <v>[145,125,170]</v>
      </c>
      <c r="Z192" t="str">
        <f t="shared" si="21"/>
        <v>[3965,3721,4605]</v>
      </c>
      <c r="AA192" t="str">
        <f t="shared" si="22"/>
        <v>[2336,2158,2753]</v>
      </c>
      <c r="AB192" t="str">
        <f t="shared" si="23"/>
        <v>[6175,5352,6376]</v>
      </c>
      <c r="AC192" t="str">
        <f t="shared" si="24"/>
        <v>[3545,2881,3786]</v>
      </c>
      <c r="AD192" t="s">
        <v>13</v>
      </c>
      <c r="AE192" t="str">
        <f t="shared" si="25"/>
        <v>'CBSA29180': {name: 'LAFAYETTE, LA', data:[[259,221,275],[145,125,170],[3965,3721,4605],[2336,2158,2753],[6175,5352,6376],[3545,2881,3786]]},</v>
      </c>
    </row>
    <row r="193" spans="1:31" x14ac:dyDescent="0.25">
      <c r="A193" t="s">
        <v>599</v>
      </c>
      <c r="B193" t="s">
        <v>207</v>
      </c>
      <c r="C193">
        <v>203</v>
      </c>
      <c r="D193">
        <v>102</v>
      </c>
      <c r="E193">
        <v>207</v>
      </c>
      <c r="F193">
        <v>94</v>
      </c>
      <c r="G193">
        <v>230</v>
      </c>
      <c r="H193">
        <v>125</v>
      </c>
      <c r="I193">
        <v>2170</v>
      </c>
      <c r="J193">
        <v>1303</v>
      </c>
      <c r="K193">
        <v>2180</v>
      </c>
      <c r="L193">
        <v>1243</v>
      </c>
      <c r="M193">
        <v>2649</v>
      </c>
      <c r="N193">
        <v>1587</v>
      </c>
      <c r="O193">
        <v>3651</v>
      </c>
      <c r="P193">
        <v>2078</v>
      </c>
      <c r="Q193">
        <v>3362</v>
      </c>
      <c r="R193">
        <v>1891</v>
      </c>
      <c r="S193">
        <v>3705</v>
      </c>
      <c r="T193">
        <v>2244</v>
      </c>
      <c r="V193" t="str">
        <f t="shared" si="18"/>
        <v>LAKE CHARLES, LA</v>
      </c>
      <c r="W193" t="str">
        <f t="shared" si="26"/>
        <v>'CBSA29340': {name: 'LAKE CHARLES, LA', data:[</v>
      </c>
      <c r="X193" t="str">
        <f t="shared" si="19"/>
        <v>[203,207,230]</v>
      </c>
      <c r="Y193" t="str">
        <f t="shared" si="20"/>
        <v>[102,94,125]</v>
      </c>
      <c r="Z193" t="str">
        <f t="shared" si="21"/>
        <v>[2170,2180,2649]</v>
      </c>
      <c r="AA193" t="str">
        <f t="shared" si="22"/>
        <v>[1303,1243,1587]</v>
      </c>
      <c r="AB193" t="str">
        <f t="shared" si="23"/>
        <v>[3651,3362,3705]</v>
      </c>
      <c r="AC193" t="str">
        <f t="shared" si="24"/>
        <v>[2078,1891,2244]</v>
      </c>
      <c r="AD193" t="s">
        <v>13</v>
      </c>
      <c r="AE193" t="str">
        <f t="shared" si="25"/>
        <v>'CBSA29340': {name: 'LAKE CHARLES, LA', data:[[203,207,230],[102,94,125],[2170,2180,2649],[1303,1243,1587],[3651,3362,3705],[2078,1891,2244]]},</v>
      </c>
    </row>
    <row r="194" spans="1:31" x14ac:dyDescent="0.25">
      <c r="A194" t="s">
        <v>600</v>
      </c>
      <c r="B194" t="s">
        <v>208</v>
      </c>
      <c r="C194">
        <v>508</v>
      </c>
      <c r="D194">
        <v>315</v>
      </c>
      <c r="E194">
        <v>595</v>
      </c>
      <c r="F194">
        <v>355</v>
      </c>
      <c r="G194">
        <v>434</v>
      </c>
      <c r="H194">
        <v>259</v>
      </c>
      <c r="I194">
        <v>7604</v>
      </c>
      <c r="J194">
        <v>5369</v>
      </c>
      <c r="K194">
        <v>7392</v>
      </c>
      <c r="L194">
        <v>5221</v>
      </c>
      <c r="M194">
        <v>8751</v>
      </c>
      <c r="N194">
        <v>6385</v>
      </c>
      <c r="O194">
        <v>36778</v>
      </c>
      <c r="P194">
        <v>24302</v>
      </c>
      <c r="Q194">
        <v>29139</v>
      </c>
      <c r="R194">
        <v>18835</v>
      </c>
      <c r="S194">
        <v>39327</v>
      </c>
      <c r="T194">
        <v>27176</v>
      </c>
      <c r="V194" t="str">
        <f t="shared" si="18"/>
        <v>LAKE COUNTY-KENOSHA COUNTY, IL-WI</v>
      </c>
      <c r="W194" t="str">
        <f t="shared" si="26"/>
        <v>'CBSA29404': {name: 'LAKE COUNTY-KENOSHA COUNTY, IL-WI', data:[</v>
      </c>
      <c r="X194" t="str">
        <f t="shared" si="19"/>
        <v>[508,595,434]</v>
      </c>
      <c r="Y194" t="str">
        <f t="shared" si="20"/>
        <v>[315,355,259]</v>
      </c>
      <c r="Z194" t="str">
        <f t="shared" si="21"/>
        <v>[7604,7392,8751]</v>
      </c>
      <c r="AA194" t="str">
        <f t="shared" si="22"/>
        <v>[5369,5221,6385]</v>
      </c>
      <c r="AB194" t="str">
        <f t="shared" si="23"/>
        <v>[36778,29139,39327]</v>
      </c>
      <c r="AC194" t="str">
        <f t="shared" si="24"/>
        <v>[24302,18835,27176]</v>
      </c>
      <c r="AD194" t="s">
        <v>13</v>
      </c>
      <c r="AE194" t="str">
        <f t="shared" si="25"/>
        <v>'CBSA29404': {name: 'LAKE COUNTY-KENOSHA COUNTY, IL-WI', data:[[508,595,434],[315,355,259],[7604,7392,8751],[5369,5221,6385],[36778,29139,39327],[24302,18835,27176]]},</v>
      </c>
    </row>
    <row r="195" spans="1:31" x14ac:dyDescent="0.25">
      <c r="A195" t="s">
        <v>601</v>
      </c>
      <c r="B195" t="s">
        <v>209</v>
      </c>
      <c r="C195">
        <v>124</v>
      </c>
      <c r="D195">
        <v>38</v>
      </c>
      <c r="E195">
        <v>88</v>
      </c>
      <c r="F195">
        <v>36</v>
      </c>
      <c r="G195">
        <v>120</v>
      </c>
      <c r="H195">
        <v>50</v>
      </c>
      <c r="I195">
        <v>1948</v>
      </c>
      <c r="J195">
        <v>1297</v>
      </c>
      <c r="K195">
        <v>1595</v>
      </c>
      <c r="L195">
        <v>1066</v>
      </c>
      <c r="M195">
        <v>1896</v>
      </c>
      <c r="N195">
        <v>1280</v>
      </c>
      <c r="O195">
        <v>3221</v>
      </c>
      <c r="P195">
        <v>1563</v>
      </c>
      <c r="Q195">
        <v>2897</v>
      </c>
      <c r="R195">
        <v>1484</v>
      </c>
      <c r="S195">
        <v>4860</v>
      </c>
      <c r="T195">
        <v>2955</v>
      </c>
      <c r="V195" t="str">
        <f t="shared" si="18"/>
        <v>LAKE HAVASU CITY-KINGMAN, AZ</v>
      </c>
      <c r="W195" t="str">
        <f t="shared" si="26"/>
        <v>'CBSA29420': {name: 'LAKE HAVASU CITY-KINGMAN, AZ', data:[</v>
      </c>
      <c r="X195" t="str">
        <f t="shared" si="19"/>
        <v>[124,88,120]</v>
      </c>
      <c r="Y195" t="str">
        <f t="shared" si="20"/>
        <v>[38,36,50]</v>
      </c>
      <c r="Z195" t="str">
        <f t="shared" si="21"/>
        <v>[1948,1595,1896]</v>
      </c>
      <c r="AA195" t="str">
        <f t="shared" si="22"/>
        <v>[1297,1066,1280]</v>
      </c>
      <c r="AB195" t="str">
        <f t="shared" si="23"/>
        <v>[3221,2897,4860]</v>
      </c>
      <c r="AC195" t="str">
        <f t="shared" si="24"/>
        <v>[1563,1484,2955]</v>
      </c>
      <c r="AD195" t="s">
        <v>13</v>
      </c>
      <c r="AE195" t="str">
        <f t="shared" si="25"/>
        <v>'CBSA29420': {name: 'LAKE HAVASU CITY-KINGMAN, AZ', data:[[124,88,120],[38,36,50],[1948,1595,1896],[1297,1066,1280],[3221,2897,4860],[1563,1484,2955]]},</v>
      </c>
    </row>
    <row r="196" spans="1:31" x14ac:dyDescent="0.25">
      <c r="A196" t="s">
        <v>602</v>
      </c>
      <c r="B196" t="s">
        <v>210</v>
      </c>
      <c r="C196">
        <v>342</v>
      </c>
      <c r="D196">
        <v>169</v>
      </c>
      <c r="E196">
        <v>269</v>
      </c>
      <c r="F196">
        <v>128</v>
      </c>
      <c r="G196">
        <v>270</v>
      </c>
      <c r="H196">
        <v>128</v>
      </c>
      <c r="I196">
        <v>5788</v>
      </c>
      <c r="J196">
        <v>3623</v>
      </c>
      <c r="K196">
        <v>4889</v>
      </c>
      <c r="L196">
        <v>3050</v>
      </c>
      <c r="M196">
        <v>5421</v>
      </c>
      <c r="N196">
        <v>3264</v>
      </c>
      <c r="O196">
        <v>6519</v>
      </c>
      <c r="P196">
        <v>2942</v>
      </c>
      <c r="Q196">
        <v>5487</v>
      </c>
      <c r="R196">
        <v>2688</v>
      </c>
      <c r="S196">
        <v>10290</v>
      </c>
      <c r="T196">
        <v>6071</v>
      </c>
      <c r="V196" t="str">
        <f t="shared" si="18"/>
        <v>LAKELAND-WINTER HAVEN, FL</v>
      </c>
      <c r="W196" t="str">
        <f t="shared" si="26"/>
        <v>'CBSA29460': {name: 'LAKELAND-WINTER HAVEN, FL', data:[</v>
      </c>
      <c r="X196" t="str">
        <f t="shared" si="19"/>
        <v>[342,269,270]</v>
      </c>
      <c r="Y196" t="str">
        <f t="shared" si="20"/>
        <v>[169,128,128]</v>
      </c>
      <c r="Z196" t="str">
        <f t="shared" si="21"/>
        <v>[5788,4889,5421]</v>
      </c>
      <c r="AA196" t="str">
        <f t="shared" si="22"/>
        <v>[3623,3050,3264]</v>
      </c>
      <c r="AB196" t="str">
        <f t="shared" si="23"/>
        <v>[6519,5487,10290]</v>
      </c>
      <c r="AC196" t="str">
        <f t="shared" si="24"/>
        <v>[2942,2688,6071]</v>
      </c>
      <c r="AD196" t="s">
        <v>13</v>
      </c>
      <c r="AE196" t="str">
        <f t="shared" si="25"/>
        <v>'CBSA29460': {name: 'LAKELAND-WINTER HAVEN, FL', data:[[342,269,270],[169,128,128],[5788,4889,5421],[3623,3050,3264],[6519,5487,10290],[2942,2688,6071]]},</v>
      </c>
    </row>
    <row r="197" spans="1:31" x14ac:dyDescent="0.25">
      <c r="A197" t="s">
        <v>603</v>
      </c>
      <c r="B197" t="s">
        <v>211</v>
      </c>
      <c r="C197">
        <v>644</v>
      </c>
      <c r="D197">
        <v>491</v>
      </c>
      <c r="E197">
        <v>625</v>
      </c>
      <c r="F197">
        <v>449</v>
      </c>
      <c r="G197">
        <v>621</v>
      </c>
      <c r="H197">
        <v>450</v>
      </c>
      <c r="I197">
        <v>5318</v>
      </c>
      <c r="J197">
        <v>4036</v>
      </c>
      <c r="K197">
        <v>4706</v>
      </c>
      <c r="L197">
        <v>3547</v>
      </c>
      <c r="M197">
        <v>5317</v>
      </c>
      <c r="N197">
        <v>4104</v>
      </c>
      <c r="O197">
        <v>13363</v>
      </c>
      <c r="P197">
        <v>8165</v>
      </c>
      <c r="Q197">
        <v>10844</v>
      </c>
      <c r="R197">
        <v>6307</v>
      </c>
      <c r="S197">
        <v>14234</v>
      </c>
      <c r="T197">
        <v>9178</v>
      </c>
      <c r="V197" t="str">
        <f t="shared" ref="V197:V260" si="27">SUBSTITUTE(B197,"'","&amp;apos;")</f>
        <v>LANCASTER, PA</v>
      </c>
      <c r="W197" t="str">
        <f t="shared" si="26"/>
        <v>'CBSA29540': {name: 'LANCASTER, PA', data:[</v>
      </c>
      <c r="X197" t="str">
        <f t="shared" ref="X197:X260" si="28">CONCATENATE("[",$C197,",",$E197,",",$G197,"]")</f>
        <v>[644,625,621]</v>
      </c>
      <c r="Y197" t="str">
        <f t="shared" ref="Y197:Y260" si="29">CONCATENATE("[",$D197,",",$F197,",",$H197,"]")</f>
        <v>[491,449,450]</v>
      </c>
      <c r="Z197" t="str">
        <f t="shared" ref="Z197:Z260" si="30">CONCATENATE("[",$I197,",",$K197,",",$M197,"]")</f>
        <v>[5318,4706,5317]</v>
      </c>
      <c r="AA197" t="str">
        <f t="shared" ref="AA197:AA260" si="31">CONCATENATE("[",$J197,",",$L197,",",$N197,"]")</f>
        <v>[4036,3547,4104]</v>
      </c>
      <c r="AB197" t="str">
        <f t="shared" ref="AB197:AB260" si="32">CONCATENATE("[",$O197,",",$Q197,",",$S197,"]")</f>
        <v>[13363,10844,14234]</v>
      </c>
      <c r="AC197" t="str">
        <f t="shared" ref="AC197:AC260" si="33">CONCATENATE("[",$P197,",",$R197,",",$T197,"]")</f>
        <v>[8165,6307,9178]</v>
      </c>
      <c r="AD197" t="s">
        <v>13</v>
      </c>
      <c r="AE197" t="str">
        <f t="shared" ref="AE197:AE260" si="34">CONCATENATE(W197,X197,",",Y197,",",Z197,",",AA197,",",AB197,",",AC197,AD197)</f>
        <v>'CBSA29540': {name: 'LANCASTER, PA', data:[[644,625,621],[491,449,450],[5318,4706,5317],[4036,3547,4104],[13363,10844,14234],[8165,6307,9178]]},</v>
      </c>
    </row>
    <row r="198" spans="1:31" x14ac:dyDescent="0.25">
      <c r="A198" t="s">
        <v>604</v>
      </c>
      <c r="B198" t="s">
        <v>212</v>
      </c>
      <c r="C198">
        <v>321</v>
      </c>
      <c r="D198">
        <v>184</v>
      </c>
      <c r="E198">
        <v>294</v>
      </c>
      <c r="F198">
        <v>179</v>
      </c>
      <c r="G198">
        <v>353</v>
      </c>
      <c r="H198">
        <v>216</v>
      </c>
      <c r="I198">
        <v>4164</v>
      </c>
      <c r="J198">
        <v>2923</v>
      </c>
      <c r="K198">
        <v>3890</v>
      </c>
      <c r="L198">
        <v>2759</v>
      </c>
      <c r="M198">
        <v>4606</v>
      </c>
      <c r="N198">
        <v>3337</v>
      </c>
      <c r="O198">
        <v>10861</v>
      </c>
      <c r="P198">
        <v>6523</v>
      </c>
      <c r="Q198">
        <v>8971</v>
      </c>
      <c r="R198">
        <v>5333</v>
      </c>
      <c r="S198">
        <v>13755</v>
      </c>
      <c r="T198">
        <v>8941</v>
      </c>
      <c r="V198" t="str">
        <f t="shared" si="27"/>
        <v>LANSING-EAST LANSING, MI</v>
      </c>
      <c r="W198" t="str">
        <f t="shared" ref="W198:W261" si="35">CONCATENATE("'",$A198,"': {name: '",$V198,"', data:[")</f>
        <v>'CBSA29620': {name: 'LANSING-EAST LANSING, MI', data:[</v>
      </c>
      <c r="X198" t="str">
        <f t="shared" si="28"/>
        <v>[321,294,353]</v>
      </c>
      <c r="Y198" t="str">
        <f t="shared" si="29"/>
        <v>[184,179,216]</v>
      </c>
      <c r="Z198" t="str">
        <f t="shared" si="30"/>
        <v>[4164,3890,4606]</v>
      </c>
      <c r="AA198" t="str">
        <f t="shared" si="31"/>
        <v>[2923,2759,3337]</v>
      </c>
      <c r="AB198" t="str">
        <f t="shared" si="32"/>
        <v>[10861,8971,13755]</v>
      </c>
      <c r="AC198" t="str">
        <f t="shared" si="33"/>
        <v>[6523,5333,8941]</v>
      </c>
      <c r="AD198" t="s">
        <v>13</v>
      </c>
      <c r="AE198" t="str">
        <f t="shared" si="34"/>
        <v>'CBSA29620': {name: 'LANSING-EAST LANSING, MI', data:[[321,294,353],[184,179,216],[4164,3890,4606],[2923,2759,3337],[10861,8971,13755],[6523,5333,8941]]},</v>
      </c>
    </row>
    <row r="199" spans="1:31" x14ac:dyDescent="0.25">
      <c r="A199" t="s">
        <v>605</v>
      </c>
      <c r="B199" t="s">
        <v>213</v>
      </c>
      <c r="C199">
        <v>108</v>
      </c>
      <c r="D199">
        <v>20</v>
      </c>
      <c r="E199">
        <v>106</v>
      </c>
      <c r="F199">
        <v>26</v>
      </c>
      <c r="G199">
        <v>92</v>
      </c>
      <c r="H199">
        <v>31</v>
      </c>
      <c r="I199">
        <v>1636</v>
      </c>
      <c r="J199">
        <v>1092</v>
      </c>
      <c r="K199">
        <v>1514</v>
      </c>
      <c r="L199">
        <v>1003</v>
      </c>
      <c r="M199">
        <v>1792</v>
      </c>
      <c r="N199">
        <v>1217</v>
      </c>
      <c r="O199">
        <v>1735</v>
      </c>
      <c r="P199">
        <v>617</v>
      </c>
      <c r="Q199">
        <v>1625</v>
      </c>
      <c r="R199">
        <v>649</v>
      </c>
      <c r="S199">
        <v>1990</v>
      </c>
      <c r="T199">
        <v>869</v>
      </c>
      <c r="V199" t="str">
        <f t="shared" si="27"/>
        <v>LAREDO, TX</v>
      </c>
      <c r="W199" t="str">
        <f t="shared" si="35"/>
        <v>'CBSA29700': {name: 'LAREDO, TX', data:[</v>
      </c>
      <c r="X199" t="str">
        <f t="shared" si="28"/>
        <v>[108,106,92]</v>
      </c>
      <c r="Y199" t="str">
        <f t="shared" si="29"/>
        <v>[20,26,31]</v>
      </c>
      <c r="Z199" t="str">
        <f t="shared" si="30"/>
        <v>[1636,1514,1792]</v>
      </c>
      <c r="AA199" t="str">
        <f t="shared" si="31"/>
        <v>[1092,1003,1217]</v>
      </c>
      <c r="AB199" t="str">
        <f t="shared" si="32"/>
        <v>[1735,1625,1990]</v>
      </c>
      <c r="AC199" t="str">
        <f t="shared" si="33"/>
        <v>[617,649,869]</v>
      </c>
      <c r="AD199" t="s">
        <v>13</v>
      </c>
      <c r="AE199" t="str">
        <f t="shared" si="34"/>
        <v>'CBSA29700': {name: 'LAREDO, TX', data:[[108,106,92],[20,26,31],[1636,1514,1792],[1092,1003,1217],[1735,1625,1990],[617,649,869]]},</v>
      </c>
    </row>
    <row r="200" spans="1:31" x14ac:dyDescent="0.25">
      <c r="A200" t="s">
        <v>606</v>
      </c>
      <c r="B200" t="s">
        <v>214</v>
      </c>
      <c r="C200">
        <v>140</v>
      </c>
      <c r="D200">
        <v>50</v>
      </c>
      <c r="E200">
        <v>123</v>
      </c>
      <c r="F200">
        <v>64</v>
      </c>
      <c r="G200">
        <v>118</v>
      </c>
      <c r="H200">
        <v>54</v>
      </c>
      <c r="I200">
        <v>2146</v>
      </c>
      <c r="J200">
        <v>1447</v>
      </c>
      <c r="K200">
        <v>1961</v>
      </c>
      <c r="L200">
        <v>1174</v>
      </c>
      <c r="M200">
        <v>2165</v>
      </c>
      <c r="N200">
        <v>1326</v>
      </c>
      <c r="O200">
        <v>4002</v>
      </c>
      <c r="P200">
        <v>2229</v>
      </c>
      <c r="Q200">
        <v>3609</v>
      </c>
      <c r="R200">
        <v>2005</v>
      </c>
      <c r="S200">
        <v>4454</v>
      </c>
      <c r="T200">
        <v>2659</v>
      </c>
      <c r="V200" t="str">
        <f t="shared" si="27"/>
        <v>LAS CRUCES, NM</v>
      </c>
      <c r="W200" t="str">
        <f t="shared" si="35"/>
        <v>'CBSA29740': {name: 'LAS CRUCES, NM', data:[</v>
      </c>
      <c r="X200" t="str">
        <f t="shared" si="28"/>
        <v>[140,123,118]</v>
      </c>
      <c r="Y200" t="str">
        <f t="shared" si="29"/>
        <v>[50,64,54]</v>
      </c>
      <c r="Z200" t="str">
        <f t="shared" si="30"/>
        <v>[2146,1961,2165]</v>
      </c>
      <c r="AA200" t="str">
        <f t="shared" si="31"/>
        <v>[1447,1174,1326]</v>
      </c>
      <c r="AB200" t="str">
        <f t="shared" si="32"/>
        <v>[4002,3609,4454]</v>
      </c>
      <c r="AC200" t="str">
        <f t="shared" si="33"/>
        <v>[2229,2005,2659]</v>
      </c>
      <c r="AD200" t="s">
        <v>13</v>
      </c>
      <c r="AE200" t="str">
        <f t="shared" si="34"/>
        <v>'CBSA29740': {name: 'LAS CRUCES, NM', data:[[140,123,118],[50,64,54],[2146,1961,2165],[1447,1174,1326],[4002,3609,4454],[2229,2005,2659]]},</v>
      </c>
    </row>
    <row r="201" spans="1:31" x14ac:dyDescent="0.25">
      <c r="A201" t="s">
        <v>607</v>
      </c>
      <c r="B201" t="s">
        <v>215</v>
      </c>
      <c r="C201">
        <v>337</v>
      </c>
      <c r="D201">
        <v>114</v>
      </c>
      <c r="E201">
        <v>349</v>
      </c>
      <c r="F201">
        <v>128</v>
      </c>
      <c r="G201">
        <v>435</v>
      </c>
      <c r="H201">
        <v>154</v>
      </c>
      <c r="I201">
        <v>30515</v>
      </c>
      <c r="J201">
        <v>20805</v>
      </c>
      <c r="K201">
        <v>25650</v>
      </c>
      <c r="L201">
        <v>17787</v>
      </c>
      <c r="M201">
        <v>25742</v>
      </c>
      <c r="N201">
        <v>17453</v>
      </c>
      <c r="O201">
        <v>22089</v>
      </c>
      <c r="P201">
        <v>12503</v>
      </c>
      <c r="Q201">
        <v>17244</v>
      </c>
      <c r="R201">
        <v>9853</v>
      </c>
      <c r="S201">
        <v>45481</v>
      </c>
      <c r="T201">
        <v>30090</v>
      </c>
      <c r="V201" t="str">
        <f t="shared" si="27"/>
        <v>LAS VEGAS-PARADISE, NV</v>
      </c>
      <c r="W201" t="str">
        <f t="shared" si="35"/>
        <v>'CBSA29820': {name: 'LAS VEGAS-PARADISE, NV', data:[</v>
      </c>
      <c r="X201" t="str">
        <f t="shared" si="28"/>
        <v>[337,349,435]</v>
      </c>
      <c r="Y201" t="str">
        <f t="shared" si="29"/>
        <v>[114,128,154]</v>
      </c>
      <c r="Z201" t="str">
        <f t="shared" si="30"/>
        <v>[30515,25650,25742]</v>
      </c>
      <c r="AA201" t="str">
        <f t="shared" si="31"/>
        <v>[20805,17787,17453]</v>
      </c>
      <c r="AB201" t="str">
        <f t="shared" si="32"/>
        <v>[22089,17244,45481]</v>
      </c>
      <c r="AC201" t="str">
        <f t="shared" si="33"/>
        <v>[12503,9853,30090]</v>
      </c>
      <c r="AD201" t="s">
        <v>13</v>
      </c>
      <c r="AE201" t="str">
        <f t="shared" si="34"/>
        <v>'CBSA29820': {name: 'LAS VEGAS-PARADISE, NV', data:[[337,349,435],[114,128,154],[30515,25650,25742],[20805,17787,17453],[22089,17244,45481],[12503,9853,30090]]},</v>
      </c>
    </row>
    <row r="202" spans="1:31" x14ac:dyDescent="0.25">
      <c r="A202" t="s">
        <v>608</v>
      </c>
      <c r="B202" t="s">
        <v>216</v>
      </c>
      <c r="C202">
        <v>77</v>
      </c>
      <c r="D202">
        <v>47</v>
      </c>
      <c r="E202">
        <v>73</v>
      </c>
      <c r="F202">
        <v>49</v>
      </c>
      <c r="G202">
        <v>152</v>
      </c>
      <c r="H202">
        <v>116</v>
      </c>
      <c r="I202">
        <v>1214</v>
      </c>
      <c r="J202">
        <v>939</v>
      </c>
      <c r="K202">
        <v>999</v>
      </c>
      <c r="L202">
        <v>789</v>
      </c>
      <c r="M202">
        <v>1170</v>
      </c>
      <c r="N202">
        <v>916</v>
      </c>
      <c r="O202">
        <v>3067</v>
      </c>
      <c r="P202">
        <v>2077</v>
      </c>
      <c r="Q202">
        <v>2462</v>
      </c>
      <c r="R202">
        <v>1642</v>
      </c>
      <c r="S202">
        <v>3292</v>
      </c>
      <c r="T202">
        <v>2302</v>
      </c>
      <c r="V202" t="str">
        <f t="shared" si="27"/>
        <v>LAWRENCE, KS</v>
      </c>
      <c r="W202" t="str">
        <f t="shared" si="35"/>
        <v>'CBSA29940': {name: 'LAWRENCE, KS', data:[</v>
      </c>
      <c r="X202" t="str">
        <f t="shared" si="28"/>
        <v>[77,73,152]</v>
      </c>
      <c r="Y202" t="str">
        <f t="shared" si="29"/>
        <v>[47,49,116]</v>
      </c>
      <c r="Z202" t="str">
        <f t="shared" si="30"/>
        <v>[1214,999,1170]</v>
      </c>
      <c r="AA202" t="str">
        <f t="shared" si="31"/>
        <v>[939,789,916]</v>
      </c>
      <c r="AB202" t="str">
        <f t="shared" si="32"/>
        <v>[3067,2462,3292]</v>
      </c>
      <c r="AC202" t="str">
        <f t="shared" si="33"/>
        <v>[2077,1642,2302]</v>
      </c>
      <c r="AD202" t="s">
        <v>13</v>
      </c>
      <c r="AE202" t="str">
        <f t="shared" si="34"/>
        <v>'CBSA29940': {name: 'LAWRENCE, KS', data:[[77,73,152],[47,49,116],[1214,999,1170],[939,789,916],[3067,2462,3292],[2077,1642,2302]]},</v>
      </c>
    </row>
    <row r="203" spans="1:31" x14ac:dyDescent="0.25">
      <c r="A203" t="s">
        <v>609</v>
      </c>
      <c r="B203" t="s">
        <v>217</v>
      </c>
      <c r="C203">
        <v>130</v>
      </c>
      <c r="D203">
        <v>61</v>
      </c>
      <c r="E203">
        <v>75</v>
      </c>
      <c r="F203">
        <v>44</v>
      </c>
      <c r="G203">
        <v>45</v>
      </c>
      <c r="H203">
        <v>18</v>
      </c>
      <c r="I203">
        <v>1720</v>
      </c>
      <c r="J203">
        <v>1345</v>
      </c>
      <c r="K203">
        <v>1414</v>
      </c>
      <c r="L203">
        <v>1094</v>
      </c>
      <c r="M203">
        <v>1440</v>
      </c>
      <c r="N203">
        <v>1118</v>
      </c>
      <c r="O203">
        <v>2111</v>
      </c>
      <c r="P203">
        <v>1130</v>
      </c>
      <c r="Q203">
        <v>2034</v>
      </c>
      <c r="R203">
        <v>1076</v>
      </c>
      <c r="S203">
        <v>2380</v>
      </c>
      <c r="T203">
        <v>1396</v>
      </c>
      <c r="V203" t="str">
        <f t="shared" si="27"/>
        <v>LAWTON, OK</v>
      </c>
      <c r="W203" t="str">
        <f t="shared" si="35"/>
        <v>'CBSA30020': {name: 'LAWTON, OK', data:[</v>
      </c>
      <c r="X203" t="str">
        <f t="shared" si="28"/>
        <v>[130,75,45]</v>
      </c>
      <c r="Y203" t="str">
        <f t="shared" si="29"/>
        <v>[61,44,18]</v>
      </c>
      <c r="Z203" t="str">
        <f t="shared" si="30"/>
        <v>[1720,1414,1440]</v>
      </c>
      <c r="AA203" t="str">
        <f t="shared" si="31"/>
        <v>[1345,1094,1118]</v>
      </c>
      <c r="AB203" t="str">
        <f t="shared" si="32"/>
        <v>[2111,2034,2380]</v>
      </c>
      <c r="AC203" t="str">
        <f t="shared" si="33"/>
        <v>[1130,1076,1396]</v>
      </c>
      <c r="AD203" t="s">
        <v>13</v>
      </c>
      <c r="AE203" t="str">
        <f t="shared" si="34"/>
        <v>'CBSA30020': {name: 'LAWTON, OK', data:[[130,75,45],[61,44,18],[1720,1414,1440],[1345,1094,1118],[2111,2034,2380],[1130,1076,1396]]},</v>
      </c>
    </row>
    <row r="204" spans="1:31" x14ac:dyDescent="0.25">
      <c r="A204" t="s">
        <v>610</v>
      </c>
      <c r="B204" t="s">
        <v>218</v>
      </c>
      <c r="C204">
        <v>170</v>
      </c>
      <c r="D204">
        <v>116</v>
      </c>
      <c r="E204">
        <v>183</v>
      </c>
      <c r="F204">
        <v>131</v>
      </c>
      <c r="G204">
        <v>207</v>
      </c>
      <c r="H204">
        <v>162</v>
      </c>
      <c r="I204">
        <v>1373</v>
      </c>
      <c r="J204">
        <v>1025</v>
      </c>
      <c r="K204">
        <v>1232</v>
      </c>
      <c r="L204">
        <v>935</v>
      </c>
      <c r="M204">
        <v>1309</v>
      </c>
      <c r="N204">
        <v>1015</v>
      </c>
      <c r="O204">
        <v>3384</v>
      </c>
      <c r="P204">
        <v>2025</v>
      </c>
      <c r="Q204">
        <v>2937</v>
      </c>
      <c r="R204">
        <v>1788</v>
      </c>
      <c r="S204">
        <v>3747</v>
      </c>
      <c r="T204">
        <v>2442</v>
      </c>
      <c r="V204" t="str">
        <f t="shared" si="27"/>
        <v>LEBANON, PA</v>
      </c>
      <c r="W204" t="str">
        <f t="shared" si="35"/>
        <v>'CBSA30140': {name: 'LEBANON, PA', data:[</v>
      </c>
      <c r="X204" t="str">
        <f t="shared" si="28"/>
        <v>[170,183,207]</v>
      </c>
      <c r="Y204" t="str">
        <f t="shared" si="29"/>
        <v>[116,131,162]</v>
      </c>
      <c r="Z204" t="str">
        <f t="shared" si="30"/>
        <v>[1373,1232,1309]</v>
      </c>
      <c r="AA204" t="str">
        <f t="shared" si="31"/>
        <v>[1025,935,1015]</v>
      </c>
      <c r="AB204" t="str">
        <f t="shared" si="32"/>
        <v>[3384,2937,3747]</v>
      </c>
      <c r="AC204" t="str">
        <f t="shared" si="33"/>
        <v>[2025,1788,2442]</v>
      </c>
      <c r="AD204" t="s">
        <v>13</v>
      </c>
      <c r="AE204" t="str">
        <f t="shared" si="34"/>
        <v>'CBSA30140': {name: 'LEBANON, PA', data:[[170,183,207],[116,131,162],[1373,1232,1309],[1025,935,1015],[3384,2937,3747],[2025,1788,2442]]},</v>
      </c>
    </row>
    <row r="205" spans="1:31" x14ac:dyDescent="0.25">
      <c r="A205" t="s">
        <v>611</v>
      </c>
      <c r="B205" t="s">
        <v>219</v>
      </c>
      <c r="C205">
        <v>100</v>
      </c>
      <c r="D205">
        <v>63</v>
      </c>
      <c r="E205">
        <v>93</v>
      </c>
      <c r="F205">
        <v>56</v>
      </c>
      <c r="G205">
        <v>84</v>
      </c>
      <c r="H205">
        <v>54</v>
      </c>
      <c r="I205">
        <v>693</v>
      </c>
      <c r="J205">
        <v>520</v>
      </c>
      <c r="K205">
        <v>641</v>
      </c>
      <c r="L205">
        <v>438</v>
      </c>
      <c r="M205">
        <v>688</v>
      </c>
      <c r="N205">
        <v>482</v>
      </c>
      <c r="O205">
        <v>2087</v>
      </c>
      <c r="P205">
        <v>1237</v>
      </c>
      <c r="Q205">
        <v>1624</v>
      </c>
      <c r="R205">
        <v>951</v>
      </c>
      <c r="S205">
        <v>2305</v>
      </c>
      <c r="T205">
        <v>1444</v>
      </c>
      <c r="V205" t="str">
        <f t="shared" si="27"/>
        <v>LEWISTON, ID-WA</v>
      </c>
      <c r="W205" t="str">
        <f t="shared" si="35"/>
        <v>'CBSA30300': {name: 'LEWISTON, ID-WA', data:[</v>
      </c>
      <c r="X205" t="str">
        <f t="shared" si="28"/>
        <v>[100,93,84]</v>
      </c>
      <c r="Y205" t="str">
        <f t="shared" si="29"/>
        <v>[63,56,54]</v>
      </c>
      <c r="Z205" t="str">
        <f t="shared" si="30"/>
        <v>[693,641,688]</v>
      </c>
      <c r="AA205" t="str">
        <f t="shared" si="31"/>
        <v>[520,438,482]</v>
      </c>
      <c r="AB205" t="str">
        <f t="shared" si="32"/>
        <v>[2087,1624,2305]</v>
      </c>
      <c r="AC205" t="str">
        <f t="shared" si="33"/>
        <v>[1237,951,1444]</v>
      </c>
      <c r="AD205" t="s">
        <v>13</v>
      </c>
      <c r="AE205" t="str">
        <f t="shared" si="34"/>
        <v>'CBSA30300': {name: 'LEWISTON, ID-WA', data:[[100,93,84],[63,56,54],[693,641,688],[520,438,482],[2087,1624,2305],[1237,951,1444]]},</v>
      </c>
    </row>
    <row r="206" spans="1:31" x14ac:dyDescent="0.25">
      <c r="A206" t="s">
        <v>612</v>
      </c>
      <c r="B206" t="s">
        <v>220</v>
      </c>
      <c r="C206">
        <v>156</v>
      </c>
      <c r="D206">
        <v>100</v>
      </c>
      <c r="E206">
        <v>163</v>
      </c>
      <c r="F206">
        <v>117</v>
      </c>
      <c r="G206">
        <v>150</v>
      </c>
      <c r="H206">
        <v>103</v>
      </c>
      <c r="I206">
        <v>1024</v>
      </c>
      <c r="J206">
        <v>715</v>
      </c>
      <c r="K206">
        <v>910</v>
      </c>
      <c r="L206">
        <v>639</v>
      </c>
      <c r="M206">
        <v>1020</v>
      </c>
      <c r="N206">
        <v>715</v>
      </c>
      <c r="O206">
        <v>2524</v>
      </c>
      <c r="P206">
        <v>1363</v>
      </c>
      <c r="Q206">
        <v>2233</v>
      </c>
      <c r="R206">
        <v>1180</v>
      </c>
      <c r="S206">
        <v>2956</v>
      </c>
      <c r="T206">
        <v>1731</v>
      </c>
      <c r="V206" t="str">
        <f t="shared" si="27"/>
        <v>LEWISTON-AUBURN, ME</v>
      </c>
      <c r="W206" t="str">
        <f t="shared" si="35"/>
        <v>'CBSA30340': {name: 'LEWISTON-AUBURN, ME', data:[</v>
      </c>
      <c r="X206" t="str">
        <f t="shared" si="28"/>
        <v>[156,163,150]</v>
      </c>
      <c r="Y206" t="str">
        <f t="shared" si="29"/>
        <v>[100,117,103]</v>
      </c>
      <c r="Z206" t="str">
        <f t="shared" si="30"/>
        <v>[1024,910,1020]</v>
      </c>
      <c r="AA206" t="str">
        <f t="shared" si="31"/>
        <v>[715,639,715]</v>
      </c>
      <c r="AB206" t="str">
        <f t="shared" si="32"/>
        <v>[2524,2233,2956]</v>
      </c>
      <c r="AC206" t="str">
        <f t="shared" si="33"/>
        <v>[1363,1180,1731]</v>
      </c>
      <c r="AD206" t="s">
        <v>13</v>
      </c>
      <c r="AE206" t="str">
        <f t="shared" si="34"/>
        <v>'CBSA30340': {name: 'LEWISTON-AUBURN, ME', data:[[156,163,150],[100,117,103],[1024,910,1020],[715,639,715],[2524,2233,2956],[1363,1180,1731]]},</v>
      </c>
    </row>
    <row r="207" spans="1:31" x14ac:dyDescent="0.25">
      <c r="A207" t="s">
        <v>613</v>
      </c>
      <c r="B207" t="s">
        <v>221</v>
      </c>
      <c r="C207">
        <v>296</v>
      </c>
      <c r="D207">
        <v>162</v>
      </c>
      <c r="E207">
        <v>242</v>
      </c>
      <c r="F207">
        <v>122</v>
      </c>
      <c r="G207">
        <v>287</v>
      </c>
      <c r="H207">
        <v>191</v>
      </c>
      <c r="I207">
        <v>5895</v>
      </c>
      <c r="J207">
        <v>4190</v>
      </c>
      <c r="K207">
        <v>5911</v>
      </c>
      <c r="L207">
        <v>3829</v>
      </c>
      <c r="M207">
        <v>6955</v>
      </c>
      <c r="N207">
        <v>4651</v>
      </c>
      <c r="O207">
        <v>15008</v>
      </c>
      <c r="P207">
        <v>9006</v>
      </c>
      <c r="Q207">
        <v>13011</v>
      </c>
      <c r="R207">
        <v>7827</v>
      </c>
      <c r="S207">
        <v>17691</v>
      </c>
      <c r="T207">
        <v>11420</v>
      </c>
      <c r="V207" t="str">
        <f t="shared" si="27"/>
        <v>LEXINGTON-FAYETTE, KY</v>
      </c>
      <c r="W207" t="str">
        <f t="shared" si="35"/>
        <v>'CBSA30460': {name: 'LEXINGTON-FAYETTE, KY', data:[</v>
      </c>
      <c r="X207" t="str">
        <f t="shared" si="28"/>
        <v>[296,242,287]</v>
      </c>
      <c r="Y207" t="str">
        <f t="shared" si="29"/>
        <v>[162,122,191]</v>
      </c>
      <c r="Z207" t="str">
        <f t="shared" si="30"/>
        <v>[5895,5911,6955]</v>
      </c>
      <c r="AA207" t="str">
        <f t="shared" si="31"/>
        <v>[4190,3829,4651]</v>
      </c>
      <c r="AB207" t="str">
        <f t="shared" si="32"/>
        <v>[15008,13011,17691]</v>
      </c>
      <c r="AC207" t="str">
        <f t="shared" si="33"/>
        <v>[9006,7827,11420]</v>
      </c>
      <c r="AD207" t="s">
        <v>13</v>
      </c>
      <c r="AE207" t="str">
        <f t="shared" si="34"/>
        <v>'CBSA30460': {name: 'LEXINGTON-FAYETTE, KY', data:[[296,242,287],[162,122,191],[5895,5911,6955],[4190,3829,4651],[15008,13011,17691],[9006,7827,11420]]},</v>
      </c>
    </row>
    <row r="208" spans="1:31" x14ac:dyDescent="0.25">
      <c r="A208" t="s">
        <v>614</v>
      </c>
      <c r="B208" t="s">
        <v>222</v>
      </c>
      <c r="C208">
        <v>63</v>
      </c>
      <c r="D208">
        <v>22</v>
      </c>
      <c r="E208">
        <v>41</v>
      </c>
      <c r="F208">
        <v>20</v>
      </c>
      <c r="G208">
        <v>59</v>
      </c>
      <c r="H208">
        <v>32</v>
      </c>
      <c r="I208">
        <v>829</v>
      </c>
      <c r="J208">
        <v>576</v>
      </c>
      <c r="K208">
        <v>782</v>
      </c>
      <c r="L208">
        <v>552</v>
      </c>
      <c r="M208">
        <v>853</v>
      </c>
      <c r="N208">
        <v>614</v>
      </c>
      <c r="O208">
        <v>2715</v>
      </c>
      <c r="P208">
        <v>1660</v>
      </c>
      <c r="Q208">
        <v>2272</v>
      </c>
      <c r="R208">
        <v>1374</v>
      </c>
      <c r="S208">
        <v>3104</v>
      </c>
      <c r="T208">
        <v>2025</v>
      </c>
      <c r="V208" t="str">
        <f t="shared" si="27"/>
        <v>LIMA, OH</v>
      </c>
      <c r="W208" t="str">
        <f t="shared" si="35"/>
        <v>'CBSA30620': {name: 'LIMA, OH', data:[</v>
      </c>
      <c r="X208" t="str">
        <f t="shared" si="28"/>
        <v>[63,41,59]</v>
      </c>
      <c r="Y208" t="str">
        <f t="shared" si="29"/>
        <v>[22,20,32]</v>
      </c>
      <c r="Z208" t="str">
        <f t="shared" si="30"/>
        <v>[829,782,853]</v>
      </c>
      <c r="AA208" t="str">
        <f t="shared" si="31"/>
        <v>[576,552,614]</v>
      </c>
      <c r="AB208" t="str">
        <f t="shared" si="32"/>
        <v>[2715,2272,3104]</v>
      </c>
      <c r="AC208" t="str">
        <f t="shared" si="33"/>
        <v>[1660,1374,2025]</v>
      </c>
      <c r="AD208" t="s">
        <v>13</v>
      </c>
      <c r="AE208" t="str">
        <f t="shared" si="34"/>
        <v>'CBSA30620': {name: 'LIMA, OH', data:[[63,41,59],[22,20,32],[829,782,853],[576,552,614],[2715,2272,3104],[1660,1374,2025]]},</v>
      </c>
    </row>
    <row r="209" spans="1:31" x14ac:dyDescent="0.25">
      <c r="A209" t="s">
        <v>615</v>
      </c>
      <c r="B209" t="s">
        <v>223</v>
      </c>
      <c r="C209">
        <v>297</v>
      </c>
      <c r="D209">
        <v>223</v>
      </c>
      <c r="E209">
        <v>275</v>
      </c>
      <c r="F209">
        <v>205</v>
      </c>
      <c r="G209">
        <v>337</v>
      </c>
      <c r="H209">
        <v>235</v>
      </c>
      <c r="I209">
        <v>3574</v>
      </c>
      <c r="J209">
        <v>2888</v>
      </c>
      <c r="K209">
        <v>3238</v>
      </c>
      <c r="L209">
        <v>2690</v>
      </c>
      <c r="M209">
        <v>3952</v>
      </c>
      <c r="N209">
        <v>3279</v>
      </c>
      <c r="O209">
        <v>11008</v>
      </c>
      <c r="P209">
        <v>8040</v>
      </c>
      <c r="Q209">
        <v>8875</v>
      </c>
      <c r="R209">
        <v>6367</v>
      </c>
      <c r="S209">
        <v>12040</v>
      </c>
      <c r="T209">
        <v>8904</v>
      </c>
      <c r="V209" t="str">
        <f t="shared" si="27"/>
        <v>LINCOLN, NE</v>
      </c>
      <c r="W209" t="str">
        <f t="shared" si="35"/>
        <v>'CBSA30700': {name: 'LINCOLN, NE', data:[</v>
      </c>
      <c r="X209" t="str">
        <f t="shared" si="28"/>
        <v>[297,275,337]</v>
      </c>
      <c r="Y209" t="str">
        <f t="shared" si="29"/>
        <v>[223,205,235]</v>
      </c>
      <c r="Z209" t="str">
        <f t="shared" si="30"/>
        <v>[3574,3238,3952]</v>
      </c>
      <c r="AA209" t="str">
        <f t="shared" si="31"/>
        <v>[2888,2690,3279]</v>
      </c>
      <c r="AB209" t="str">
        <f t="shared" si="32"/>
        <v>[11008,8875,12040]</v>
      </c>
      <c r="AC209" t="str">
        <f t="shared" si="33"/>
        <v>[8040,6367,8904]</v>
      </c>
      <c r="AD209" t="s">
        <v>13</v>
      </c>
      <c r="AE209" t="str">
        <f t="shared" si="34"/>
        <v>'CBSA30700': {name: 'LINCOLN, NE', data:[[297,275,337],[223,205,235],[3574,3238,3952],[2888,2690,3279],[11008,8875,12040],[8040,6367,8904]]},</v>
      </c>
    </row>
    <row r="210" spans="1:31" x14ac:dyDescent="0.25">
      <c r="A210" t="s">
        <v>616</v>
      </c>
      <c r="B210" t="s">
        <v>224</v>
      </c>
      <c r="C210">
        <v>662</v>
      </c>
      <c r="D210">
        <v>305</v>
      </c>
      <c r="E210">
        <v>576</v>
      </c>
      <c r="F210">
        <v>285</v>
      </c>
      <c r="G210">
        <v>619</v>
      </c>
      <c r="H210">
        <v>368</v>
      </c>
      <c r="I210">
        <v>10378</v>
      </c>
      <c r="J210">
        <v>7455</v>
      </c>
      <c r="K210">
        <v>9585</v>
      </c>
      <c r="L210">
        <v>6515</v>
      </c>
      <c r="M210">
        <v>10373</v>
      </c>
      <c r="N210">
        <v>7197</v>
      </c>
      <c r="O210">
        <v>18243</v>
      </c>
      <c r="P210">
        <v>10506</v>
      </c>
      <c r="Q210">
        <v>14538</v>
      </c>
      <c r="R210">
        <v>8108</v>
      </c>
      <c r="S210">
        <v>20501</v>
      </c>
      <c r="T210">
        <v>12564</v>
      </c>
      <c r="V210" t="str">
        <f t="shared" si="27"/>
        <v>LITTLE ROCK-NORTH LITTLE ROCK-CONWAY, AR</v>
      </c>
      <c r="W210" t="str">
        <f t="shared" si="35"/>
        <v>'CBSA30780': {name: 'LITTLE ROCK-NORTH LITTLE ROCK-CONWAY, AR', data:[</v>
      </c>
      <c r="X210" t="str">
        <f t="shared" si="28"/>
        <v>[662,576,619]</v>
      </c>
      <c r="Y210" t="str">
        <f t="shared" si="29"/>
        <v>[305,285,368]</v>
      </c>
      <c r="Z210" t="str">
        <f t="shared" si="30"/>
        <v>[10378,9585,10373]</v>
      </c>
      <c r="AA210" t="str">
        <f t="shared" si="31"/>
        <v>[7455,6515,7197]</v>
      </c>
      <c r="AB210" t="str">
        <f t="shared" si="32"/>
        <v>[18243,14538,20501]</v>
      </c>
      <c r="AC210" t="str">
        <f t="shared" si="33"/>
        <v>[10506,8108,12564]</v>
      </c>
      <c r="AD210" t="s">
        <v>13</v>
      </c>
      <c r="AE210" t="str">
        <f t="shared" si="34"/>
        <v>'CBSA30780': {name: 'LITTLE ROCK-NORTH LITTLE ROCK-CONWAY, AR', data:[[662,576,619],[305,285,368],[10378,9585,10373],[7455,6515,7197],[18243,14538,20501],[10506,8108,12564]]},</v>
      </c>
    </row>
    <row r="211" spans="1:31" x14ac:dyDescent="0.25">
      <c r="A211" t="s">
        <v>617</v>
      </c>
      <c r="B211" t="s">
        <v>225</v>
      </c>
      <c r="C211">
        <v>104</v>
      </c>
      <c r="D211">
        <v>74</v>
      </c>
      <c r="E211">
        <v>85</v>
      </c>
      <c r="F211">
        <v>50</v>
      </c>
      <c r="G211">
        <v>101</v>
      </c>
      <c r="H211">
        <v>66</v>
      </c>
      <c r="I211">
        <v>1400</v>
      </c>
      <c r="J211">
        <v>1067</v>
      </c>
      <c r="K211">
        <v>1310</v>
      </c>
      <c r="L211">
        <v>970</v>
      </c>
      <c r="M211">
        <v>1385</v>
      </c>
      <c r="N211">
        <v>1082</v>
      </c>
      <c r="O211">
        <v>3970</v>
      </c>
      <c r="P211">
        <v>2663</v>
      </c>
      <c r="Q211">
        <v>2941</v>
      </c>
      <c r="R211">
        <v>1906</v>
      </c>
      <c r="S211">
        <v>4120</v>
      </c>
      <c r="T211">
        <v>2961</v>
      </c>
      <c r="V211" t="str">
        <f t="shared" si="27"/>
        <v>LOGAN, UT-ID</v>
      </c>
      <c r="W211" t="str">
        <f t="shared" si="35"/>
        <v>'CBSA30860': {name: 'LOGAN, UT-ID', data:[</v>
      </c>
      <c r="X211" t="str">
        <f t="shared" si="28"/>
        <v>[104,85,101]</v>
      </c>
      <c r="Y211" t="str">
        <f t="shared" si="29"/>
        <v>[74,50,66]</v>
      </c>
      <c r="Z211" t="str">
        <f t="shared" si="30"/>
        <v>[1400,1310,1385]</v>
      </c>
      <c r="AA211" t="str">
        <f t="shared" si="31"/>
        <v>[1067,970,1082]</v>
      </c>
      <c r="AB211" t="str">
        <f t="shared" si="32"/>
        <v>[3970,2941,4120]</v>
      </c>
      <c r="AC211" t="str">
        <f t="shared" si="33"/>
        <v>[2663,1906,2961]</v>
      </c>
      <c r="AD211" t="s">
        <v>13</v>
      </c>
      <c r="AE211" t="str">
        <f t="shared" si="34"/>
        <v>'CBSA30860': {name: 'LOGAN, UT-ID', data:[[104,85,101],[74,50,66],[1400,1310,1385],[1067,970,1082],[3970,2941,4120],[2663,1906,2961]]},</v>
      </c>
    </row>
    <row r="212" spans="1:31" x14ac:dyDescent="0.25">
      <c r="A212" t="s">
        <v>618</v>
      </c>
      <c r="B212" t="s">
        <v>226</v>
      </c>
      <c r="C212">
        <v>287</v>
      </c>
      <c r="D212">
        <v>190</v>
      </c>
      <c r="E212">
        <v>226</v>
      </c>
      <c r="F212">
        <v>128</v>
      </c>
      <c r="G212">
        <v>279</v>
      </c>
      <c r="H212">
        <v>170</v>
      </c>
      <c r="I212">
        <v>2518</v>
      </c>
      <c r="J212">
        <v>1563</v>
      </c>
      <c r="K212">
        <v>2703</v>
      </c>
      <c r="L212">
        <v>1554</v>
      </c>
      <c r="M212">
        <v>2704</v>
      </c>
      <c r="N212">
        <v>1627</v>
      </c>
      <c r="O212">
        <v>2201</v>
      </c>
      <c r="P212">
        <v>1257</v>
      </c>
      <c r="Q212">
        <v>2332</v>
      </c>
      <c r="R212">
        <v>1318</v>
      </c>
      <c r="S212">
        <v>2442</v>
      </c>
      <c r="T212">
        <v>1369</v>
      </c>
      <c r="V212" t="str">
        <f t="shared" si="27"/>
        <v>LONGVIEW, TX</v>
      </c>
      <c r="W212" t="str">
        <f t="shared" si="35"/>
        <v>'CBSA30980': {name: 'LONGVIEW, TX', data:[</v>
      </c>
      <c r="X212" t="str">
        <f t="shared" si="28"/>
        <v>[287,226,279]</v>
      </c>
      <c r="Y212" t="str">
        <f t="shared" si="29"/>
        <v>[190,128,170]</v>
      </c>
      <c r="Z212" t="str">
        <f t="shared" si="30"/>
        <v>[2518,2703,2704]</v>
      </c>
      <c r="AA212" t="str">
        <f t="shared" si="31"/>
        <v>[1563,1554,1627]</v>
      </c>
      <c r="AB212" t="str">
        <f t="shared" si="32"/>
        <v>[2201,2332,2442]</v>
      </c>
      <c r="AC212" t="str">
        <f t="shared" si="33"/>
        <v>[1257,1318,1369]</v>
      </c>
      <c r="AD212" t="s">
        <v>13</v>
      </c>
      <c r="AE212" t="str">
        <f t="shared" si="34"/>
        <v>'CBSA30980': {name: 'LONGVIEW, TX', data:[[287,226,279],[190,128,170],[2518,2703,2704],[1563,1554,1627],[2201,2332,2442],[1257,1318,1369]]},</v>
      </c>
    </row>
    <row r="213" spans="1:31" x14ac:dyDescent="0.25">
      <c r="A213" t="s">
        <v>619</v>
      </c>
      <c r="B213" t="s">
        <v>227</v>
      </c>
      <c r="C213">
        <v>83</v>
      </c>
      <c r="D213">
        <v>46</v>
      </c>
      <c r="E213">
        <v>64</v>
      </c>
      <c r="F213">
        <v>39</v>
      </c>
      <c r="G213">
        <v>93</v>
      </c>
      <c r="H213">
        <v>57</v>
      </c>
      <c r="I213">
        <v>1037</v>
      </c>
      <c r="J213">
        <v>645</v>
      </c>
      <c r="K213">
        <v>872</v>
      </c>
      <c r="L213">
        <v>558</v>
      </c>
      <c r="M213">
        <v>1060</v>
      </c>
      <c r="N213">
        <v>688</v>
      </c>
      <c r="O213">
        <v>3227</v>
      </c>
      <c r="P213">
        <v>1843</v>
      </c>
      <c r="Q213">
        <v>2566</v>
      </c>
      <c r="R213">
        <v>1429</v>
      </c>
      <c r="S213">
        <v>3670</v>
      </c>
      <c r="T213">
        <v>2177</v>
      </c>
      <c r="V213" t="str">
        <f t="shared" si="27"/>
        <v>LONGVIEW, WA</v>
      </c>
      <c r="W213" t="str">
        <f t="shared" si="35"/>
        <v>'CBSA31020': {name: 'LONGVIEW, WA', data:[</v>
      </c>
      <c r="X213" t="str">
        <f t="shared" si="28"/>
        <v>[83,64,93]</v>
      </c>
      <c r="Y213" t="str">
        <f t="shared" si="29"/>
        <v>[46,39,57]</v>
      </c>
      <c r="Z213" t="str">
        <f t="shared" si="30"/>
        <v>[1037,872,1060]</v>
      </c>
      <c r="AA213" t="str">
        <f t="shared" si="31"/>
        <v>[645,558,688]</v>
      </c>
      <c r="AB213" t="str">
        <f t="shared" si="32"/>
        <v>[3227,2566,3670]</v>
      </c>
      <c r="AC213" t="str">
        <f t="shared" si="33"/>
        <v>[1843,1429,2177]</v>
      </c>
      <c r="AD213" t="s">
        <v>13</v>
      </c>
      <c r="AE213" t="str">
        <f t="shared" si="34"/>
        <v>'CBSA31020': {name: 'LONGVIEW, WA', data:[[83,64,93],[46,39,57],[1037,872,1060],[645,558,688],[3227,2566,3670],[1843,1429,2177]]},</v>
      </c>
    </row>
    <row r="214" spans="1:31" x14ac:dyDescent="0.25">
      <c r="A214" t="s">
        <v>620</v>
      </c>
      <c r="B214" t="s">
        <v>228</v>
      </c>
      <c r="C214">
        <v>5719</v>
      </c>
      <c r="D214">
        <v>3357</v>
      </c>
      <c r="E214">
        <v>6700</v>
      </c>
      <c r="F214">
        <v>3785</v>
      </c>
      <c r="G214">
        <v>6186</v>
      </c>
      <c r="H214">
        <v>4050</v>
      </c>
      <c r="I214">
        <v>84544</v>
      </c>
      <c r="J214">
        <v>53690</v>
      </c>
      <c r="K214">
        <v>75205</v>
      </c>
      <c r="L214">
        <v>47457</v>
      </c>
      <c r="M214">
        <v>75798</v>
      </c>
      <c r="N214">
        <v>49623</v>
      </c>
      <c r="O214">
        <v>210565</v>
      </c>
      <c r="P214">
        <v>125254</v>
      </c>
      <c r="Q214">
        <v>200072</v>
      </c>
      <c r="R214">
        <v>119496</v>
      </c>
      <c r="S214">
        <v>302299</v>
      </c>
      <c r="T214">
        <v>192385</v>
      </c>
      <c r="V214" t="str">
        <f t="shared" si="27"/>
        <v>LOS ANGELES-LONG BEACH-GLENDALE, CA</v>
      </c>
      <c r="W214" t="str">
        <f t="shared" si="35"/>
        <v>'CBSA31084': {name: 'LOS ANGELES-LONG BEACH-GLENDALE, CA', data:[</v>
      </c>
      <c r="X214" t="str">
        <f t="shared" si="28"/>
        <v>[5719,6700,6186]</v>
      </c>
      <c r="Y214" t="str">
        <f t="shared" si="29"/>
        <v>[3357,3785,4050]</v>
      </c>
      <c r="Z214" t="str">
        <f t="shared" si="30"/>
        <v>[84544,75205,75798]</v>
      </c>
      <c r="AA214" t="str">
        <f t="shared" si="31"/>
        <v>[53690,47457,49623]</v>
      </c>
      <c r="AB214" t="str">
        <f t="shared" si="32"/>
        <v>[210565,200072,302299]</v>
      </c>
      <c r="AC214" t="str">
        <f t="shared" si="33"/>
        <v>[125254,119496,192385]</v>
      </c>
      <c r="AD214" t="s">
        <v>13</v>
      </c>
      <c r="AE214" t="str">
        <f t="shared" si="34"/>
        <v>'CBSA31084': {name: 'LOS ANGELES-LONG BEACH-GLENDALE, CA', data:[[5719,6700,6186],[3357,3785,4050],[84544,75205,75798],[53690,47457,49623],[210565,200072,302299],[125254,119496,192385]]},</v>
      </c>
    </row>
    <row r="215" spans="1:31" x14ac:dyDescent="0.25">
      <c r="A215" t="s">
        <v>621</v>
      </c>
      <c r="B215" t="s">
        <v>229</v>
      </c>
      <c r="C215">
        <v>1422</v>
      </c>
      <c r="D215">
        <v>825</v>
      </c>
      <c r="E215">
        <v>1344</v>
      </c>
      <c r="F215">
        <v>817</v>
      </c>
      <c r="G215">
        <v>1570</v>
      </c>
      <c r="H215">
        <v>969</v>
      </c>
      <c r="I215">
        <v>15798</v>
      </c>
      <c r="J215">
        <v>10854</v>
      </c>
      <c r="K215">
        <v>14822</v>
      </c>
      <c r="L215">
        <v>10021</v>
      </c>
      <c r="M215">
        <v>17430</v>
      </c>
      <c r="N215">
        <v>12037</v>
      </c>
      <c r="O215">
        <v>44849</v>
      </c>
      <c r="P215">
        <v>25348</v>
      </c>
      <c r="Q215">
        <v>37534</v>
      </c>
      <c r="R215">
        <v>21089</v>
      </c>
      <c r="S215">
        <v>49062</v>
      </c>
      <c r="T215">
        <v>29759</v>
      </c>
      <c r="V215" t="str">
        <f t="shared" si="27"/>
        <v>LOUISVILLE-JEFFERSON COUNTY, KY-IN</v>
      </c>
      <c r="W215" t="str">
        <f t="shared" si="35"/>
        <v>'CBSA31140': {name: 'LOUISVILLE-JEFFERSON COUNTY, KY-IN', data:[</v>
      </c>
      <c r="X215" t="str">
        <f t="shared" si="28"/>
        <v>[1422,1344,1570]</v>
      </c>
      <c r="Y215" t="str">
        <f t="shared" si="29"/>
        <v>[825,817,969]</v>
      </c>
      <c r="Z215" t="str">
        <f t="shared" si="30"/>
        <v>[15798,14822,17430]</v>
      </c>
      <c r="AA215" t="str">
        <f t="shared" si="31"/>
        <v>[10854,10021,12037]</v>
      </c>
      <c r="AB215" t="str">
        <f t="shared" si="32"/>
        <v>[44849,37534,49062]</v>
      </c>
      <c r="AC215" t="str">
        <f t="shared" si="33"/>
        <v>[25348,21089,29759]</v>
      </c>
      <c r="AD215" t="s">
        <v>13</v>
      </c>
      <c r="AE215" t="str">
        <f t="shared" si="34"/>
        <v>'CBSA31140': {name: 'LOUISVILLE-JEFFERSON COUNTY, KY-IN', data:[[1422,1344,1570],[825,817,969],[15798,14822,17430],[10854,10021,12037],[44849,37534,49062],[25348,21089,29759]]},</v>
      </c>
    </row>
    <row r="216" spans="1:31" x14ac:dyDescent="0.25">
      <c r="A216" t="s">
        <v>622</v>
      </c>
      <c r="B216" t="s">
        <v>230</v>
      </c>
      <c r="C216">
        <v>233</v>
      </c>
      <c r="D216">
        <v>114</v>
      </c>
      <c r="E216">
        <v>181</v>
      </c>
      <c r="F216">
        <v>88</v>
      </c>
      <c r="G216">
        <v>148</v>
      </c>
      <c r="H216">
        <v>82</v>
      </c>
      <c r="I216">
        <v>3294</v>
      </c>
      <c r="J216">
        <v>2596</v>
      </c>
      <c r="K216">
        <v>2883</v>
      </c>
      <c r="L216">
        <v>2235</v>
      </c>
      <c r="M216">
        <v>3427</v>
      </c>
      <c r="N216">
        <v>2705</v>
      </c>
      <c r="O216">
        <v>3627</v>
      </c>
      <c r="P216">
        <v>2218</v>
      </c>
      <c r="Q216">
        <v>3292</v>
      </c>
      <c r="R216">
        <v>1982</v>
      </c>
      <c r="S216">
        <v>4224</v>
      </c>
      <c r="T216">
        <v>2718</v>
      </c>
      <c r="V216" t="str">
        <f t="shared" si="27"/>
        <v>LUBBOCK, TX</v>
      </c>
      <c r="W216" t="str">
        <f t="shared" si="35"/>
        <v>'CBSA31180': {name: 'LUBBOCK, TX', data:[</v>
      </c>
      <c r="X216" t="str">
        <f t="shared" si="28"/>
        <v>[233,181,148]</v>
      </c>
      <c r="Y216" t="str">
        <f t="shared" si="29"/>
        <v>[114,88,82]</v>
      </c>
      <c r="Z216" t="str">
        <f t="shared" si="30"/>
        <v>[3294,2883,3427]</v>
      </c>
      <c r="AA216" t="str">
        <f t="shared" si="31"/>
        <v>[2596,2235,2705]</v>
      </c>
      <c r="AB216" t="str">
        <f t="shared" si="32"/>
        <v>[3627,3292,4224]</v>
      </c>
      <c r="AC216" t="str">
        <f t="shared" si="33"/>
        <v>[2218,1982,2718]</v>
      </c>
      <c r="AD216" t="s">
        <v>13</v>
      </c>
      <c r="AE216" t="str">
        <f t="shared" si="34"/>
        <v>'CBSA31180': {name: 'LUBBOCK, TX', data:[[233,181,148],[114,88,82],[3294,2883,3427],[2596,2235,2705],[3627,3292,4224],[2218,1982,2718]]},</v>
      </c>
    </row>
    <row r="217" spans="1:31" x14ac:dyDescent="0.25">
      <c r="A217" t="s">
        <v>623</v>
      </c>
      <c r="B217" t="s">
        <v>231</v>
      </c>
      <c r="C217">
        <v>276</v>
      </c>
      <c r="D217">
        <v>183</v>
      </c>
      <c r="E217">
        <v>248</v>
      </c>
      <c r="F217">
        <v>147</v>
      </c>
      <c r="G217">
        <v>221</v>
      </c>
      <c r="H217">
        <v>139</v>
      </c>
      <c r="I217">
        <v>2418</v>
      </c>
      <c r="J217">
        <v>1708</v>
      </c>
      <c r="K217">
        <v>2199</v>
      </c>
      <c r="L217">
        <v>1573</v>
      </c>
      <c r="M217">
        <v>2434</v>
      </c>
      <c r="N217">
        <v>1630</v>
      </c>
      <c r="O217">
        <v>5982</v>
      </c>
      <c r="P217">
        <v>3778</v>
      </c>
      <c r="Q217">
        <v>5235</v>
      </c>
      <c r="R217">
        <v>3123</v>
      </c>
      <c r="S217">
        <v>6069</v>
      </c>
      <c r="T217">
        <v>3883</v>
      </c>
      <c r="V217" t="str">
        <f t="shared" si="27"/>
        <v>LYNCHBURG, VA</v>
      </c>
      <c r="W217" t="str">
        <f t="shared" si="35"/>
        <v>'CBSA31340': {name: 'LYNCHBURG, VA', data:[</v>
      </c>
      <c r="X217" t="str">
        <f t="shared" si="28"/>
        <v>[276,248,221]</v>
      </c>
      <c r="Y217" t="str">
        <f t="shared" si="29"/>
        <v>[183,147,139]</v>
      </c>
      <c r="Z217" t="str">
        <f t="shared" si="30"/>
        <v>[2418,2199,2434]</v>
      </c>
      <c r="AA217" t="str">
        <f t="shared" si="31"/>
        <v>[1708,1573,1630]</v>
      </c>
      <c r="AB217" t="str">
        <f t="shared" si="32"/>
        <v>[5982,5235,6069]</v>
      </c>
      <c r="AC217" t="str">
        <f t="shared" si="33"/>
        <v>[3778,3123,3883]</v>
      </c>
      <c r="AD217" t="s">
        <v>13</v>
      </c>
      <c r="AE217" t="str">
        <f t="shared" si="34"/>
        <v>'CBSA31340': {name: 'LYNCHBURG, VA', data:[[276,248,221],[183,147,139],[2418,2199,2434],[1708,1573,1630],[5982,5235,6069],[3778,3123,3883]]},</v>
      </c>
    </row>
    <row r="218" spans="1:31" x14ac:dyDescent="0.25">
      <c r="A218" t="s">
        <v>624</v>
      </c>
      <c r="B218" t="s">
        <v>232</v>
      </c>
      <c r="C218">
        <v>122</v>
      </c>
      <c r="D218">
        <v>57</v>
      </c>
      <c r="E218">
        <v>129</v>
      </c>
      <c r="F218">
        <v>74</v>
      </c>
      <c r="G218">
        <v>127</v>
      </c>
      <c r="H218">
        <v>62</v>
      </c>
      <c r="I218">
        <v>1600</v>
      </c>
      <c r="J218">
        <v>967</v>
      </c>
      <c r="K218">
        <v>1480</v>
      </c>
      <c r="L218">
        <v>875</v>
      </c>
      <c r="M218">
        <v>1583</v>
      </c>
      <c r="N218">
        <v>955</v>
      </c>
      <c r="O218">
        <v>3799</v>
      </c>
      <c r="P218">
        <v>1814</v>
      </c>
      <c r="Q218">
        <v>3738</v>
      </c>
      <c r="R218">
        <v>1913</v>
      </c>
      <c r="S218">
        <v>4407</v>
      </c>
      <c r="T218">
        <v>2545</v>
      </c>
      <c r="V218" t="str">
        <f t="shared" si="27"/>
        <v>MACON, GA</v>
      </c>
      <c r="W218" t="str">
        <f t="shared" si="35"/>
        <v>'CBSA31420': {name: 'MACON, GA', data:[</v>
      </c>
      <c r="X218" t="str">
        <f t="shared" si="28"/>
        <v>[122,129,127]</v>
      </c>
      <c r="Y218" t="str">
        <f t="shared" si="29"/>
        <v>[57,74,62]</v>
      </c>
      <c r="Z218" t="str">
        <f t="shared" si="30"/>
        <v>[1600,1480,1583]</v>
      </c>
      <c r="AA218" t="str">
        <f t="shared" si="31"/>
        <v>[967,875,955]</v>
      </c>
      <c r="AB218" t="str">
        <f t="shared" si="32"/>
        <v>[3799,3738,4407]</v>
      </c>
      <c r="AC218" t="str">
        <f t="shared" si="33"/>
        <v>[1814,1913,2545]</v>
      </c>
      <c r="AD218" t="s">
        <v>13</v>
      </c>
      <c r="AE218" t="str">
        <f t="shared" si="34"/>
        <v>'CBSA31420': {name: 'MACON, GA', data:[[122,129,127],[57,74,62],[1600,1480,1583],[967,875,955],[3799,3738,4407],[1814,1913,2545]]},</v>
      </c>
    </row>
    <row r="219" spans="1:31" x14ac:dyDescent="0.25">
      <c r="A219" t="s">
        <v>625</v>
      </c>
      <c r="B219" t="s">
        <v>233</v>
      </c>
      <c r="C219">
        <v>50</v>
      </c>
      <c r="D219">
        <v>23</v>
      </c>
      <c r="E219">
        <v>47</v>
      </c>
      <c r="F219">
        <v>22</v>
      </c>
      <c r="G219">
        <v>37</v>
      </c>
      <c r="H219">
        <v>21</v>
      </c>
      <c r="I219">
        <v>1483</v>
      </c>
      <c r="J219">
        <v>1014</v>
      </c>
      <c r="K219">
        <v>1424</v>
      </c>
      <c r="L219">
        <v>948</v>
      </c>
      <c r="M219">
        <v>1190</v>
      </c>
      <c r="N219">
        <v>831</v>
      </c>
      <c r="O219">
        <v>1823</v>
      </c>
      <c r="P219">
        <v>863</v>
      </c>
      <c r="Q219">
        <v>1652</v>
      </c>
      <c r="R219">
        <v>833</v>
      </c>
      <c r="S219">
        <v>3251</v>
      </c>
      <c r="T219">
        <v>1960</v>
      </c>
      <c r="V219" t="str">
        <f t="shared" si="27"/>
        <v>MADERA-CHOWCHILLA, CA</v>
      </c>
      <c r="W219" t="str">
        <f t="shared" si="35"/>
        <v>'CBSA31460': {name: 'MADERA-CHOWCHILLA, CA', data:[</v>
      </c>
      <c r="X219" t="str">
        <f t="shared" si="28"/>
        <v>[50,47,37]</v>
      </c>
      <c r="Y219" t="str">
        <f t="shared" si="29"/>
        <v>[23,22,21]</v>
      </c>
      <c r="Z219" t="str">
        <f t="shared" si="30"/>
        <v>[1483,1424,1190]</v>
      </c>
      <c r="AA219" t="str">
        <f t="shared" si="31"/>
        <v>[1014,948,831]</v>
      </c>
      <c r="AB219" t="str">
        <f t="shared" si="32"/>
        <v>[1823,1652,3251]</v>
      </c>
      <c r="AC219" t="str">
        <f t="shared" si="33"/>
        <v>[863,833,1960]</v>
      </c>
      <c r="AD219" t="s">
        <v>13</v>
      </c>
      <c r="AE219" t="str">
        <f t="shared" si="34"/>
        <v>'CBSA31460': {name: 'MADERA-CHOWCHILLA, CA', data:[[50,47,37],[23,22,21],[1483,1424,1190],[1014,948,831],[1823,1652,3251],[863,833,1960]]},</v>
      </c>
    </row>
    <row r="220" spans="1:31" x14ac:dyDescent="0.25">
      <c r="A220" t="s">
        <v>626</v>
      </c>
      <c r="B220" t="s">
        <v>234</v>
      </c>
      <c r="C220">
        <v>1014</v>
      </c>
      <c r="D220">
        <v>790</v>
      </c>
      <c r="E220">
        <v>1160</v>
      </c>
      <c r="F220">
        <v>865</v>
      </c>
      <c r="G220">
        <v>1344</v>
      </c>
      <c r="H220">
        <v>1096</v>
      </c>
      <c r="I220">
        <v>6423</v>
      </c>
      <c r="J220">
        <v>4839</v>
      </c>
      <c r="K220">
        <v>5879</v>
      </c>
      <c r="L220">
        <v>4517</v>
      </c>
      <c r="M220">
        <v>7227</v>
      </c>
      <c r="N220">
        <v>5712</v>
      </c>
      <c r="O220">
        <v>30252</v>
      </c>
      <c r="P220">
        <v>21592</v>
      </c>
      <c r="Q220">
        <v>25426</v>
      </c>
      <c r="R220">
        <v>17969</v>
      </c>
      <c r="S220">
        <v>33515</v>
      </c>
      <c r="T220">
        <v>25033</v>
      </c>
      <c r="V220" t="str">
        <f t="shared" si="27"/>
        <v>MADISON, WI</v>
      </c>
      <c r="W220" t="str">
        <f t="shared" si="35"/>
        <v>'CBSA31540': {name: 'MADISON, WI', data:[</v>
      </c>
      <c r="X220" t="str">
        <f t="shared" si="28"/>
        <v>[1014,1160,1344]</v>
      </c>
      <c r="Y220" t="str">
        <f t="shared" si="29"/>
        <v>[790,865,1096]</v>
      </c>
      <c r="Z220" t="str">
        <f t="shared" si="30"/>
        <v>[6423,5879,7227]</v>
      </c>
      <c r="AA220" t="str">
        <f t="shared" si="31"/>
        <v>[4839,4517,5712]</v>
      </c>
      <c r="AB220" t="str">
        <f t="shared" si="32"/>
        <v>[30252,25426,33515]</v>
      </c>
      <c r="AC220" t="str">
        <f t="shared" si="33"/>
        <v>[21592,17969,25033]</v>
      </c>
      <c r="AD220" t="s">
        <v>13</v>
      </c>
      <c r="AE220" t="str">
        <f t="shared" si="34"/>
        <v>'CBSA31540': {name: 'MADISON, WI', data:[[1014,1160,1344],[790,865,1096],[6423,5879,7227],[4839,4517,5712],[30252,25426,33515],[21592,17969,25033]]},</v>
      </c>
    </row>
    <row r="221" spans="1:31" x14ac:dyDescent="0.25">
      <c r="A221" t="s">
        <v>627</v>
      </c>
      <c r="B221" t="s">
        <v>235</v>
      </c>
      <c r="C221">
        <v>387</v>
      </c>
      <c r="D221">
        <v>228</v>
      </c>
      <c r="E221">
        <v>399</v>
      </c>
      <c r="F221">
        <v>236</v>
      </c>
      <c r="G221">
        <v>458</v>
      </c>
      <c r="H221">
        <v>290</v>
      </c>
      <c r="I221">
        <v>4198</v>
      </c>
      <c r="J221">
        <v>3028</v>
      </c>
      <c r="K221">
        <v>3960</v>
      </c>
      <c r="L221">
        <v>2857</v>
      </c>
      <c r="M221">
        <v>4800</v>
      </c>
      <c r="N221">
        <v>3523</v>
      </c>
      <c r="O221">
        <v>14839</v>
      </c>
      <c r="P221">
        <v>8917</v>
      </c>
      <c r="Q221">
        <v>12348</v>
      </c>
      <c r="R221">
        <v>7262</v>
      </c>
      <c r="S221">
        <v>17031</v>
      </c>
      <c r="T221">
        <v>10761</v>
      </c>
      <c r="V221" t="str">
        <f t="shared" si="27"/>
        <v>MANCHESTER-NASHUA, NH</v>
      </c>
      <c r="W221" t="str">
        <f t="shared" si="35"/>
        <v>'CBSA31700': {name: 'MANCHESTER-NASHUA, NH', data:[</v>
      </c>
      <c r="X221" t="str">
        <f t="shared" si="28"/>
        <v>[387,399,458]</v>
      </c>
      <c r="Y221" t="str">
        <f t="shared" si="29"/>
        <v>[228,236,290]</v>
      </c>
      <c r="Z221" t="str">
        <f t="shared" si="30"/>
        <v>[4198,3960,4800]</v>
      </c>
      <c r="AA221" t="str">
        <f t="shared" si="31"/>
        <v>[3028,2857,3523]</v>
      </c>
      <c r="AB221" t="str">
        <f t="shared" si="32"/>
        <v>[14839,12348,17031]</v>
      </c>
      <c r="AC221" t="str">
        <f t="shared" si="33"/>
        <v>[8917,7262,10761]</v>
      </c>
      <c r="AD221" t="s">
        <v>13</v>
      </c>
      <c r="AE221" t="str">
        <f t="shared" si="34"/>
        <v>'CBSA31700': {name: 'MANCHESTER-NASHUA, NH', data:[[387,399,458],[228,236,290],[4198,3960,4800],[3028,2857,3523],[14839,12348,17031],[8917,7262,10761]]},</v>
      </c>
    </row>
    <row r="222" spans="1:31" x14ac:dyDescent="0.25">
      <c r="A222" t="s">
        <v>628</v>
      </c>
      <c r="B222" t="s">
        <v>236</v>
      </c>
      <c r="C222">
        <v>134</v>
      </c>
      <c r="D222">
        <v>101</v>
      </c>
      <c r="E222">
        <v>125</v>
      </c>
      <c r="F222">
        <v>90</v>
      </c>
      <c r="G222">
        <v>157</v>
      </c>
      <c r="H222">
        <v>130</v>
      </c>
      <c r="I222">
        <v>1544</v>
      </c>
      <c r="J222">
        <v>1076</v>
      </c>
      <c r="K222">
        <v>1496</v>
      </c>
      <c r="L222">
        <v>1044</v>
      </c>
      <c r="M222">
        <v>1711</v>
      </c>
      <c r="N222">
        <v>1284</v>
      </c>
      <c r="O222">
        <v>2417</v>
      </c>
      <c r="P222">
        <v>1498</v>
      </c>
      <c r="Q222">
        <v>2255</v>
      </c>
      <c r="R222">
        <v>1395</v>
      </c>
      <c r="S222">
        <v>2917</v>
      </c>
      <c r="T222">
        <v>1982</v>
      </c>
      <c r="V222" t="str">
        <f t="shared" si="27"/>
        <v>MANHATTAN, KS</v>
      </c>
      <c r="W222" t="str">
        <f t="shared" si="35"/>
        <v>'CBSA31740': {name: 'MANHATTAN, KS', data:[</v>
      </c>
      <c r="X222" t="str">
        <f t="shared" si="28"/>
        <v>[134,125,157]</v>
      </c>
      <c r="Y222" t="str">
        <f t="shared" si="29"/>
        <v>[101,90,130]</v>
      </c>
      <c r="Z222" t="str">
        <f t="shared" si="30"/>
        <v>[1544,1496,1711]</v>
      </c>
      <c r="AA222" t="str">
        <f t="shared" si="31"/>
        <v>[1076,1044,1284]</v>
      </c>
      <c r="AB222" t="str">
        <f t="shared" si="32"/>
        <v>[2417,2255,2917]</v>
      </c>
      <c r="AC222" t="str">
        <f t="shared" si="33"/>
        <v>[1498,1395,1982]</v>
      </c>
      <c r="AD222" t="s">
        <v>13</v>
      </c>
      <c r="AE222" t="str">
        <f t="shared" si="34"/>
        <v>'CBSA31740': {name: 'MANHATTAN, KS', data:[[134,125,157],[101,90,130],[1544,1496,1711],[1076,1044,1284],[2417,2255,2917],[1498,1395,1982]]},</v>
      </c>
    </row>
    <row r="223" spans="1:31" x14ac:dyDescent="0.25">
      <c r="A223" t="s">
        <v>629</v>
      </c>
      <c r="B223" t="s">
        <v>237</v>
      </c>
      <c r="C223">
        <v>80</v>
      </c>
      <c r="D223">
        <v>48</v>
      </c>
      <c r="E223">
        <v>68</v>
      </c>
      <c r="F223">
        <v>43</v>
      </c>
      <c r="G223">
        <v>87</v>
      </c>
      <c r="H223">
        <v>70</v>
      </c>
      <c r="I223">
        <v>899</v>
      </c>
      <c r="J223">
        <v>685</v>
      </c>
      <c r="K223">
        <v>893</v>
      </c>
      <c r="L223">
        <v>670</v>
      </c>
      <c r="M223">
        <v>997</v>
      </c>
      <c r="N223">
        <v>801</v>
      </c>
      <c r="O223">
        <v>3027</v>
      </c>
      <c r="P223">
        <v>2039</v>
      </c>
      <c r="Q223">
        <v>2509</v>
      </c>
      <c r="R223">
        <v>1696</v>
      </c>
      <c r="S223">
        <v>3345</v>
      </c>
      <c r="T223">
        <v>2412</v>
      </c>
      <c r="V223" t="str">
        <f t="shared" si="27"/>
        <v>MANKATO-NORTH MANKATO, MN</v>
      </c>
      <c r="W223" t="str">
        <f t="shared" si="35"/>
        <v>'CBSA31860': {name: 'MANKATO-NORTH MANKATO, MN', data:[</v>
      </c>
      <c r="X223" t="str">
        <f t="shared" si="28"/>
        <v>[80,68,87]</v>
      </c>
      <c r="Y223" t="str">
        <f t="shared" si="29"/>
        <v>[48,43,70]</v>
      </c>
      <c r="Z223" t="str">
        <f t="shared" si="30"/>
        <v>[899,893,997]</v>
      </c>
      <c r="AA223" t="str">
        <f t="shared" si="31"/>
        <v>[685,670,801]</v>
      </c>
      <c r="AB223" t="str">
        <f t="shared" si="32"/>
        <v>[3027,2509,3345]</v>
      </c>
      <c r="AC223" t="str">
        <f t="shared" si="33"/>
        <v>[2039,1696,2412]</v>
      </c>
      <c r="AD223" t="s">
        <v>13</v>
      </c>
      <c r="AE223" t="str">
        <f t="shared" si="34"/>
        <v>'CBSA31860': {name: 'MANKATO-NORTH MANKATO, MN', data:[[80,68,87],[48,43,70],[899,893,997],[685,670,801],[3027,2509,3345],[2039,1696,2412]]},</v>
      </c>
    </row>
    <row r="224" spans="1:31" x14ac:dyDescent="0.25">
      <c r="A224" t="s">
        <v>630</v>
      </c>
      <c r="B224" t="s">
        <v>238</v>
      </c>
      <c r="C224">
        <v>103</v>
      </c>
      <c r="D224">
        <v>63</v>
      </c>
      <c r="E224">
        <v>96</v>
      </c>
      <c r="F224">
        <v>58</v>
      </c>
      <c r="G224">
        <v>130</v>
      </c>
      <c r="H224">
        <v>81</v>
      </c>
      <c r="I224">
        <v>829</v>
      </c>
      <c r="J224">
        <v>584</v>
      </c>
      <c r="K224">
        <v>813</v>
      </c>
      <c r="L224">
        <v>615</v>
      </c>
      <c r="M224">
        <v>939</v>
      </c>
      <c r="N224">
        <v>719</v>
      </c>
      <c r="O224">
        <v>2149</v>
      </c>
      <c r="P224">
        <v>1232</v>
      </c>
      <c r="Q224">
        <v>1920</v>
      </c>
      <c r="R224">
        <v>1110</v>
      </c>
      <c r="S224">
        <v>2830</v>
      </c>
      <c r="T224">
        <v>1751</v>
      </c>
      <c r="V224" t="str">
        <f t="shared" si="27"/>
        <v>MANSFIELD, OH</v>
      </c>
      <c r="W224" t="str">
        <f t="shared" si="35"/>
        <v>'CBSA31900': {name: 'MANSFIELD, OH', data:[</v>
      </c>
      <c r="X224" t="str">
        <f t="shared" si="28"/>
        <v>[103,96,130]</v>
      </c>
      <c r="Y224" t="str">
        <f t="shared" si="29"/>
        <v>[63,58,81]</v>
      </c>
      <c r="Z224" t="str">
        <f t="shared" si="30"/>
        <v>[829,813,939]</v>
      </c>
      <c r="AA224" t="str">
        <f t="shared" si="31"/>
        <v>[584,615,719]</v>
      </c>
      <c r="AB224" t="str">
        <f t="shared" si="32"/>
        <v>[2149,1920,2830]</v>
      </c>
      <c r="AC224" t="str">
        <f t="shared" si="33"/>
        <v>[1232,1110,1751]</v>
      </c>
      <c r="AD224" t="s">
        <v>13</v>
      </c>
      <c r="AE224" t="str">
        <f t="shared" si="34"/>
        <v>'CBSA31900': {name: 'MANSFIELD, OH', data:[[103,96,130],[63,58,81],[829,813,939],[584,615,719],[2149,1920,2830],[1232,1110,1751]]},</v>
      </c>
    </row>
    <row r="225" spans="1:31" x14ac:dyDescent="0.25">
      <c r="A225" t="s">
        <v>631</v>
      </c>
      <c r="B225" t="s">
        <v>239</v>
      </c>
      <c r="C225">
        <v>50</v>
      </c>
      <c r="D225">
        <v>23</v>
      </c>
      <c r="E225">
        <v>40</v>
      </c>
      <c r="F225">
        <v>24</v>
      </c>
      <c r="G225">
        <v>24</v>
      </c>
      <c r="H225">
        <v>14</v>
      </c>
      <c r="I225">
        <v>357</v>
      </c>
      <c r="J225">
        <v>177</v>
      </c>
      <c r="K225">
        <v>461</v>
      </c>
      <c r="L225">
        <v>249</v>
      </c>
      <c r="M225">
        <v>390</v>
      </c>
      <c r="N225">
        <v>206</v>
      </c>
      <c r="O225">
        <v>444</v>
      </c>
      <c r="P225">
        <v>226</v>
      </c>
      <c r="Q225">
        <v>414</v>
      </c>
      <c r="R225">
        <v>206</v>
      </c>
      <c r="S225">
        <v>605</v>
      </c>
      <c r="T225">
        <v>314</v>
      </c>
      <c r="V225" t="str">
        <f t="shared" si="27"/>
        <v>MAYAGUEZ, PR</v>
      </c>
      <c r="W225" t="str">
        <f t="shared" si="35"/>
        <v>'CBSA32420': {name: 'MAYAGUEZ, PR', data:[</v>
      </c>
      <c r="X225" t="str">
        <f t="shared" si="28"/>
        <v>[50,40,24]</v>
      </c>
      <c r="Y225" t="str">
        <f t="shared" si="29"/>
        <v>[23,24,14]</v>
      </c>
      <c r="Z225" t="str">
        <f t="shared" si="30"/>
        <v>[357,461,390]</v>
      </c>
      <c r="AA225" t="str">
        <f t="shared" si="31"/>
        <v>[177,249,206]</v>
      </c>
      <c r="AB225" t="str">
        <f t="shared" si="32"/>
        <v>[444,414,605]</v>
      </c>
      <c r="AC225" t="str">
        <f t="shared" si="33"/>
        <v>[226,206,314]</v>
      </c>
      <c r="AD225" t="s">
        <v>13</v>
      </c>
      <c r="AE225" t="str">
        <f t="shared" si="34"/>
        <v>'CBSA32420': {name: 'MAYAGUEZ, PR', data:[[50,40,24],[23,24,14],[357,461,390],[177,249,206],[444,414,605],[226,206,314]]},</v>
      </c>
    </row>
    <row r="226" spans="1:31" x14ac:dyDescent="0.25">
      <c r="A226" t="s">
        <v>632</v>
      </c>
      <c r="B226" t="s">
        <v>240</v>
      </c>
      <c r="C226">
        <v>638</v>
      </c>
      <c r="D226">
        <v>136</v>
      </c>
      <c r="E226">
        <v>537</v>
      </c>
      <c r="F226">
        <v>126</v>
      </c>
      <c r="G226">
        <v>525</v>
      </c>
      <c r="H226">
        <v>132</v>
      </c>
      <c r="I226">
        <v>4305</v>
      </c>
      <c r="J226">
        <v>2572</v>
      </c>
      <c r="K226">
        <v>3827</v>
      </c>
      <c r="L226">
        <v>2144</v>
      </c>
      <c r="M226">
        <v>3774</v>
      </c>
      <c r="N226">
        <v>2183</v>
      </c>
      <c r="O226">
        <v>4989</v>
      </c>
      <c r="P226">
        <v>1718</v>
      </c>
      <c r="Q226">
        <v>5494</v>
      </c>
      <c r="R226">
        <v>2040</v>
      </c>
      <c r="S226">
        <v>5583</v>
      </c>
      <c r="T226">
        <v>2373</v>
      </c>
      <c r="V226" t="str">
        <f t="shared" si="27"/>
        <v>MCALLEN-EDINBURG-MISSION, TX</v>
      </c>
      <c r="W226" t="str">
        <f t="shared" si="35"/>
        <v>'CBSA32580': {name: 'MCALLEN-EDINBURG-MISSION, TX', data:[</v>
      </c>
      <c r="X226" t="str">
        <f t="shared" si="28"/>
        <v>[638,537,525]</v>
      </c>
      <c r="Y226" t="str">
        <f t="shared" si="29"/>
        <v>[136,126,132]</v>
      </c>
      <c r="Z226" t="str">
        <f t="shared" si="30"/>
        <v>[4305,3827,3774]</v>
      </c>
      <c r="AA226" t="str">
        <f t="shared" si="31"/>
        <v>[2572,2144,2183]</v>
      </c>
      <c r="AB226" t="str">
        <f t="shared" si="32"/>
        <v>[4989,5494,5583]</v>
      </c>
      <c r="AC226" t="str">
        <f t="shared" si="33"/>
        <v>[1718,2040,2373]</v>
      </c>
      <c r="AD226" t="s">
        <v>13</v>
      </c>
      <c r="AE226" t="str">
        <f t="shared" si="34"/>
        <v>'CBSA32580': {name: 'MCALLEN-EDINBURG-MISSION, TX', data:[[638,537,525],[136,126,132],[4305,3827,3774],[2572,2144,2183],[4989,5494,5583],[1718,2040,2373]]},</v>
      </c>
    </row>
    <row r="227" spans="1:31" x14ac:dyDescent="0.25">
      <c r="A227" t="s">
        <v>633</v>
      </c>
      <c r="B227" t="s">
        <v>241</v>
      </c>
      <c r="C227">
        <v>117</v>
      </c>
      <c r="D227">
        <v>64</v>
      </c>
      <c r="E227">
        <v>83</v>
      </c>
      <c r="F227">
        <v>50</v>
      </c>
      <c r="G227">
        <v>118</v>
      </c>
      <c r="H227">
        <v>82</v>
      </c>
      <c r="I227">
        <v>2100</v>
      </c>
      <c r="J227">
        <v>1437</v>
      </c>
      <c r="K227">
        <v>1964</v>
      </c>
      <c r="L227">
        <v>1326</v>
      </c>
      <c r="M227">
        <v>2459</v>
      </c>
      <c r="N227">
        <v>1695</v>
      </c>
      <c r="O227">
        <v>4829</v>
      </c>
      <c r="P227">
        <v>2716</v>
      </c>
      <c r="Q227">
        <v>4059</v>
      </c>
      <c r="R227">
        <v>2203</v>
      </c>
      <c r="S227">
        <v>6782</v>
      </c>
      <c r="T227">
        <v>4228</v>
      </c>
      <c r="V227" t="str">
        <f t="shared" si="27"/>
        <v>MEDFORD, OR</v>
      </c>
      <c r="W227" t="str">
        <f t="shared" si="35"/>
        <v>'CBSA32780': {name: 'MEDFORD, OR', data:[</v>
      </c>
      <c r="X227" t="str">
        <f t="shared" si="28"/>
        <v>[117,83,118]</v>
      </c>
      <c r="Y227" t="str">
        <f t="shared" si="29"/>
        <v>[64,50,82]</v>
      </c>
      <c r="Z227" t="str">
        <f t="shared" si="30"/>
        <v>[2100,1964,2459]</v>
      </c>
      <c r="AA227" t="str">
        <f t="shared" si="31"/>
        <v>[1437,1326,1695]</v>
      </c>
      <c r="AB227" t="str">
        <f t="shared" si="32"/>
        <v>[4829,4059,6782]</v>
      </c>
      <c r="AC227" t="str">
        <f t="shared" si="33"/>
        <v>[2716,2203,4228]</v>
      </c>
      <c r="AD227" t="s">
        <v>13</v>
      </c>
      <c r="AE227" t="str">
        <f t="shared" si="34"/>
        <v>'CBSA32780': {name: 'MEDFORD, OR', data:[[117,83,118],[64,50,82],[2100,1964,2459],[1437,1326,1695],[4829,4059,6782],[2716,2203,4228]]},</v>
      </c>
    </row>
    <row r="228" spans="1:31" x14ac:dyDescent="0.25">
      <c r="A228" t="s">
        <v>634</v>
      </c>
      <c r="B228" t="s">
        <v>242</v>
      </c>
      <c r="C228">
        <v>513</v>
      </c>
      <c r="D228">
        <v>220</v>
      </c>
      <c r="E228">
        <v>470</v>
      </c>
      <c r="F228">
        <v>201</v>
      </c>
      <c r="G228">
        <v>524</v>
      </c>
      <c r="H228">
        <v>228</v>
      </c>
      <c r="I228">
        <v>12290</v>
      </c>
      <c r="J228">
        <v>9093</v>
      </c>
      <c r="K228">
        <v>10836</v>
      </c>
      <c r="L228">
        <v>7872</v>
      </c>
      <c r="M228">
        <v>12003</v>
      </c>
      <c r="N228">
        <v>8825</v>
      </c>
      <c r="O228">
        <v>26194</v>
      </c>
      <c r="P228">
        <v>13699</v>
      </c>
      <c r="Q228">
        <v>21777</v>
      </c>
      <c r="R228">
        <v>10896</v>
      </c>
      <c r="S228">
        <v>30181</v>
      </c>
      <c r="T228">
        <v>17429</v>
      </c>
      <c r="V228" t="str">
        <f t="shared" si="27"/>
        <v>MEMPHIS, TN-MS-AR</v>
      </c>
      <c r="W228" t="str">
        <f t="shared" si="35"/>
        <v>'CBSA32820': {name: 'MEMPHIS, TN-MS-AR', data:[</v>
      </c>
      <c r="X228" t="str">
        <f t="shared" si="28"/>
        <v>[513,470,524]</v>
      </c>
      <c r="Y228" t="str">
        <f t="shared" si="29"/>
        <v>[220,201,228]</v>
      </c>
      <c r="Z228" t="str">
        <f t="shared" si="30"/>
        <v>[12290,10836,12003]</v>
      </c>
      <c r="AA228" t="str">
        <f t="shared" si="31"/>
        <v>[9093,7872,8825]</v>
      </c>
      <c r="AB228" t="str">
        <f t="shared" si="32"/>
        <v>[26194,21777,30181]</v>
      </c>
      <c r="AC228" t="str">
        <f t="shared" si="33"/>
        <v>[13699,10896,17429]</v>
      </c>
      <c r="AD228" t="s">
        <v>13</v>
      </c>
      <c r="AE228" t="str">
        <f t="shared" si="34"/>
        <v>'CBSA32820': {name: 'MEMPHIS, TN-MS-AR', data:[[513,470,524],[220,201,228],[12290,10836,12003],[9093,7872,8825],[26194,21777,30181],[13699,10896,17429]]},</v>
      </c>
    </row>
    <row r="229" spans="1:31" x14ac:dyDescent="0.25">
      <c r="A229" t="s">
        <v>635</v>
      </c>
      <c r="B229" t="s">
        <v>243</v>
      </c>
      <c r="C229">
        <v>69</v>
      </c>
      <c r="D229">
        <v>46</v>
      </c>
      <c r="E229">
        <v>72</v>
      </c>
      <c r="F229">
        <v>40</v>
      </c>
      <c r="G229">
        <v>45</v>
      </c>
      <c r="H229">
        <v>17</v>
      </c>
      <c r="I229">
        <v>3087</v>
      </c>
      <c r="J229">
        <v>2040</v>
      </c>
      <c r="K229">
        <v>2460</v>
      </c>
      <c r="L229">
        <v>1676</v>
      </c>
      <c r="M229">
        <v>2135</v>
      </c>
      <c r="N229">
        <v>1429</v>
      </c>
      <c r="O229">
        <v>1936</v>
      </c>
      <c r="P229">
        <v>915</v>
      </c>
      <c r="Q229">
        <v>1849</v>
      </c>
      <c r="R229">
        <v>932</v>
      </c>
      <c r="S229">
        <v>4774</v>
      </c>
      <c r="T229">
        <v>2885</v>
      </c>
      <c r="V229" t="str">
        <f t="shared" si="27"/>
        <v>MERCED, CA</v>
      </c>
      <c r="W229" t="str">
        <f t="shared" si="35"/>
        <v>'CBSA32900': {name: 'MERCED, CA', data:[</v>
      </c>
      <c r="X229" t="str">
        <f t="shared" si="28"/>
        <v>[69,72,45]</v>
      </c>
      <c r="Y229" t="str">
        <f t="shared" si="29"/>
        <v>[46,40,17]</v>
      </c>
      <c r="Z229" t="str">
        <f t="shared" si="30"/>
        <v>[3087,2460,2135]</v>
      </c>
      <c r="AA229" t="str">
        <f t="shared" si="31"/>
        <v>[2040,1676,1429]</v>
      </c>
      <c r="AB229" t="str">
        <f t="shared" si="32"/>
        <v>[1936,1849,4774]</v>
      </c>
      <c r="AC229" t="str">
        <f t="shared" si="33"/>
        <v>[915,932,2885]</v>
      </c>
      <c r="AD229" t="s">
        <v>13</v>
      </c>
      <c r="AE229" t="str">
        <f t="shared" si="34"/>
        <v>'CBSA32900': {name: 'MERCED, CA', data:[[69,72,45],[46,40,17],[3087,2460,2135],[2040,1676,1429],[1936,1849,4774],[915,932,2885]]},</v>
      </c>
    </row>
    <row r="230" spans="1:31" x14ac:dyDescent="0.25">
      <c r="A230" t="s">
        <v>636</v>
      </c>
      <c r="B230" t="s">
        <v>244</v>
      </c>
      <c r="C230">
        <v>472</v>
      </c>
      <c r="D230">
        <v>158</v>
      </c>
      <c r="E230">
        <v>475</v>
      </c>
      <c r="F230">
        <v>199</v>
      </c>
      <c r="G230">
        <v>597</v>
      </c>
      <c r="H230">
        <v>257</v>
      </c>
      <c r="I230">
        <v>17495</v>
      </c>
      <c r="J230">
        <v>8891</v>
      </c>
      <c r="K230">
        <v>16227</v>
      </c>
      <c r="L230">
        <v>8910</v>
      </c>
      <c r="M230">
        <v>16994</v>
      </c>
      <c r="N230">
        <v>10032</v>
      </c>
      <c r="O230">
        <v>20366</v>
      </c>
      <c r="P230">
        <v>8720</v>
      </c>
      <c r="Q230">
        <v>18858</v>
      </c>
      <c r="R230">
        <v>9005</v>
      </c>
      <c r="S230">
        <v>33782</v>
      </c>
      <c r="T230">
        <v>18389</v>
      </c>
      <c r="V230" t="str">
        <f t="shared" si="27"/>
        <v>MIAMI-MIAMI BEACH-KENDALL, FL</v>
      </c>
      <c r="W230" t="str">
        <f t="shared" si="35"/>
        <v>'CBSA33124': {name: 'MIAMI-MIAMI BEACH-KENDALL, FL', data:[</v>
      </c>
      <c r="X230" t="str">
        <f t="shared" si="28"/>
        <v>[472,475,597]</v>
      </c>
      <c r="Y230" t="str">
        <f t="shared" si="29"/>
        <v>[158,199,257]</v>
      </c>
      <c r="Z230" t="str">
        <f t="shared" si="30"/>
        <v>[17495,16227,16994]</v>
      </c>
      <c r="AA230" t="str">
        <f t="shared" si="31"/>
        <v>[8891,8910,10032]</v>
      </c>
      <c r="AB230" t="str">
        <f t="shared" si="32"/>
        <v>[20366,18858,33782]</v>
      </c>
      <c r="AC230" t="str">
        <f t="shared" si="33"/>
        <v>[8720,9005,18389]</v>
      </c>
      <c r="AD230" t="s">
        <v>13</v>
      </c>
      <c r="AE230" t="str">
        <f t="shared" si="34"/>
        <v>'CBSA33124': {name: 'MIAMI-MIAMI BEACH-KENDALL, FL', data:[[472,475,597],[158,199,257],[17495,16227,16994],[8891,8910,10032],[20366,18858,33782],[8720,9005,18389]]},</v>
      </c>
    </row>
    <row r="231" spans="1:31" x14ac:dyDescent="0.25">
      <c r="A231" t="s">
        <v>637</v>
      </c>
      <c r="B231" t="s">
        <v>245</v>
      </c>
      <c r="C231">
        <v>115</v>
      </c>
      <c r="D231">
        <v>65</v>
      </c>
      <c r="E231">
        <v>164</v>
      </c>
      <c r="F231">
        <v>92</v>
      </c>
      <c r="G231">
        <v>151</v>
      </c>
      <c r="H231">
        <v>87</v>
      </c>
      <c r="I231">
        <v>927</v>
      </c>
      <c r="J231">
        <v>645</v>
      </c>
      <c r="K231">
        <v>818</v>
      </c>
      <c r="L231">
        <v>594</v>
      </c>
      <c r="M231">
        <v>927</v>
      </c>
      <c r="N231">
        <v>650</v>
      </c>
      <c r="O231">
        <v>3021</v>
      </c>
      <c r="P231">
        <v>1476</v>
      </c>
      <c r="Q231">
        <v>2610</v>
      </c>
      <c r="R231">
        <v>1386</v>
      </c>
      <c r="S231">
        <v>3350</v>
      </c>
      <c r="T231">
        <v>1950</v>
      </c>
      <c r="V231" t="str">
        <f t="shared" si="27"/>
        <v>MICHIGAN CITY-LA PORTE, IN</v>
      </c>
      <c r="W231" t="str">
        <f t="shared" si="35"/>
        <v>'CBSA33140': {name: 'MICHIGAN CITY-LA PORTE, IN', data:[</v>
      </c>
      <c r="X231" t="str">
        <f t="shared" si="28"/>
        <v>[115,164,151]</v>
      </c>
      <c r="Y231" t="str">
        <f t="shared" si="29"/>
        <v>[65,92,87]</v>
      </c>
      <c r="Z231" t="str">
        <f t="shared" si="30"/>
        <v>[927,818,927]</v>
      </c>
      <c r="AA231" t="str">
        <f t="shared" si="31"/>
        <v>[645,594,650]</v>
      </c>
      <c r="AB231" t="str">
        <f t="shared" si="32"/>
        <v>[3021,2610,3350]</v>
      </c>
      <c r="AC231" t="str">
        <f t="shared" si="33"/>
        <v>[1476,1386,1950]</v>
      </c>
      <c r="AD231" t="s">
        <v>13</v>
      </c>
      <c r="AE231" t="str">
        <f t="shared" si="34"/>
        <v>'CBSA33140': {name: 'MICHIGAN CITY-LA PORTE, IN', data:[[115,164,151],[65,92,87],[927,818,927],[645,594,650],[3021,2610,3350],[1476,1386,1950]]},</v>
      </c>
    </row>
    <row r="232" spans="1:31" x14ac:dyDescent="0.25">
      <c r="A232" t="s">
        <v>638</v>
      </c>
      <c r="B232" t="s">
        <v>246</v>
      </c>
      <c r="C232">
        <v>129</v>
      </c>
      <c r="D232">
        <v>62</v>
      </c>
      <c r="E232">
        <v>117</v>
      </c>
      <c r="F232">
        <v>61</v>
      </c>
      <c r="G232">
        <v>141</v>
      </c>
      <c r="H232">
        <v>76</v>
      </c>
      <c r="I232">
        <v>1995</v>
      </c>
      <c r="J232">
        <v>1426</v>
      </c>
      <c r="K232">
        <v>2731</v>
      </c>
      <c r="L232">
        <v>1986</v>
      </c>
      <c r="M232">
        <v>3501</v>
      </c>
      <c r="N232">
        <v>2430</v>
      </c>
      <c r="O232">
        <v>1967</v>
      </c>
      <c r="P232">
        <v>1082</v>
      </c>
      <c r="Q232">
        <v>1883</v>
      </c>
      <c r="R232">
        <v>1039</v>
      </c>
      <c r="S232">
        <v>2170</v>
      </c>
      <c r="T232">
        <v>1293</v>
      </c>
      <c r="V232" t="str">
        <f t="shared" si="27"/>
        <v>MIDLAND, TX</v>
      </c>
      <c r="W232" t="str">
        <f t="shared" si="35"/>
        <v>'CBSA33260': {name: 'MIDLAND, TX', data:[</v>
      </c>
      <c r="X232" t="str">
        <f t="shared" si="28"/>
        <v>[129,117,141]</v>
      </c>
      <c r="Y232" t="str">
        <f t="shared" si="29"/>
        <v>[62,61,76]</v>
      </c>
      <c r="Z232" t="str">
        <f t="shared" si="30"/>
        <v>[1995,2731,3501]</v>
      </c>
      <c r="AA232" t="str">
        <f t="shared" si="31"/>
        <v>[1426,1986,2430]</v>
      </c>
      <c r="AB232" t="str">
        <f t="shared" si="32"/>
        <v>[1967,1883,2170]</v>
      </c>
      <c r="AC232" t="str">
        <f t="shared" si="33"/>
        <v>[1082,1039,1293]</v>
      </c>
      <c r="AD232" t="s">
        <v>13</v>
      </c>
      <c r="AE232" t="str">
        <f t="shared" si="34"/>
        <v>'CBSA33260': {name: 'MIDLAND, TX', data:[[129,117,141],[62,61,76],[1995,2731,3501],[1426,1986,2430],[1967,1883,2170],[1082,1039,1293]]},</v>
      </c>
    </row>
    <row r="233" spans="1:31" x14ac:dyDescent="0.25">
      <c r="A233" t="s">
        <v>639</v>
      </c>
      <c r="B233" t="s">
        <v>247</v>
      </c>
      <c r="C233">
        <v>1647</v>
      </c>
      <c r="D233">
        <v>1068</v>
      </c>
      <c r="E233">
        <v>1343</v>
      </c>
      <c r="F233">
        <v>955</v>
      </c>
      <c r="G233">
        <v>1753</v>
      </c>
      <c r="H233">
        <v>1321</v>
      </c>
      <c r="I233">
        <v>12733</v>
      </c>
      <c r="J233">
        <v>9633</v>
      </c>
      <c r="K233">
        <v>11721</v>
      </c>
      <c r="L233">
        <v>9060</v>
      </c>
      <c r="M233">
        <v>14506</v>
      </c>
      <c r="N233">
        <v>11324</v>
      </c>
      <c r="O233">
        <v>61161</v>
      </c>
      <c r="P233">
        <v>42075</v>
      </c>
      <c r="Q233">
        <v>46852</v>
      </c>
      <c r="R233">
        <v>31173</v>
      </c>
      <c r="S233">
        <v>65019</v>
      </c>
      <c r="T233">
        <v>45847</v>
      </c>
      <c r="V233" t="str">
        <f t="shared" si="27"/>
        <v>MILWAUKEE-WAUKESHA-WEST ALLIS, WI</v>
      </c>
      <c r="W233" t="str">
        <f t="shared" si="35"/>
        <v>'CBSA33340': {name: 'MILWAUKEE-WAUKESHA-WEST ALLIS, WI', data:[</v>
      </c>
      <c r="X233" t="str">
        <f t="shared" si="28"/>
        <v>[1647,1343,1753]</v>
      </c>
      <c r="Y233" t="str">
        <f t="shared" si="29"/>
        <v>[1068,955,1321]</v>
      </c>
      <c r="Z233" t="str">
        <f t="shared" si="30"/>
        <v>[12733,11721,14506]</v>
      </c>
      <c r="AA233" t="str">
        <f t="shared" si="31"/>
        <v>[9633,9060,11324]</v>
      </c>
      <c r="AB233" t="str">
        <f t="shared" si="32"/>
        <v>[61161,46852,65019]</v>
      </c>
      <c r="AC233" t="str">
        <f t="shared" si="33"/>
        <v>[42075,31173,45847]</v>
      </c>
      <c r="AD233" t="s">
        <v>13</v>
      </c>
      <c r="AE233" t="str">
        <f t="shared" si="34"/>
        <v>'CBSA33340': {name: 'MILWAUKEE-WAUKESHA-WEST ALLIS, WI', data:[[1647,1343,1753],[1068,955,1321],[12733,11721,14506],[9633,9060,11324],[61161,46852,65019],[42075,31173,45847]]},</v>
      </c>
    </row>
    <row r="234" spans="1:31" x14ac:dyDescent="0.25">
      <c r="A234" t="s">
        <v>640</v>
      </c>
      <c r="B234" t="s">
        <v>248</v>
      </c>
      <c r="C234">
        <v>2859</v>
      </c>
      <c r="D234">
        <v>1710</v>
      </c>
      <c r="E234">
        <v>2484</v>
      </c>
      <c r="F234">
        <v>1534</v>
      </c>
      <c r="G234">
        <v>3150</v>
      </c>
      <c r="H234">
        <v>2155</v>
      </c>
      <c r="I234">
        <v>38508</v>
      </c>
      <c r="J234">
        <v>29178</v>
      </c>
      <c r="K234">
        <v>37817</v>
      </c>
      <c r="L234">
        <v>29380</v>
      </c>
      <c r="M234">
        <v>45280</v>
      </c>
      <c r="N234">
        <v>35971</v>
      </c>
      <c r="O234">
        <v>130279</v>
      </c>
      <c r="P234">
        <v>81867</v>
      </c>
      <c r="Q234">
        <v>101198</v>
      </c>
      <c r="R234">
        <v>62168</v>
      </c>
      <c r="S234">
        <v>154336</v>
      </c>
      <c r="T234">
        <v>105427</v>
      </c>
      <c r="V234" t="str">
        <f t="shared" si="27"/>
        <v>MINNEAPOLIS-ST. PAUL-BLOOMINGTON, MN-WI</v>
      </c>
      <c r="W234" t="str">
        <f t="shared" si="35"/>
        <v>'CBSA33460': {name: 'MINNEAPOLIS-ST. PAUL-BLOOMINGTON, MN-WI', data:[</v>
      </c>
      <c r="X234" t="str">
        <f t="shared" si="28"/>
        <v>[2859,2484,3150]</v>
      </c>
      <c r="Y234" t="str">
        <f t="shared" si="29"/>
        <v>[1710,1534,2155]</v>
      </c>
      <c r="Z234" t="str">
        <f t="shared" si="30"/>
        <v>[38508,37817,45280]</v>
      </c>
      <c r="AA234" t="str">
        <f t="shared" si="31"/>
        <v>[29178,29380,35971]</v>
      </c>
      <c r="AB234" t="str">
        <f t="shared" si="32"/>
        <v>[130279,101198,154336]</v>
      </c>
      <c r="AC234" t="str">
        <f t="shared" si="33"/>
        <v>[81867,62168,105427]</v>
      </c>
      <c r="AD234" t="s">
        <v>13</v>
      </c>
      <c r="AE234" t="str">
        <f t="shared" si="34"/>
        <v>'CBSA33460': {name: 'MINNEAPOLIS-ST. PAUL-BLOOMINGTON, MN-WI', data:[[2859,2484,3150],[1710,1534,2155],[38508,37817,45280],[29178,29380,35971],[130279,101198,154336],[81867,62168,105427]]},</v>
      </c>
    </row>
    <row r="235" spans="1:31" x14ac:dyDescent="0.25">
      <c r="A235" t="s">
        <v>641</v>
      </c>
      <c r="B235" t="s">
        <v>249</v>
      </c>
      <c r="C235">
        <v>112</v>
      </c>
      <c r="D235">
        <v>87</v>
      </c>
      <c r="E235">
        <v>89</v>
      </c>
      <c r="F235">
        <v>64</v>
      </c>
      <c r="G235">
        <v>86</v>
      </c>
      <c r="H235">
        <v>60</v>
      </c>
      <c r="I235">
        <v>1148</v>
      </c>
      <c r="J235">
        <v>838</v>
      </c>
      <c r="K235">
        <v>1023</v>
      </c>
      <c r="L235">
        <v>766</v>
      </c>
      <c r="M235">
        <v>1145</v>
      </c>
      <c r="N235">
        <v>856</v>
      </c>
      <c r="O235">
        <v>3438</v>
      </c>
      <c r="P235">
        <v>2267</v>
      </c>
      <c r="Q235">
        <v>2629</v>
      </c>
      <c r="R235">
        <v>1714</v>
      </c>
      <c r="S235">
        <v>3857</v>
      </c>
      <c r="T235">
        <v>2684</v>
      </c>
      <c r="V235" t="str">
        <f t="shared" si="27"/>
        <v>MISSOULA, MT</v>
      </c>
      <c r="W235" t="str">
        <f t="shared" si="35"/>
        <v>'CBSA33540': {name: 'MISSOULA, MT', data:[</v>
      </c>
      <c r="X235" t="str">
        <f t="shared" si="28"/>
        <v>[112,89,86]</v>
      </c>
      <c r="Y235" t="str">
        <f t="shared" si="29"/>
        <v>[87,64,60]</v>
      </c>
      <c r="Z235" t="str">
        <f t="shared" si="30"/>
        <v>[1148,1023,1145]</v>
      </c>
      <c r="AA235" t="str">
        <f t="shared" si="31"/>
        <v>[838,766,856]</v>
      </c>
      <c r="AB235" t="str">
        <f t="shared" si="32"/>
        <v>[3438,2629,3857]</v>
      </c>
      <c r="AC235" t="str">
        <f t="shared" si="33"/>
        <v>[2267,1714,2684]</v>
      </c>
      <c r="AD235" t="s">
        <v>13</v>
      </c>
      <c r="AE235" t="str">
        <f t="shared" si="34"/>
        <v>'CBSA33540': {name: 'MISSOULA, MT', data:[[112,89,86],[87,64,60],[1148,1023,1145],[838,766,856],[3438,2629,3857],[2267,1714,2684]]},</v>
      </c>
    </row>
    <row r="236" spans="1:31" x14ac:dyDescent="0.25">
      <c r="A236" t="s">
        <v>642</v>
      </c>
      <c r="B236" t="s">
        <v>250</v>
      </c>
      <c r="C236">
        <v>250</v>
      </c>
      <c r="D236">
        <v>84</v>
      </c>
      <c r="E236">
        <v>223</v>
      </c>
      <c r="F236">
        <v>63</v>
      </c>
      <c r="G236">
        <v>227</v>
      </c>
      <c r="H236">
        <v>84</v>
      </c>
      <c r="I236">
        <v>4153</v>
      </c>
      <c r="J236">
        <v>2578</v>
      </c>
      <c r="K236">
        <v>3810</v>
      </c>
      <c r="L236">
        <v>2397</v>
      </c>
      <c r="M236">
        <v>3881</v>
      </c>
      <c r="N236">
        <v>2376</v>
      </c>
      <c r="O236">
        <v>8741</v>
      </c>
      <c r="P236">
        <v>4073</v>
      </c>
      <c r="Q236">
        <v>7090</v>
      </c>
      <c r="R236">
        <v>3113</v>
      </c>
      <c r="S236">
        <v>8409</v>
      </c>
      <c r="T236">
        <v>4276</v>
      </c>
      <c r="V236" t="str">
        <f t="shared" si="27"/>
        <v>MOBILE, AL</v>
      </c>
      <c r="W236" t="str">
        <f t="shared" si="35"/>
        <v>'CBSA33660': {name: 'MOBILE, AL', data:[</v>
      </c>
      <c r="X236" t="str">
        <f t="shared" si="28"/>
        <v>[250,223,227]</v>
      </c>
      <c r="Y236" t="str">
        <f t="shared" si="29"/>
        <v>[84,63,84]</v>
      </c>
      <c r="Z236" t="str">
        <f t="shared" si="30"/>
        <v>[4153,3810,3881]</v>
      </c>
      <c r="AA236" t="str">
        <f t="shared" si="31"/>
        <v>[2578,2397,2376]</v>
      </c>
      <c r="AB236" t="str">
        <f t="shared" si="32"/>
        <v>[8741,7090,8409]</v>
      </c>
      <c r="AC236" t="str">
        <f t="shared" si="33"/>
        <v>[4073,3113,4276]</v>
      </c>
      <c r="AD236" t="s">
        <v>13</v>
      </c>
      <c r="AE236" t="str">
        <f t="shared" si="34"/>
        <v>'CBSA33660': {name: 'MOBILE, AL', data:[[250,223,227],[84,63,84],[4153,3810,3881],[2578,2397,2376],[8741,7090,8409],[4073,3113,4276]]},</v>
      </c>
    </row>
    <row r="237" spans="1:31" x14ac:dyDescent="0.25">
      <c r="A237" t="s">
        <v>643</v>
      </c>
      <c r="B237" t="s">
        <v>251</v>
      </c>
      <c r="C237">
        <v>154</v>
      </c>
      <c r="D237">
        <v>71</v>
      </c>
      <c r="E237">
        <v>144</v>
      </c>
      <c r="F237">
        <v>64</v>
      </c>
      <c r="G237">
        <v>168</v>
      </c>
      <c r="H237">
        <v>93</v>
      </c>
      <c r="I237">
        <v>6943</v>
      </c>
      <c r="J237">
        <v>4845</v>
      </c>
      <c r="K237">
        <v>5924</v>
      </c>
      <c r="L237">
        <v>4225</v>
      </c>
      <c r="M237">
        <v>5400</v>
      </c>
      <c r="N237">
        <v>3939</v>
      </c>
      <c r="O237">
        <v>6854</v>
      </c>
      <c r="P237">
        <v>3833</v>
      </c>
      <c r="Q237">
        <v>5532</v>
      </c>
      <c r="R237">
        <v>2993</v>
      </c>
      <c r="S237">
        <v>13031</v>
      </c>
      <c r="T237">
        <v>8521</v>
      </c>
      <c r="V237" t="str">
        <f t="shared" si="27"/>
        <v>MODESTO, CA</v>
      </c>
      <c r="W237" t="str">
        <f t="shared" si="35"/>
        <v>'CBSA33700': {name: 'MODESTO, CA', data:[</v>
      </c>
      <c r="X237" t="str">
        <f t="shared" si="28"/>
        <v>[154,144,168]</v>
      </c>
      <c r="Y237" t="str">
        <f t="shared" si="29"/>
        <v>[71,64,93]</v>
      </c>
      <c r="Z237" t="str">
        <f t="shared" si="30"/>
        <v>[6943,5924,5400]</v>
      </c>
      <c r="AA237" t="str">
        <f t="shared" si="31"/>
        <v>[4845,4225,3939]</v>
      </c>
      <c r="AB237" t="str">
        <f t="shared" si="32"/>
        <v>[6854,5532,13031]</v>
      </c>
      <c r="AC237" t="str">
        <f t="shared" si="33"/>
        <v>[3833,2993,8521]</v>
      </c>
      <c r="AD237" t="s">
        <v>13</v>
      </c>
      <c r="AE237" t="str">
        <f t="shared" si="34"/>
        <v>'CBSA33700': {name: 'MODESTO, CA', data:[[154,144,168],[71,64,93],[6943,5924,5400],[4845,4225,3939],[6854,5532,13031],[3833,2993,8521]]},</v>
      </c>
    </row>
    <row r="238" spans="1:31" x14ac:dyDescent="0.25">
      <c r="A238" t="s">
        <v>644</v>
      </c>
      <c r="B238" t="s">
        <v>252</v>
      </c>
      <c r="C238">
        <v>146</v>
      </c>
      <c r="D238">
        <v>66</v>
      </c>
      <c r="E238">
        <v>118</v>
      </c>
      <c r="F238">
        <v>59</v>
      </c>
      <c r="G238">
        <v>135</v>
      </c>
      <c r="H238">
        <v>67</v>
      </c>
      <c r="I238">
        <v>2283</v>
      </c>
      <c r="J238">
        <v>1293</v>
      </c>
      <c r="K238">
        <v>2119</v>
      </c>
      <c r="L238">
        <v>1210</v>
      </c>
      <c r="M238">
        <v>2113</v>
      </c>
      <c r="N238">
        <v>1254</v>
      </c>
      <c r="O238">
        <v>3052</v>
      </c>
      <c r="P238">
        <v>1739</v>
      </c>
      <c r="Q238">
        <v>2957</v>
      </c>
      <c r="R238">
        <v>1583</v>
      </c>
      <c r="S238">
        <v>3491</v>
      </c>
      <c r="T238">
        <v>1979</v>
      </c>
      <c r="V238" t="str">
        <f t="shared" si="27"/>
        <v>MONROE, LA</v>
      </c>
      <c r="W238" t="str">
        <f t="shared" si="35"/>
        <v>'CBSA33740': {name: 'MONROE, LA', data:[</v>
      </c>
      <c r="X238" t="str">
        <f t="shared" si="28"/>
        <v>[146,118,135]</v>
      </c>
      <c r="Y238" t="str">
        <f t="shared" si="29"/>
        <v>[66,59,67]</v>
      </c>
      <c r="Z238" t="str">
        <f t="shared" si="30"/>
        <v>[2283,2119,2113]</v>
      </c>
      <c r="AA238" t="str">
        <f t="shared" si="31"/>
        <v>[1293,1210,1254]</v>
      </c>
      <c r="AB238" t="str">
        <f t="shared" si="32"/>
        <v>[3052,2957,3491]</v>
      </c>
      <c r="AC238" t="str">
        <f t="shared" si="33"/>
        <v>[1739,1583,1979]</v>
      </c>
      <c r="AD238" t="s">
        <v>13</v>
      </c>
      <c r="AE238" t="str">
        <f t="shared" si="34"/>
        <v>'CBSA33740': {name: 'MONROE, LA', data:[[146,118,135],[66,59,67],[2283,2119,2113],[1293,1210,1254],[3052,2957,3491],[1739,1583,1979]]},</v>
      </c>
    </row>
    <row r="239" spans="1:31" x14ac:dyDescent="0.25">
      <c r="A239" t="s">
        <v>645</v>
      </c>
      <c r="B239" t="s">
        <v>253</v>
      </c>
      <c r="C239">
        <v>76</v>
      </c>
      <c r="D239">
        <v>39</v>
      </c>
      <c r="E239">
        <v>66</v>
      </c>
      <c r="F239">
        <v>32</v>
      </c>
      <c r="G239">
        <v>105</v>
      </c>
      <c r="H239">
        <v>58</v>
      </c>
      <c r="I239">
        <v>1538</v>
      </c>
      <c r="J239">
        <v>985</v>
      </c>
      <c r="K239">
        <v>1606</v>
      </c>
      <c r="L239">
        <v>1076</v>
      </c>
      <c r="M239">
        <v>1685</v>
      </c>
      <c r="N239">
        <v>1160</v>
      </c>
      <c r="O239">
        <v>3288</v>
      </c>
      <c r="P239">
        <v>1795</v>
      </c>
      <c r="Q239">
        <v>2978</v>
      </c>
      <c r="R239">
        <v>1696</v>
      </c>
      <c r="S239">
        <v>5573</v>
      </c>
      <c r="T239">
        <v>3642</v>
      </c>
      <c r="V239" t="str">
        <f t="shared" si="27"/>
        <v>MONROE, MI</v>
      </c>
      <c r="W239" t="str">
        <f t="shared" si="35"/>
        <v>'CBSA33780': {name: 'MONROE, MI', data:[</v>
      </c>
      <c r="X239" t="str">
        <f t="shared" si="28"/>
        <v>[76,66,105]</v>
      </c>
      <c r="Y239" t="str">
        <f t="shared" si="29"/>
        <v>[39,32,58]</v>
      </c>
      <c r="Z239" t="str">
        <f t="shared" si="30"/>
        <v>[1538,1606,1685]</v>
      </c>
      <c r="AA239" t="str">
        <f t="shared" si="31"/>
        <v>[985,1076,1160]</v>
      </c>
      <c r="AB239" t="str">
        <f t="shared" si="32"/>
        <v>[3288,2978,5573]</v>
      </c>
      <c r="AC239" t="str">
        <f t="shared" si="33"/>
        <v>[1795,1696,3642]</v>
      </c>
      <c r="AD239" t="s">
        <v>13</v>
      </c>
      <c r="AE239" t="str">
        <f t="shared" si="34"/>
        <v>'CBSA33780': {name: 'MONROE, MI', data:[[76,66,105],[39,32,58],[1538,1606,1685],[985,1076,1160],[3288,2978,5573],[1795,1696,3642]]},</v>
      </c>
    </row>
    <row r="240" spans="1:31" x14ac:dyDescent="0.25">
      <c r="A240" t="s">
        <v>646</v>
      </c>
      <c r="B240" t="s">
        <v>254</v>
      </c>
      <c r="C240">
        <v>155</v>
      </c>
      <c r="D240">
        <v>59</v>
      </c>
      <c r="E240">
        <v>157</v>
      </c>
      <c r="F240">
        <v>72</v>
      </c>
      <c r="G240">
        <v>179</v>
      </c>
      <c r="H240">
        <v>82</v>
      </c>
      <c r="I240">
        <v>3626</v>
      </c>
      <c r="J240">
        <v>2376</v>
      </c>
      <c r="K240">
        <v>3501</v>
      </c>
      <c r="L240">
        <v>2119</v>
      </c>
      <c r="M240">
        <v>3830</v>
      </c>
      <c r="N240">
        <v>2456</v>
      </c>
      <c r="O240">
        <v>8716</v>
      </c>
      <c r="P240">
        <v>4484</v>
      </c>
      <c r="Q240">
        <v>7428</v>
      </c>
      <c r="R240">
        <v>3628</v>
      </c>
      <c r="S240">
        <v>10426</v>
      </c>
      <c r="T240">
        <v>5623</v>
      </c>
      <c r="V240" t="str">
        <f t="shared" si="27"/>
        <v>MONTGOMERY, AL</v>
      </c>
      <c r="W240" t="str">
        <f t="shared" si="35"/>
        <v>'CBSA33860': {name: 'MONTGOMERY, AL', data:[</v>
      </c>
      <c r="X240" t="str">
        <f t="shared" si="28"/>
        <v>[155,157,179]</v>
      </c>
      <c r="Y240" t="str">
        <f t="shared" si="29"/>
        <v>[59,72,82]</v>
      </c>
      <c r="Z240" t="str">
        <f t="shared" si="30"/>
        <v>[3626,3501,3830]</v>
      </c>
      <c r="AA240" t="str">
        <f t="shared" si="31"/>
        <v>[2376,2119,2456]</v>
      </c>
      <c r="AB240" t="str">
        <f t="shared" si="32"/>
        <v>[8716,7428,10426]</v>
      </c>
      <c r="AC240" t="str">
        <f t="shared" si="33"/>
        <v>[4484,3628,5623]</v>
      </c>
      <c r="AD240" t="s">
        <v>13</v>
      </c>
      <c r="AE240" t="str">
        <f t="shared" si="34"/>
        <v>'CBSA33860': {name: 'MONTGOMERY, AL', data:[[155,157,179],[59,72,82],[3626,3501,3830],[2376,2119,2456],[8716,7428,10426],[4484,3628,5623]]},</v>
      </c>
    </row>
    <row r="241" spans="1:31" x14ac:dyDescent="0.25">
      <c r="A241" t="s">
        <v>647</v>
      </c>
      <c r="B241" t="s">
        <v>255</v>
      </c>
      <c r="C241">
        <v>159</v>
      </c>
      <c r="D241">
        <v>91</v>
      </c>
      <c r="E241">
        <v>169</v>
      </c>
      <c r="F241">
        <v>101</v>
      </c>
      <c r="G241">
        <v>212</v>
      </c>
      <c r="H241">
        <v>142</v>
      </c>
      <c r="I241">
        <v>1643</v>
      </c>
      <c r="J241">
        <v>1039</v>
      </c>
      <c r="K241">
        <v>1670</v>
      </c>
      <c r="L241">
        <v>1063</v>
      </c>
      <c r="M241">
        <v>1794</v>
      </c>
      <c r="N241">
        <v>1124</v>
      </c>
      <c r="O241">
        <v>2721</v>
      </c>
      <c r="P241">
        <v>1557</v>
      </c>
      <c r="Q241">
        <v>2197</v>
      </c>
      <c r="R241">
        <v>1351</v>
      </c>
      <c r="S241">
        <v>2514</v>
      </c>
      <c r="T241">
        <v>1591</v>
      </c>
      <c r="V241" t="str">
        <f t="shared" si="27"/>
        <v>MORGANTOWN, WV</v>
      </c>
      <c r="W241" t="str">
        <f t="shared" si="35"/>
        <v>'CBSA34060': {name: 'MORGANTOWN, WV', data:[</v>
      </c>
      <c r="X241" t="str">
        <f t="shared" si="28"/>
        <v>[159,169,212]</v>
      </c>
      <c r="Y241" t="str">
        <f t="shared" si="29"/>
        <v>[91,101,142]</v>
      </c>
      <c r="Z241" t="str">
        <f t="shared" si="30"/>
        <v>[1643,1670,1794]</v>
      </c>
      <c r="AA241" t="str">
        <f t="shared" si="31"/>
        <v>[1039,1063,1124]</v>
      </c>
      <c r="AB241" t="str">
        <f t="shared" si="32"/>
        <v>[2721,2197,2514]</v>
      </c>
      <c r="AC241" t="str">
        <f t="shared" si="33"/>
        <v>[1557,1351,1591]</v>
      </c>
      <c r="AD241" t="s">
        <v>13</v>
      </c>
      <c r="AE241" t="str">
        <f t="shared" si="34"/>
        <v>'CBSA34060': {name: 'MORGANTOWN, WV', data:[[159,169,212],[91,101,142],[1643,1670,1794],[1039,1063,1124],[2721,2197,2514],[1557,1351,1591]]},</v>
      </c>
    </row>
    <row r="242" spans="1:31" x14ac:dyDescent="0.25">
      <c r="A242" t="s">
        <v>648</v>
      </c>
      <c r="B242" t="s">
        <v>256</v>
      </c>
      <c r="C242">
        <v>132</v>
      </c>
      <c r="D242">
        <v>64</v>
      </c>
      <c r="E242">
        <v>125</v>
      </c>
      <c r="F242">
        <v>73</v>
      </c>
      <c r="G242">
        <v>166</v>
      </c>
      <c r="H242">
        <v>112</v>
      </c>
      <c r="I242">
        <v>1338</v>
      </c>
      <c r="J242">
        <v>761</v>
      </c>
      <c r="K242">
        <v>1532</v>
      </c>
      <c r="L242">
        <v>752</v>
      </c>
      <c r="M242">
        <v>1641</v>
      </c>
      <c r="N242">
        <v>807</v>
      </c>
      <c r="O242">
        <v>3050</v>
      </c>
      <c r="P242">
        <v>1617</v>
      </c>
      <c r="Q242">
        <v>2611</v>
      </c>
      <c r="R242">
        <v>1353</v>
      </c>
      <c r="S242">
        <v>3166</v>
      </c>
      <c r="T242">
        <v>1693</v>
      </c>
      <c r="V242" t="str">
        <f t="shared" si="27"/>
        <v>MORRISTOWN, TN</v>
      </c>
      <c r="W242" t="str">
        <f t="shared" si="35"/>
        <v>'CBSA34100': {name: 'MORRISTOWN, TN', data:[</v>
      </c>
      <c r="X242" t="str">
        <f t="shared" si="28"/>
        <v>[132,125,166]</v>
      </c>
      <c r="Y242" t="str">
        <f t="shared" si="29"/>
        <v>[64,73,112]</v>
      </c>
      <c r="Z242" t="str">
        <f t="shared" si="30"/>
        <v>[1338,1532,1641]</v>
      </c>
      <c r="AA242" t="str">
        <f t="shared" si="31"/>
        <v>[761,752,807]</v>
      </c>
      <c r="AB242" t="str">
        <f t="shared" si="32"/>
        <v>[3050,2611,3166]</v>
      </c>
      <c r="AC242" t="str">
        <f t="shared" si="33"/>
        <v>[1617,1353,1693]</v>
      </c>
      <c r="AD242" t="s">
        <v>13</v>
      </c>
      <c r="AE242" t="str">
        <f t="shared" si="34"/>
        <v>'CBSA34100': {name: 'MORRISTOWN, TN', data:[[132,125,166],[64,73,112],[1338,1532,1641],[761,752,807],[3050,2611,3166],[1617,1353,1693]]},</v>
      </c>
    </row>
    <row r="243" spans="1:31" x14ac:dyDescent="0.25">
      <c r="A243" t="s">
        <v>649</v>
      </c>
      <c r="B243" t="s">
        <v>257</v>
      </c>
      <c r="C243">
        <v>110</v>
      </c>
      <c r="D243">
        <v>69</v>
      </c>
      <c r="E243">
        <v>92</v>
      </c>
      <c r="F243">
        <v>55</v>
      </c>
      <c r="G243">
        <v>128</v>
      </c>
      <c r="H243">
        <v>74</v>
      </c>
      <c r="I243">
        <v>1237</v>
      </c>
      <c r="J243">
        <v>869</v>
      </c>
      <c r="K243">
        <v>1088</v>
      </c>
      <c r="L243">
        <v>777</v>
      </c>
      <c r="M243">
        <v>1325</v>
      </c>
      <c r="N243">
        <v>947</v>
      </c>
      <c r="O243">
        <v>4142</v>
      </c>
      <c r="P243">
        <v>2546</v>
      </c>
      <c r="Q243">
        <v>3306</v>
      </c>
      <c r="R243">
        <v>1975</v>
      </c>
      <c r="S243">
        <v>4521</v>
      </c>
      <c r="T243">
        <v>2811</v>
      </c>
      <c r="V243" t="str">
        <f t="shared" si="27"/>
        <v>MOUNT VERNON-ANACORTES, WA</v>
      </c>
      <c r="W243" t="str">
        <f t="shared" si="35"/>
        <v>'CBSA34580': {name: 'MOUNT VERNON-ANACORTES, WA', data:[</v>
      </c>
      <c r="X243" t="str">
        <f t="shared" si="28"/>
        <v>[110,92,128]</v>
      </c>
      <c r="Y243" t="str">
        <f t="shared" si="29"/>
        <v>[69,55,74]</v>
      </c>
      <c r="Z243" t="str">
        <f t="shared" si="30"/>
        <v>[1237,1088,1325]</v>
      </c>
      <c r="AA243" t="str">
        <f t="shared" si="31"/>
        <v>[869,777,947]</v>
      </c>
      <c r="AB243" t="str">
        <f t="shared" si="32"/>
        <v>[4142,3306,4521]</v>
      </c>
      <c r="AC243" t="str">
        <f t="shared" si="33"/>
        <v>[2546,1975,2811]</v>
      </c>
      <c r="AD243" t="s">
        <v>13</v>
      </c>
      <c r="AE243" t="str">
        <f t="shared" si="34"/>
        <v>'CBSA34580': {name: 'MOUNT VERNON-ANACORTES, WA', data:[[110,92,128],[69,55,74],[1237,1088,1325],[869,777,947],[4142,3306,4521],[2546,1975,2811]]},</v>
      </c>
    </row>
    <row r="244" spans="1:31" x14ac:dyDescent="0.25">
      <c r="A244" t="s">
        <v>650</v>
      </c>
      <c r="B244" t="s">
        <v>258</v>
      </c>
      <c r="C244">
        <v>90</v>
      </c>
      <c r="D244">
        <v>48</v>
      </c>
      <c r="E244">
        <v>104</v>
      </c>
      <c r="F244">
        <v>67</v>
      </c>
      <c r="G244">
        <v>160</v>
      </c>
      <c r="H244">
        <v>92</v>
      </c>
      <c r="I244">
        <v>817</v>
      </c>
      <c r="J244">
        <v>599</v>
      </c>
      <c r="K244">
        <v>713</v>
      </c>
      <c r="L244">
        <v>504</v>
      </c>
      <c r="M244">
        <v>826</v>
      </c>
      <c r="N244">
        <v>569</v>
      </c>
      <c r="O244">
        <v>2144</v>
      </c>
      <c r="P244">
        <v>1184</v>
      </c>
      <c r="Q244">
        <v>1936</v>
      </c>
      <c r="R244">
        <v>999</v>
      </c>
      <c r="S244">
        <v>2343</v>
      </c>
      <c r="T244">
        <v>1374</v>
      </c>
      <c r="V244" t="str">
        <f t="shared" si="27"/>
        <v>MUNCIE, IN</v>
      </c>
      <c r="W244" t="str">
        <f t="shared" si="35"/>
        <v>'CBSA34620': {name: 'MUNCIE, IN', data:[</v>
      </c>
      <c r="X244" t="str">
        <f t="shared" si="28"/>
        <v>[90,104,160]</v>
      </c>
      <c r="Y244" t="str">
        <f t="shared" si="29"/>
        <v>[48,67,92]</v>
      </c>
      <c r="Z244" t="str">
        <f t="shared" si="30"/>
        <v>[817,713,826]</v>
      </c>
      <c r="AA244" t="str">
        <f t="shared" si="31"/>
        <v>[599,504,569]</v>
      </c>
      <c r="AB244" t="str">
        <f t="shared" si="32"/>
        <v>[2144,1936,2343]</v>
      </c>
      <c r="AC244" t="str">
        <f t="shared" si="33"/>
        <v>[1184,999,1374]</v>
      </c>
      <c r="AD244" t="s">
        <v>13</v>
      </c>
      <c r="AE244" t="str">
        <f t="shared" si="34"/>
        <v>'CBSA34620': {name: 'MUNCIE, IN', data:[[90,104,160],[48,67,92],[817,713,826],[599,504,569],[2144,1936,2343],[1184,999,1374]]},</v>
      </c>
    </row>
    <row r="245" spans="1:31" x14ac:dyDescent="0.25">
      <c r="A245" t="s">
        <v>651</v>
      </c>
      <c r="B245" t="s">
        <v>259</v>
      </c>
      <c r="C245">
        <v>120</v>
      </c>
      <c r="D245">
        <v>59</v>
      </c>
      <c r="E245">
        <v>107</v>
      </c>
      <c r="F245">
        <v>47</v>
      </c>
      <c r="G245">
        <v>105</v>
      </c>
      <c r="H245">
        <v>46</v>
      </c>
      <c r="I245">
        <v>1360</v>
      </c>
      <c r="J245">
        <v>924</v>
      </c>
      <c r="K245">
        <v>1462</v>
      </c>
      <c r="L245">
        <v>1009</v>
      </c>
      <c r="M245">
        <v>1636</v>
      </c>
      <c r="N245">
        <v>1107</v>
      </c>
      <c r="O245">
        <v>3483</v>
      </c>
      <c r="P245">
        <v>1883</v>
      </c>
      <c r="Q245">
        <v>3233</v>
      </c>
      <c r="R245">
        <v>1838</v>
      </c>
      <c r="S245">
        <v>4558</v>
      </c>
      <c r="T245">
        <v>2852</v>
      </c>
      <c r="V245" t="str">
        <f t="shared" si="27"/>
        <v>MUSKEGON-NORTON SHORES, MI</v>
      </c>
      <c r="W245" t="str">
        <f t="shared" si="35"/>
        <v>'CBSA34740': {name: 'MUSKEGON-NORTON SHORES, MI', data:[</v>
      </c>
      <c r="X245" t="str">
        <f t="shared" si="28"/>
        <v>[120,107,105]</v>
      </c>
      <c r="Y245" t="str">
        <f t="shared" si="29"/>
        <v>[59,47,46]</v>
      </c>
      <c r="Z245" t="str">
        <f t="shared" si="30"/>
        <v>[1360,1462,1636]</v>
      </c>
      <c r="AA245" t="str">
        <f t="shared" si="31"/>
        <v>[924,1009,1107]</v>
      </c>
      <c r="AB245" t="str">
        <f t="shared" si="32"/>
        <v>[3483,3233,4558]</v>
      </c>
      <c r="AC245" t="str">
        <f t="shared" si="33"/>
        <v>[1883,1838,2852]</v>
      </c>
      <c r="AD245" t="s">
        <v>13</v>
      </c>
      <c r="AE245" t="str">
        <f t="shared" si="34"/>
        <v>'CBSA34740': {name: 'MUSKEGON-NORTON SHORES, MI', data:[[120,107,105],[59,47,46],[1360,1462,1636],[924,1009,1107],[3483,3233,4558],[1883,1838,2852]]},</v>
      </c>
    </row>
    <row r="246" spans="1:31" x14ac:dyDescent="0.25">
      <c r="A246" t="s">
        <v>652</v>
      </c>
      <c r="B246" t="s">
        <v>260</v>
      </c>
      <c r="C246">
        <v>188</v>
      </c>
      <c r="D246">
        <v>134</v>
      </c>
      <c r="E246">
        <v>164</v>
      </c>
      <c r="F246">
        <v>96</v>
      </c>
      <c r="G246">
        <v>189</v>
      </c>
      <c r="H246">
        <v>127</v>
      </c>
      <c r="I246">
        <v>3361</v>
      </c>
      <c r="J246">
        <v>2057</v>
      </c>
      <c r="K246">
        <v>3333</v>
      </c>
      <c r="L246">
        <v>1935</v>
      </c>
      <c r="M246">
        <v>3965</v>
      </c>
      <c r="N246">
        <v>2432</v>
      </c>
      <c r="O246">
        <v>6827</v>
      </c>
      <c r="P246">
        <v>3359</v>
      </c>
      <c r="Q246">
        <v>5937</v>
      </c>
      <c r="R246">
        <v>3049</v>
      </c>
      <c r="S246">
        <v>8035</v>
      </c>
      <c r="T246">
        <v>4498</v>
      </c>
      <c r="V246" t="str">
        <f t="shared" si="27"/>
        <v>MYRTLE BEACH-NORTH MYRTLE BEACH-CONWAY, SC</v>
      </c>
      <c r="W246" t="str">
        <f t="shared" si="35"/>
        <v>'CBSA34820': {name: 'MYRTLE BEACH-NORTH MYRTLE BEACH-CONWAY, SC', data:[</v>
      </c>
      <c r="X246" t="str">
        <f t="shared" si="28"/>
        <v>[188,164,189]</v>
      </c>
      <c r="Y246" t="str">
        <f t="shared" si="29"/>
        <v>[134,96,127]</v>
      </c>
      <c r="Z246" t="str">
        <f t="shared" si="30"/>
        <v>[3361,3333,3965]</v>
      </c>
      <c r="AA246" t="str">
        <f t="shared" si="31"/>
        <v>[2057,1935,2432]</v>
      </c>
      <c r="AB246" t="str">
        <f t="shared" si="32"/>
        <v>[6827,5937,8035]</v>
      </c>
      <c r="AC246" t="str">
        <f t="shared" si="33"/>
        <v>[3359,3049,4498]</v>
      </c>
      <c r="AD246" t="s">
        <v>13</v>
      </c>
      <c r="AE246" t="str">
        <f t="shared" si="34"/>
        <v>'CBSA34820': {name: 'MYRTLE BEACH-NORTH MYRTLE BEACH-CONWAY, SC', data:[[188,164,189],[134,96,127],[3361,3333,3965],[2057,1935,2432],[6827,5937,8035],[3359,3049,4498]]},</v>
      </c>
    </row>
    <row r="247" spans="1:31" x14ac:dyDescent="0.25">
      <c r="A247" t="s">
        <v>653</v>
      </c>
      <c r="B247" t="s">
        <v>261</v>
      </c>
      <c r="C247">
        <v>88</v>
      </c>
      <c r="D247">
        <v>48</v>
      </c>
      <c r="E247">
        <v>104</v>
      </c>
      <c r="F247">
        <v>66</v>
      </c>
      <c r="G247">
        <v>67</v>
      </c>
      <c r="H247">
        <v>43</v>
      </c>
      <c r="I247">
        <v>1399</v>
      </c>
      <c r="J247">
        <v>902</v>
      </c>
      <c r="K247">
        <v>1311</v>
      </c>
      <c r="L247">
        <v>885</v>
      </c>
      <c r="M247">
        <v>1520</v>
      </c>
      <c r="N247">
        <v>959</v>
      </c>
      <c r="O247">
        <v>3892</v>
      </c>
      <c r="P247">
        <v>2250</v>
      </c>
      <c r="Q247">
        <v>3220</v>
      </c>
      <c r="R247">
        <v>1836</v>
      </c>
      <c r="S247">
        <v>5111</v>
      </c>
      <c r="T247">
        <v>3154</v>
      </c>
      <c r="V247" t="str">
        <f t="shared" si="27"/>
        <v>NAPA, CA</v>
      </c>
      <c r="W247" t="str">
        <f t="shared" si="35"/>
        <v>'CBSA34900': {name: 'NAPA, CA', data:[</v>
      </c>
      <c r="X247" t="str">
        <f t="shared" si="28"/>
        <v>[88,104,67]</v>
      </c>
      <c r="Y247" t="str">
        <f t="shared" si="29"/>
        <v>[48,66,43]</v>
      </c>
      <c r="Z247" t="str">
        <f t="shared" si="30"/>
        <v>[1399,1311,1520]</v>
      </c>
      <c r="AA247" t="str">
        <f t="shared" si="31"/>
        <v>[902,885,959]</v>
      </c>
      <c r="AB247" t="str">
        <f t="shared" si="32"/>
        <v>[3892,3220,5111]</v>
      </c>
      <c r="AC247" t="str">
        <f t="shared" si="33"/>
        <v>[2250,1836,3154]</v>
      </c>
      <c r="AD247" t="s">
        <v>13</v>
      </c>
      <c r="AE247" t="str">
        <f t="shared" si="34"/>
        <v>'CBSA34900': {name: 'NAPA, CA', data:[[88,104,67],[48,66,43],[1399,1311,1520],[902,885,959],[3892,3220,5111],[2250,1836,3154]]},</v>
      </c>
    </row>
    <row r="248" spans="1:31" x14ac:dyDescent="0.25">
      <c r="A248" t="s">
        <v>654</v>
      </c>
      <c r="B248" t="s">
        <v>262</v>
      </c>
      <c r="C248">
        <v>72</v>
      </c>
      <c r="D248">
        <v>31</v>
      </c>
      <c r="E248">
        <v>88</v>
      </c>
      <c r="F248">
        <v>36</v>
      </c>
      <c r="G248">
        <v>116</v>
      </c>
      <c r="H248">
        <v>53</v>
      </c>
      <c r="I248">
        <v>3388</v>
      </c>
      <c r="J248">
        <v>2113</v>
      </c>
      <c r="K248">
        <v>3079</v>
      </c>
      <c r="L248">
        <v>1962</v>
      </c>
      <c r="M248">
        <v>3547</v>
      </c>
      <c r="N248">
        <v>2305</v>
      </c>
      <c r="O248">
        <v>5064</v>
      </c>
      <c r="P248">
        <v>2483</v>
      </c>
      <c r="Q248">
        <v>4491</v>
      </c>
      <c r="R248">
        <v>2393</v>
      </c>
      <c r="S248">
        <v>7356</v>
      </c>
      <c r="T248">
        <v>4213</v>
      </c>
      <c r="V248" t="str">
        <f t="shared" si="27"/>
        <v>NAPLES-MARCO ISLAND, FL</v>
      </c>
      <c r="W248" t="str">
        <f t="shared" si="35"/>
        <v>'CBSA34940': {name: 'NAPLES-MARCO ISLAND, FL', data:[</v>
      </c>
      <c r="X248" t="str">
        <f t="shared" si="28"/>
        <v>[72,88,116]</v>
      </c>
      <c r="Y248" t="str">
        <f t="shared" si="29"/>
        <v>[31,36,53]</v>
      </c>
      <c r="Z248" t="str">
        <f t="shared" si="30"/>
        <v>[3388,3079,3547]</v>
      </c>
      <c r="AA248" t="str">
        <f t="shared" si="31"/>
        <v>[2113,1962,2305]</v>
      </c>
      <c r="AB248" t="str">
        <f t="shared" si="32"/>
        <v>[5064,4491,7356]</v>
      </c>
      <c r="AC248" t="str">
        <f t="shared" si="33"/>
        <v>[2483,2393,4213]</v>
      </c>
      <c r="AD248" t="s">
        <v>13</v>
      </c>
      <c r="AE248" t="str">
        <f t="shared" si="34"/>
        <v>'CBSA34940': {name: 'NAPLES-MARCO ISLAND, FL', data:[[72,88,116],[31,36,53],[3388,3079,3547],[2113,1962,2305],[5064,4491,7356],[2483,2393,4213]]},</v>
      </c>
    </row>
    <row r="249" spans="1:31" x14ac:dyDescent="0.25">
      <c r="A249" t="s">
        <v>655</v>
      </c>
      <c r="B249" t="s">
        <v>263</v>
      </c>
      <c r="C249">
        <v>1023</v>
      </c>
      <c r="D249">
        <v>563</v>
      </c>
      <c r="E249">
        <v>994</v>
      </c>
      <c r="F249">
        <v>539</v>
      </c>
      <c r="G249">
        <v>1166</v>
      </c>
      <c r="H249">
        <v>642</v>
      </c>
      <c r="I249">
        <v>21661</v>
      </c>
      <c r="J249">
        <v>15719</v>
      </c>
      <c r="K249">
        <v>21235</v>
      </c>
      <c r="L249">
        <v>15053</v>
      </c>
      <c r="M249">
        <v>26505</v>
      </c>
      <c r="N249">
        <v>18977</v>
      </c>
      <c r="O249">
        <v>49395</v>
      </c>
      <c r="P249">
        <v>27673</v>
      </c>
      <c r="Q249">
        <v>44203</v>
      </c>
      <c r="R249">
        <v>23862</v>
      </c>
      <c r="S249">
        <v>60192</v>
      </c>
      <c r="T249">
        <v>35367</v>
      </c>
      <c r="V249" t="str">
        <f t="shared" si="27"/>
        <v>NASHVILLE-DAVIDSON--MURFREESBORO--FRANKLIN, TN</v>
      </c>
      <c r="W249" t="str">
        <f t="shared" si="35"/>
        <v>'CBSA34980': {name: 'NASHVILLE-DAVIDSON--MURFREESBORO--FRANKLIN, TN', data:[</v>
      </c>
      <c r="X249" t="str">
        <f t="shared" si="28"/>
        <v>[1023,994,1166]</v>
      </c>
      <c r="Y249" t="str">
        <f t="shared" si="29"/>
        <v>[563,539,642]</v>
      </c>
      <c r="Z249" t="str">
        <f t="shared" si="30"/>
        <v>[21661,21235,26505]</v>
      </c>
      <c r="AA249" t="str">
        <f t="shared" si="31"/>
        <v>[15719,15053,18977]</v>
      </c>
      <c r="AB249" t="str">
        <f t="shared" si="32"/>
        <v>[49395,44203,60192]</v>
      </c>
      <c r="AC249" t="str">
        <f t="shared" si="33"/>
        <v>[27673,23862,35367]</v>
      </c>
      <c r="AD249" t="s">
        <v>13</v>
      </c>
      <c r="AE249" t="str">
        <f t="shared" si="34"/>
        <v>'CBSA34980': {name: 'NASHVILLE-DAVIDSON--MURFREESBORO--FRANKLIN, TN', data:[[1023,994,1166],[563,539,642],[21661,21235,26505],[15719,15053,18977],[49395,44203,60192],[27673,23862,35367]]},</v>
      </c>
    </row>
    <row r="250" spans="1:31" x14ac:dyDescent="0.25">
      <c r="A250" t="s">
        <v>656</v>
      </c>
      <c r="B250" t="s">
        <v>264</v>
      </c>
      <c r="C250">
        <v>1776</v>
      </c>
      <c r="D250">
        <v>899</v>
      </c>
      <c r="E250">
        <v>1866</v>
      </c>
      <c r="F250">
        <v>977</v>
      </c>
      <c r="G250">
        <v>2632</v>
      </c>
      <c r="H250">
        <v>1529</v>
      </c>
      <c r="I250">
        <v>24512</v>
      </c>
      <c r="J250">
        <v>16445</v>
      </c>
      <c r="K250">
        <v>21727</v>
      </c>
      <c r="L250">
        <v>14871</v>
      </c>
      <c r="M250">
        <v>23518</v>
      </c>
      <c r="N250">
        <v>16051</v>
      </c>
      <c r="O250">
        <v>55635</v>
      </c>
      <c r="P250">
        <v>26633</v>
      </c>
      <c r="Q250">
        <v>50048</v>
      </c>
      <c r="R250">
        <v>23104</v>
      </c>
      <c r="S250">
        <v>59772</v>
      </c>
      <c r="T250">
        <v>31288</v>
      </c>
      <c r="V250" t="str">
        <f t="shared" si="27"/>
        <v>NASSAU-SUFFOLK, NY</v>
      </c>
      <c r="W250" t="str">
        <f t="shared" si="35"/>
        <v>'CBSA35004': {name: 'NASSAU-SUFFOLK, NY', data:[</v>
      </c>
      <c r="X250" t="str">
        <f t="shared" si="28"/>
        <v>[1776,1866,2632]</v>
      </c>
      <c r="Y250" t="str">
        <f t="shared" si="29"/>
        <v>[899,977,1529]</v>
      </c>
      <c r="Z250" t="str">
        <f t="shared" si="30"/>
        <v>[24512,21727,23518]</v>
      </c>
      <c r="AA250" t="str">
        <f t="shared" si="31"/>
        <v>[16445,14871,16051]</v>
      </c>
      <c r="AB250" t="str">
        <f t="shared" si="32"/>
        <v>[55635,50048,59772]</v>
      </c>
      <c r="AC250" t="str">
        <f t="shared" si="33"/>
        <v>[26633,23104,31288]</v>
      </c>
      <c r="AD250" t="s">
        <v>13</v>
      </c>
      <c r="AE250" t="str">
        <f t="shared" si="34"/>
        <v>'CBSA35004': {name: 'NASSAU-SUFFOLK, NY', data:[[1776,1866,2632],[899,977,1529],[24512,21727,23518],[16445,14871,16051],[55635,50048,59772],[26633,23104,31288]]},</v>
      </c>
    </row>
    <row r="251" spans="1:31" x14ac:dyDescent="0.25">
      <c r="A251" t="s">
        <v>657</v>
      </c>
      <c r="B251" t="s">
        <v>265</v>
      </c>
      <c r="C251">
        <v>943</v>
      </c>
      <c r="D251">
        <v>585</v>
      </c>
      <c r="E251">
        <v>900</v>
      </c>
      <c r="F251">
        <v>538</v>
      </c>
      <c r="G251">
        <v>872</v>
      </c>
      <c r="H251">
        <v>552</v>
      </c>
      <c r="I251">
        <v>7633</v>
      </c>
      <c r="J251">
        <v>5339</v>
      </c>
      <c r="K251">
        <v>6499</v>
      </c>
      <c r="L251">
        <v>4494</v>
      </c>
      <c r="M251">
        <v>6930</v>
      </c>
      <c r="N251">
        <v>5023</v>
      </c>
      <c r="O251">
        <v>22591</v>
      </c>
      <c r="P251">
        <v>13078</v>
      </c>
      <c r="Q251">
        <v>19263</v>
      </c>
      <c r="R251">
        <v>11022</v>
      </c>
      <c r="S251">
        <v>25164</v>
      </c>
      <c r="T251">
        <v>15514</v>
      </c>
      <c r="V251" t="str">
        <f t="shared" si="27"/>
        <v>NEW HAVEN-MILFORD, CT</v>
      </c>
      <c r="W251" t="str">
        <f t="shared" si="35"/>
        <v>'CBSA35084': {name: 'NEW HAVEN-MILFORD, CT', data:[</v>
      </c>
      <c r="X251" t="str">
        <f t="shared" si="28"/>
        <v>[943,900,872]</v>
      </c>
      <c r="Y251" t="str">
        <f t="shared" si="29"/>
        <v>[585,538,552]</v>
      </c>
      <c r="Z251" t="str">
        <f t="shared" si="30"/>
        <v>[7633,6499,6930]</v>
      </c>
      <c r="AA251" t="str">
        <f t="shared" si="31"/>
        <v>[5339,4494,5023]</v>
      </c>
      <c r="AB251" t="str">
        <f t="shared" si="32"/>
        <v>[22591,19263,25164]</v>
      </c>
      <c r="AC251" t="str">
        <f t="shared" si="33"/>
        <v>[13078,11022,15514]</v>
      </c>
      <c r="AD251" t="s">
        <v>13</v>
      </c>
      <c r="AE251" t="str">
        <f t="shared" si="34"/>
        <v>'CBSA35084': {name: 'NEW HAVEN-MILFORD, CT', data:[[943,900,872],[585,538,552],[7633,6499,6930],[5339,4494,5023],[22591,19263,25164],[13078,11022,15514]]},</v>
      </c>
    </row>
    <row r="252" spans="1:31" x14ac:dyDescent="0.25">
      <c r="A252" t="s">
        <v>658</v>
      </c>
      <c r="B252" t="s">
        <v>266</v>
      </c>
      <c r="C252">
        <v>1211</v>
      </c>
      <c r="D252">
        <v>430</v>
      </c>
      <c r="E252">
        <v>1103</v>
      </c>
      <c r="F252">
        <v>399</v>
      </c>
      <c r="G252">
        <v>1131</v>
      </c>
      <c r="H252">
        <v>506</v>
      </c>
      <c r="I252">
        <v>10535</v>
      </c>
      <c r="J252">
        <v>6582</v>
      </c>
      <c r="K252">
        <v>11048</v>
      </c>
      <c r="L252">
        <v>7080</v>
      </c>
      <c r="M252">
        <v>12728</v>
      </c>
      <c r="N252">
        <v>8356</v>
      </c>
      <c r="O252">
        <v>26731</v>
      </c>
      <c r="P252">
        <v>13775</v>
      </c>
      <c r="Q252">
        <v>25733</v>
      </c>
      <c r="R252">
        <v>12707</v>
      </c>
      <c r="S252">
        <v>29023</v>
      </c>
      <c r="T252">
        <v>15216</v>
      </c>
      <c r="V252" t="str">
        <f t="shared" si="27"/>
        <v>NEW ORLEANS-METAIRIE-KENNER, LA</v>
      </c>
      <c r="W252" t="str">
        <f t="shared" si="35"/>
        <v>'CBSA35300': {name: 'NEW ORLEANS-METAIRIE-KENNER, LA', data:[</v>
      </c>
      <c r="X252" t="str">
        <f t="shared" si="28"/>
        <v>[1211,1103,1131]</v>
      </c>
      <c r="Y252" t="str">
        <f t="shared" si="29"/>
        <v>[430,399,506]</v>
      </c>
      <c r="Z252" t="str">
        <f t="shared" si="30"/>
        <v>[10535,11048,12728]</v>
      </c>
      <c r="AA252" t="str">
        <f t="shared" si="31"/>
        <v>[6582,7080,8356]</v>
      </c>
      <c r="AB252" t="str">
        <f t="shared" si="32"/>
        <v>[26731,25733,29023]</v>
      </c>
      <c r="AC252" t="str">
        <f t="shared" si="33"/>
        <v>[13775,12707,15216]</v>
      </c>
      <c r="AD252" t="s">
        <v>13</v>
      </c>
      <c r="AE252" t="str">
        <f t="shared" si="34"/>
        <v>'CBSA35300': {name: 'NEW ORLEANS-METAIRIE-KENNER, LA', data:[[1211,1103,1131],[430,399,506],[10535,11048,12728],[6582,7080,8356],[26731,25733,29023],[13775,12707,15216]]},</v>
      </c>
    </row>
    <row r="253" spans="1:31" x14ac:dyDescent="0.25">
      <c r="A253" t="s">
        <v>659</v>
      </c>
      <c r="B253" t="s">
        <v>267</v>
      </c>
      <c r="C253">
        <v>3929</v>
      </c>
      <c r="D253">
        <v>1989</v>
      </c>
      <c r="E253">
        <v>4533</v>
      </c>
      <c r="F253">
        <v>2243</v>
      </c>
      <c r="G253">
        <v>4616</v>
      </c>
      <c r="H253">
        <v>2431</v>
      </c>
      <c r="I253">
        <v>75574</v>
      </c>
      <c r="J253">
        <v>46147</v>
      </c>
      <c r="K253">
        <v>66424</v>
      </c>
      <c r="L253">
        <v>41813</v>
      </c>
      <c r="M253">
        <v>68755</v>
      </c>
      <c r="N253">
        <v>43226</v>
      </c>
      <c r="O253">
        <v>135185</v>
      </c>
      <c r="P253">
        <v>63905</v>
      </c>
      <c r="Q253">
        <v>126546</v>
      </c>
      <c r="R253">
        <v>60586</v>
      </c>
      <c r="S253">
        <v>154554</v>
      </c>
      <c r="T253">
        <v>79701</v>
      </c>
      <c r="V253" t="str">
        <f t="shared" si="27"/>
        <v>NEW YORK-WHITE PLAINS-WAYNE, NY-NJ</v>
      </c>
      <c r="W253" t="str">
        <f t="shared" si="35"/>
        <v>'CBSA35380': {name: 'NEW YORK-WHITE PLAINS-WAYNE, NY-NJ', data:[</v>
      </c>
      <c r="X253" t="str">
        <f t="shared" si="28"/>
        <v>[3929,4533,4616]</v>
      </c>
      <c r="Y253" t="str">
        <f t="shared" si="29"/>
        <v>[1989,2243,2431]</v>
      </c>
      <c r="Z253" t="str">
        <f t="shared" si="30"/>
        <v>[75574,66424,68755]</v>
      </c>
      <c r="AA253" t="str">
        <f t="shared" si="31"/>
        <v>[46147,41813,43226]</v>
      </c>
      <c r="AB253" t="str">
        <f t="shared" si="32"/>
        <v>[135185,126546,154554]</v>
      </c>
      <c r="AC253" t="str">
        <f t="shared" si="33"/>
        <v>[63905,60586,79701]</v>
      </c>
      <c r="AD253" t="s">
        <v>13</v>
      </c>
      <c r="AE253" t="str">
        <f t="shared" si="34"/>
        <v>'CBSA35380': {name: 'NEW YORK-WHITE PLAINS-WAYNE, NY-NJ', data:[[3929,4533,4616],[1989,2243,2431],[75574,66424,68755],[46147,41813,43226],[135185,126546,154554],[63905,60586,79701]]},</v>
      </c>
    </row>
    <row r="254" spans="1:31" x14ac:dyDescent="0.25">
      <c r="A254" t="s">
        <v>660</v>
      </c>
      <c r="B254" t="s">
        <v>268</v>
      </c>
      <c r="C254">
        <v>1567</v>
      </c>
      <c r="D254">
        <v>928</v>
      </c>
      <c r="E254">
        <v>1595</v>
      </c>
      <c r="F254">
        <v>931</v>
      </c>
      <c r="G254">
        <v>1907</v>
      </c>
      <c r="H254">
        <v>1188</v>
      </c>
      <c r="I254">
        <v>20711</v>
      </c>
      <c r="J254">
        <v>12872</v>
      </c>
      <c r="K254">
        <v>18292</v>
      </c>
      <c r="L254">
        <v>11633</v>
      </c>
      <c r="M254">
        <v>19937</v>
      </c>
      <c r="N254">
        <v>12525</v>
      </c>
      <c r="O254">
        <v>63091</v>
      </c>
      <c r="P254">
        <v>36405</v>
      </c>
      <c r="Q254">
        <v>55746</v>
      </c>
      <c r="R254">
        <v>32813</v>
      </c>
      <c r="S254">
        <v>73479</v>
      </c>
      <c r="T254">
        <v>45006</v>
      </c>
      <c r="V254" t="str">
        <f t="shared" si="27"/>
        <v>NEWARK-UNION, NJ-PA</v>
      </c>
      <c r="W254" t="str">
        <f t="shared" si="35"/>
        <v>'CBSA35644': {name: 'NEWARK-UNION, NJ-PA', data:[</v>
      </c>
      <c r="X254" t="str">
        <f t="shared" si="28"/>
        <v>[1567,1595,1907]</v>
      </c>
      <c r="Y254" t="str">
        <f t="shared" si="29"/>
        <v>[928,931,1188]</v>
      </c>
      <c r="Z254" t="str">
        <f t="shared" si="30"/>
        <v>[20711,18292,19937]</v>
      </c>
      <c r="AA254" t="str">
        <f t="shared" si="31"/>
        <v>[12872,11633,12525]</v>
      </c>
      <c r="AB254" t="str">
        <f t="shared" si="32"/>
        <v>[63091,55746,73479]</v>
      </c>
      <c r="AC254" t="str">
        <f t="shared" si="33"/>
        <v>[36405,32813,45006]</v>
      </c>
      <c r="AD254" t="s">
        <v>13</v>
      </c>
      <c r="AE254" t="str">
        <f t="shared" si="34"/>
        <v>'CBSA35644': {name: 'NEWARK-UNION, NJ-PA', data:[[1567,1595,1907],[928,931,1188],[20711,18292,19937],[12872,11633,12525],[63091,55746,73479],[36405,32813,45006]]},</v>
      </c>
    </row>
    <row r="255" spans="1:31" x14ac:dyDescent="0.25">
      <c r="A255" t="s">
        <v>661</v>
      </c>
      <c r="B255" t="s">
        <v>269</v>
      </c>
      <c r="C255">
        <v>259</v>
      </c>
      <c r="D255">
        <v>141</v>
      </c>
      <c r="E255">
        <v>270</v>
      </c>
      <c r="F255">
        <v>133</v>
      </c>
      <c r="G255">
        <v>268</v>
      </c>
      <c r="H255">
        <v>147</v>
      </c>
      <c r="I255">
        <v>1184</v>
      </c>
      <c r="J255">
        <v>850</v>
      </c>
      <c r="K255">
        <v>1157</v>
      </c>
      <c r="L255">
        <v>802</v>
      </c>
      <c r="M255">
        <v>1384</v>
      </c>
      <c r="N255">
        <v>951</v>
      </c>
      <c r="O255">
        <v>4045</v>
      </c>
      <c r="P255">
        <v>2343</v>
      </c>
      <c r="Q255">
        <v>3843</v>
      </c>
      <c r="R255">
        <v>2140</v>
      </c>
      <c r="S255">
        <v>4610</v>
      </c>
      <c r="T255">
        <v>2848</v>
      </c>
      <c r="V255" t="str">
        <f t="shared" si="27"/>
        <v>NILES-BENTON HARBOR, MI</v>
      </c>
      <c r="W255" t="str">
        <f t="shared" si="35"/>
        <v>'CBSA35660': {name: 'NILES-BENTON HARBOR, MI', data:[</v>
      </c>
      <c r="X255" t="str">
        <f t="shared" si="28"/>
        <v>[259,270,268]</v>
      </c>
      <c r="Y255" t="str">
        <f t="shared" si="29"/>
        <v>[141,133,147]</v>
      </c>
      <c r="Z255" t="str">
        <f t="shared" si="30"/>
        <v>[1184,1157,1384]</v>
      </c>
      <c r="AA255" t="str">
        <f t="shared" si="31"/>
        <v>[850,802,951]</v>
      </c>
      <c r="AB255" t="str">
        <f t="shared" si="32"/>
        <v>[4045,3843,4610]</v>
      </c>
      <c r="AC255" t="str">
        <f t="shared" si="33"/>
        <v>[2343,2140,2848]</v>
      </c>
      <c r="AD255" t="s">
        <v>13</v>
      </c>
      <c r="AE255" t="str">
        <f t="shared" si="34"/>
        <v>'CBSA35660': {name: 'NILES-BENTON HARBOR, MI', data:[[259,270,268],[141,133,147],[1184,1157,1384],[850,802,951],[4045,3843,4610],[2343,2140,2848]]},</v>
      </c>
    </row>
    <row r="256" spans="1:31" x14ac:dyDescent="0.25">
      <c r="A256" t="s">
        <v>662</v>
      </c>
      <c r="B256" t="s">
        <v>270</v>
      </c>
      <c r="C256">
        <v>264</v>
      </c>
      <c r="D256">
        <v>100</v>
      </c>
      <c r="E256">
        <v>187</v>
      </c>
      <c r="F256">
        <v>95</v>
      </c>
      <c r="G256">
        <v>303</v>
      </c>
      <c r="H256">
        <v>144</v>
      </c>
      <c r="I256">
        <v>7174</v>
      </c>
      <c r="J256">
        <v>4614</v>
      </c>
      <c r="K256">
        <v>6839</v>
      </c>
      <c r="L256">
        <v>4500</v>
      </c>
      <c r="M256">
        <v>8276</v>
      </c>
      <c r="N256">
        <v>5611</v>
      </c>
      <c r="O256">
        <v>11207</v>
      </c>
      <c r="P256">
        <v>5719</v>
      </c>
      <c r="Q256">
        <v>10065</v>
      </c>
      <c r="R256">
        <v>5582</v>
      </c>
      <c r="S256">
        <v>18046</v>
      </c>
      <c r="T256">
        <v>11134</v>
      </c>
      <c r="V256" t="str">
        <f t="shared" si="27"/>
        <v>NORTH PORT-BRADENTON-SARASOTA, FL</v>
      </c>
      <c r="W256" t="str">
        <f t="shared" si="35"/>
        <v>'CBSA35840': {name: 'NORTH PORT-BRADENTON-SARASOTA, FL', data:[</v>
      </c>
      <c r="X256" t="str">
        <f t="shared" si="28"/>
        <v>[264,187,303]</v>
      </c>
      <c r="Y256" t="str">
        <f t="shared" si="29"/>
        <v>[100,95,144]</v>
      </c>
      <c r="Z256" t="str">
        <f t="shared" si="30"/>
        <v>[7174,6839,8276]</v>
      </c>
      <c r="AA256" t="str">
        <f t="shared" si="31"/>
        <v>[4614,4500,5611]</v>
      </c>
      <c r="AB256" t="str">
        <f t="shared" si="32"/>
        <v>[11207,10065,18046]</v>
      </c>
      <c r="AC256" t="str">
        <f t="shared" si="33"/>
        <v>[5719,5582,11134]</v>
      </c>
      <c r="AD256" t="s">
        <v>13</v>
      </c>
      <c r="AE256" t="str">
        <f t="shared" si="34"/>
        <v>'CBSA35840': {name: 'NORTH PORT-BRADENTON-SARASOTA, FL', data:[[264,187,303],[100,95,144],[7174,6839,8276],[4614,4500,5611],[11207,10065,18046],[5719,5582,11134]]},</v>
      </c>
    </row>
    <row r="257" spans="1:31" x14ac:dyDescent="0.25">
      <c r="A257" t="s">
        <v>663</v>
      </c>
      <c r="B257" t="s">
        <v>271</v>
      </c>
      <c r="C257">
        <v>449</v>
      </c>
      <c r="D257">
        <v>323</v>
      </c>
      <c r="E257">
        <v>398</v>
      </c>
      <c r="F257">
        <v>271</v>
      </c>
      <c r="G257">
        <v>475</v>
      </c>
      <c r="H257">
        <v>349</v>
      </c>
      <c r="I257">
        <v>2510</v>
      </c>
      <c r="J257">
        <v>1742</v>
      </c>
      <c r="K257">
        <v>2133</v>
      </c>
      <c r="L257">
        <v>1516</v>
      </c>
      <c r="M257">
        <v>2351</v>
      </c>
      <c r="N257">
        <v>1723</v>
      </c>
      <c r="O257">
        <v>8020</v>
      </c>
      <c r="P257">
        <v>4591</v>
      </c>
      <c r="Q257">
        <v>6527</v>
      </c>
      <c r="R257">
        <v>3772</v>
      </c>
      <c r="S257">
        <v>9020</v>
      </c>
      <c r="T257">
        <v>5699</v>
      </c>
      <c r="V257" t="str">
        <f t="shared" si="27"/>
        <v>NORWICH-NEW LONDON, CT</v>
      </c>
      <c r="W257" t="str">
        <f t="shared" si="35"/>
        <v>'CBSA35980': {name: 'NORWICH-NEW LONDON, CT', data:[</v>
      </c>
      <c r="X257" t="str">
        <f t="shared" si="28"/>
        <v>[449,398,475]</v>
      </c>
      <c r="Y257" t="str">
        <f t="shared" si="29"/>
        <v>[323,271,349]</v>
      </c>
      <c r="Z257" t="str">
        <f t="shared" si="30"/>
        <v>[2510,2133,2351]</v>
      </c>
      <c r="AA257" t="str">
        <f t="shared" si="31"/>
        <v>[1742,1516,1723]</v>
      </c>
      <c r="AB257" t="str">
        <f t="shared" si="32"/>
        <v>[8020,6527,9020]</v>
      </c>
      <c r="AC257" t="str">
        <f t="shared" si="33"/>
        <v>[4591,3772,5699]</v>
      </c>
      <c r="AD257" t="s">
        <v>13</v>
      </c>
      <c r="AE257" t="str">
        <f t="shared" si="34"/>
        <v>'CBSA35980': {name: 'NORWICH-NEW LONDON, CT', data:[[449,398,475],[323,271,349],[2510,2133,2351],[1742,1516,1723],[8020,6527,9020],[4591,3772,5699]]},</v>
      </c>
    </row>
    <row r="258" spans="1:31" x14ac:dyDescent="0.25">
      <c r="A258" t="s">
        <v>664</v>
      </c>
      <c r="B258" t="s">
        <v>272</v>
      </c>
      <c r="C258">
        <v>1832</v>
      </c>
      <c r="D258">
        <v>1180</v>
      </c>
      <c r="E258">
        <v>1970</v>
      </c>
      <c r="F258">
        <v>1200</v>
      </c>
      <c r="G258">
        <v>2031</v>
      </c>
      <c r="H258">
        <v>1413</v>
      </c>
      <c r="I258">
        <v>32975</v>
      </c>
      <c r="J258">
        <v>21889</v>
      </c>
      <c r="K258">
        <v>29310</v>
      </c>
      <c r="L258">
        <v>19784</v>
      </c>
      <c r="M258">
        <v>30827</v>
      </c>
      <c r="N258">
        <v>21440</v>
      </c>
      <c r="O258">
        <v>102375</v>
      </c>
      <c r="P258">
        <v>67048</v>
      </c>
      <c r="Q258">
        <v>87746</v>
      </c>
      <c r="R258">
        <v>56852</v>
      </c>
      <c r="S258">
        <v>133832</v>
      </c>
      <c r="T258">
        <v>93698</v>
      </c>
      <c r="V258" t="str">
        <f t="shared" si="27"/>
        <v>OAKLAND-FREMONT-HAYWARD, CA</v>
      </c>
      <c r="W258" t="str">
        <f t="shared" si="35"/>
        <v>'CBSA36084': {name: 'OAKLAND-FREMONT-HAYWARD, CA', data:[</v>
      </c>
      <c r="X258" t="str">
        <f t="shared" si="28"/>
        <v>[1832,1970,2031]</v>
      </c>
      <c r="Y258" t="str">
        <f t="shared" si="29"/>
        <v>[1180,1200,1413]</v>
      </c>
      <c r="Z258" t="str">
        <f t="shared" si="30"/>
        <v>[32975,29310,30827]</v>
      </c>
      <c r="AA258" t="str">
        <f t="shared" si="31"/>
        <v>[21889,19784,21440]</v>
      </c>
      <c r="AB258" t="str">
        <f t="shared" si="32"/>
        <v>[102375,87746,133832]</v>
      </c>
      <c r="AC258" t="str">
        <f t="shared" si="33"/>
        <v>[67048,56852,93698]</v>
      </c>
      <c r="AD258" t="s">
        <v>13</v>
      </c>
      <c r="AE258" t="str">
        <f t="shared" si="34"/>
        <v>'CBSA36084': {name: 'OAKLAND-FREMONT-HAYWARD, CA', data:[[1832,1970,2031],[1180,1200,1413],[32975,29310,30827],[21889,19784,21440],[102375,87746,133832],[67048,56852,93698]]},</v>
      </c>
    </row>
    <row r="259" spans="1:31" x14ac:dyDescent="0.25">
      <c r="A259" t="s">
        <v>665</v>
      </c>
      <c r="B259" t="s">
        <v>273</v>
      </c>
      <c r="C259">
        <v>160</v>
      </c>
      <c r="D259">
        <v>48</v>
      </c>
      <c r="E259">
        <v>114</v>
      </c>
      <c r="F259">
        <v>42</v>
      </c>
      <c r="G259">
        <v>167</v>
      </c>
      <c r="H259">
        <v>63</v>
      </c>
      <c r="I259">
        <v>2886</v>
      </c>
      <c r="J259">
        <v>1755</v>
      </c>
      <c r="K259">
        <v>2793</v>
      </c>
      <c r="L259">
        <v>1739</v>
      </c>
      <c r="M259">
        <v>3055</v>
      </c>
      <c r="N259">
        <v>1889</v>
      </c>
      <c r="O259">
        <v>4526</v>
      </c>
      <c r="P259">
        <v>1992</v>
      </c>
      <c r="Q259">
        <v>3859</v>
      </c>
      <c r="R259">
        <v>1857</v>
      </c>
      <c r="S259">
        <v>6615</v>
      </c>
      <c r="T259">
        <v>3830</v>
      </c>
      <c r="V259" t="str">
        <f t="shared" si="27"/>
        <v>OCALA, FL</v>
      </c>
      <c r="W259" t="str">
        <f t="shared" si="35"/>
        <v>'CBSA36100': {name: 'OCALA, FL', data:[</v>
      </c>
      <c r="X259" t="str">
        <f t="shared" si="28"/>
        <v>[160,114,167]</v>
      </c>
      <c r="Y259" t="str">
        <f t="shared" si="29"/>
        <v>[48,42,63]</v>
      </c>
      <c r="Z259" t="str">
        <f t="shared" si="30"/>
        <v>[2886,2793,3055]</v>
      </c>
      <c r="AA259" t="str">
        <f t="shared" si="31"/>
        <v>[1755,1739,1889]</v>
      </c>
      <c r="AB259" t="str">
        <f t="shared" si="32"/>
        <v>[4526,3859,6615]</v>
      </c>
      <c r="AC259" t="str">
        <f t="shared" si="33"/>
        <v>[1992,1857,3830]</v>
      </c>
      <c r="AD259" t="s">
        <v>13</v>
      </c>
      <c r="AE259" t="str">
        <f t="shared" si="34"/>
        <v>'CBSA36100': {name: 'OCALA, FL', data:[[160,114,167],[48,42,63],[2886,2793,3055],[1755,1739,1889],[4526,3859,6615],[1992,1857,3830]]},</v>
      </c>
    </row>
    <row r="260" spans="1:31" x14ac:dyDescent="0.25">
      <c r="A260" t="s">
        <v>666</v>
      </c>
      <c r="B260" t="s">
        <v>274</v>
      </c>
      <c r="C260">
        <v>203</v>
      </c>
      <c r="D260">
        <v>134</v>
      </c>
      <c r="E260">
        <v>167</v>
      </c>
      <c r="F260">
        <v>97</v>
      </c>
      <c r="G260">
        <v>205</v>
      </c>
      <c r="H260">
        <v>128</v>
      </c>
      <c r="I260">
        <v>743</v>
      </c>
      <c r="J260">
        <v>492</v>
      </c>
      <c r="K260">
        <v>707</v>
      </c>
      <c r="L260">
        <v>474</v>
      </c>
      <c r="M260">
        <v>740</v>
      </c>
      <c r="N260">
        <v>516</v>
      </c>
      <c r="O260">
        <v>3320</v>
      </c>
      <c r="P260">
        <v>1726</v>
      </c>
      <c r="Q260">
        <v>2716</v>
      </c>
      <c r="R260">
        <v>1448</v>
      </c>
      <c r="S260">
        <v>3297</v>
      </c>
      <c r="T260">
        <v>1844</v>
      </c>
      <c r="V260" t="str">
        <f t="shared" si="27"/>
        <v>OCEAN CITY, NJ</v>
      </c>
      <c r="W260" t="str">
        <f t="shared" si="35"/>
        <v>'CBSA36140': {name: 'OCEAN CITY, NJ', data:[</v>
      </c>
      <c r="X260" t="str">
        <f t="shared" si="28"/>
        <v>[203,167,205]</v>
      </c>
      <c r="Y260" t="str">
        <f t="shared" si="29"/>
        <v>[134,97,128]</v>
      </c>
      <c r="Z260" t="str">
        <f t="shared" si="30"/>
        <v>[743,707,740]</v>
      </c>
      <c r="AA260" t="str">
        <f t="shared" si="31"/>
        <v>[492,474,516]</v>
      </c>
      <c r="AB260" t="str">
        <f t="shared" si="32"/>
        <v>[3320,2716,3297]</v>
      </c>
      <c r="AC260" t="str">
        <f t="shared" si="33"/>
        <v>[1726,1448,1844]</v>
      </c>
      <c r="AD260" t="s">
        <v>13</v>
      </c>
      <c r="AE260" t="str">
        <f t="shared" si="34"/>
        <v>'CBSA36140': {name: 'OCEAN CITY, NJ', data:[[203,167,205],[134,97,128],[743,707,740],[492,474,516],[3320,2716,3297],[1726,1448,1844]]},</v>
      </c>
    </row>
    <row r="261" spans="1:31" x14ac:dyDescent="0.25">
      <c r="A261" t="s">
        <v>667</v>
      </c>
      <c r="B261" t="s">
        <v>275</v>
      </c>
      <c r="C261">
        <v>168</v>
      </c>
      <c r="D261">
        <v>55</v>
      </c>
      <c r="E261">
        <v>124</v>
      </c>
      <c r="F261">
        <v>47</v>
      </c>
      <c r="G261">
        <v>114</v>
      </c>
      <c r="H261">
        <v>54</v>
      </c>
      <c r="I261">
        <v>1507</v>
      </c>
      <c r="J261">
        <v>928</v>
      </c>
      <c r="K261">
        <v>1681</v>
      </c>
      <c r="L261">
        <v>1009</v>
      </c>
      <c r="M261">
        <v>2431</v>
      </c>
      <c r="N261">
        <v>1472</v>
      </c>
      <c r="O261">
        <v>1232</v>
      </c>
      <c r="P261">
        <v>596</v>
      </c>
      <c r="Q261">
        <v>1056</v>
      </c>
      <c r="R261">
        <v>520</v>
      </c>
      <c r="S261">
        <v>1179</v>
      </c>
      <c r="T261">
        <v>638</v>
      </c>
      <c r="V261" t="str">
        <f t="shared" ref="V261:V324" si="36">SUBSTITUTE(B261,"'","&amp;apos;")</f>
        <v>ODESSA, TX</v>
      </c>
      <c r="W261" t="str">
        <f t="shared" si="35"/>
        <v>'CBSA36220': {name: 'ODESSA, TX', data:[</v>
      </c>
      <c r="X261" t="str">
        <f t="shared" ref="X261:X324" si="37">CONCATENATE("[",$C261,",",$E261,",",$G261,"]")</f>
        <v>[168,124,114]</v>
      </c>
      <c r="Y261" t="str">
        <f t="shared" ref="Y261:Y324" si="38">CONCATENATE("[",$D261,",",$F261,",",$H261,"]")</f>
        <v>[55,47,54]</v>
      </c>
      <c r="Z261" t="str">
        <f t="shared" ref="Z261:Z324" si="39">CONCATENATE("[",$I261,",",$K261,",",$M261,"]")</f>
        <v>[1507,1681,2431]</v>
      </c>
      <c r="AA261" t="str">
        <f t="shared" ref="AA261:AA324" si="40">CONCATENATE("[",$J261,",",$L261,",",$N261,"]")</f>
        <v>[928,1009,1472]</v>
      </c>
      <c r="AB261" t="str">
        <f t="shared" ref="AB261:AB324" si="41">CONCATENATE("[",$O261,",",$Q261,",",$S261,"]")</f>
        <v>[1232,1056,1179]</v>
      </c>
      <c r="AC261" t="str">
        <f t="shared" ref="AC261:AC324" si="42">CONCATENATE("[",$P261,",",$R261,",",$T261,"]")</f>
        <v>[596,520,638]</v>
      </c>
      <c r="AD261" t="s">
        <v>13</v>
      </c>
      <c r="AE261" t="str">
        <f t="shared" ref="AE261:AE324" si="43">CONCATENATE(W261,X261,",",Y261,",",Z261,",",AA261,",",AB261,",",AC261,AD261)</f>
        <v>'CBSA36220': {name: 'ODESSA, TX', data:[[168,124,114],[55,47,54],[1507,1681,2431],[928,1009,1472],[1232,1056,1179],[596,520,638]]},</v>
      </c>
    </row>
    <row r="262" spans="1:31" x14ac:dyDescent="0.25">
      <c r="A262" t="s">
        <v>668</v>
      </c>
      <c r="B262" t="s">
        <v>276</v>
      </c>
      <c r="C262">
        <v>845</v>
      </c>
      <c r="D262">
        <v>627</v>
      </c>
      <c r="E262">
        <v>641</v>
      </c>
      <c r="F262">
        <v>437</v>
      </c>
      <c r="G262">
        <v>825</v>
      </c>
      <c r="H262">
        <v>578</v>
      </c>
      <c r="I262">
        <v>7461</v>
      </c>
      <c r="J262">
        <v>5628</v>
      </c>
      <c r="K262">
        <v>6731</v>
      </c>
      <c r="L262">
        <v>4909</v>
      </c>
      <c r="M262">
        <v>8666</v>
      </c>
      <c r="N262">
        <v>6663</v>
      </c>
      <c r="O262">
        <v>22600</v>
      </c>
      <c r="P262">
        <v>15335</v>
      </c>
      <c r="Q262">
        <v>15507</v>
      </c>
      <c r="R262">
        <v>9813</v>
      </c>
      <c r="S262">
        <v>25986</v>
      </c>
      <c r="T262">
        <v>18495</v>
      </c>
      <c r="V262" t="str">
        <f t="shared" si="36"/>
        <v>OGDEN-CLEARFIELD, UT</v>
      </c>
      <c r="W262" t="str">
        <f t="shared" ref="W262:W325" si="44">CONCATENATE("'",$A262,"': {name: '",$V262,"', data:[")</f>
        <v>'CBSA36260': {name: 'OGDEN-CLEARFIELD, UT', data:[</v>
      </c>
      <c r="X262" t="str">
        <f t="shared" si="37"/>
        <v>[845,641,825]</v>
      </c>
      <c r="Y262" t="str">
        <f t="shared" si="38"/>
        <v>[627,437,578]</v>
      </c>
      <c r="Z262" t="str">
        <f t="shared" si="39"/>
        <v>[7461,6731,8666]</v>
      </c>
      <c r="AA262" t="str">
        <f t="shared" si="40"/>
        <v>[5628,4909,6663]</v>
      </c>
      <c r="AB262" t="str">
        <f t="shared" si="41"/>
        <v>[22600,15507,25986]</v>
      </c>
      <c r="AC262" t="str">
        <f t="shared" si="42"/>
        <v>[15335,9813,18495]</v>
      </c>
      <c r="AD262" t="s">
        <v>13</v>
      </c>
      <c r="AE262" t="str">
        <f t="shared" si="43"/>
        <v>'CBSA36260': {name: 'OGDEN-CLEARFIELD, UT', data:[[845,641,825],[627,437,578],[7461,6731,8666],[5628,4909,6663],[22600,15507,25986],[15335,9813,18495]]},</v>
      </c>
    </row>
    <row r="263" spans="1:31" x14ac:dyDescent="0.25">
      <c r="A263" t="s">
        <v>669</v>
      </c>
      <c r="B263" t="s">
        <v>277</v>
      </c>
      <c r="C263">
        <v>1603</v>
      </c>
      <c r="D263">
        <v>745</v>
      </c>
      <c r="E263">
        <v>1241</v>
      </c>
      <c r="F263">
        <v>643</v>
      </c>
      <c r="G263">
        <v>1637</v>
      </c>
      <c r="H263">
        <v>949</v>
      </c>
      <c r="I263">
        <v>18001</v>
      </c>
      <c r="J263">
        <v>13117</v>
      </c>
      <c r="K263">
        <v>17578</v>
      </c>
      <c r="L263">
        <v>12532</v>
      </c>
      <c r="M263">
        <v>20055</v>
      </c>
      <c r="N263">
        <v>14510</v>
      </c>
      <c r="O263">
        <v>28216</v>
      </c>
      <c r="P263">
        <v>15962</v>
      </c>
      <c r="Q263">
        <v>25124</v>
      </c>
      <c r="R263">
        <v>14605</v>
      </c>
      <c r="S263">
        <v>31522</v>
      </c>
      <c r="T263">
        <v>19646</v>
      </c>
      <c r="V263" t="str">
        <f t="shared" si="36"/>
        <v>OKLAHOMA CITY, OK</v>
      </c>
      <c r="W263" t="str">
        <f t="shared" si="44"/>
        <v>'CBSA36420': {name: 'OKLAHOMA CITY, OK', data:[</v>
      </c>
      <c r="X263" t="str">
        <f t="shared" si="37"/>
        <v>[1603,1241,1637]</v>
      </c>
      <c r="Y263" t="str">
        <f t="shared" si="38"/>
        <v>[745,643,949]</v>
      </c>
      <c r="Z263" t="str">
        <f t="shared" si="39"/>
        <v>[18001,17578,20055]</v>
      </c>
      <c r="AA263" t="str">
        <f t="shared" si="40"/>
        <v>[13117,12532,14510]</v>
      </c>
      <c r="AB263" t="str">
        <f t="shared" si="41"/>
        <v>[28216,25124,31522]</v>
      </c>
      <c r="AC263" t="str">
        <f t="shared" si="42"/>
        <v>[15962,14605,19646]</v>
      </c>
      <c r="AD263" t="s">
        <v>13</v>
      </c>
      <c r="AE263" t="str">
        <f t="shared" si="43"/>
        <v>'CBSA36420': {name: 'OKLAHOMA CITY, OK', data:[[1603,1241,1637],[745,643,949],[18001,17578,20055],[13117,12532,14510],[28216,25124,31522],[15962,14605,19646]]},</v>
      </c>
    </row>
    <row r="264" spans="1:31" x14ac:dyDescent="0.25">
      <c r="A264" t="s">
        <v>670</v>
      </c>
      <c r="B264" t="s">
        <v>278</v>
      </c>
      <c r="C264">
        <v>171</v>
      </c>
      <c r="D264">
        <v>100</v>
      </c>
      <c r="E264">
        <v>162</v>
      </c>
      <c r="F264">
        <v>98</v>
      </c>
      <c r="G264">
        <v>212</v>
      </c>
      <c r="H264">
        <v>132</v>
      </c>
      <c r="I264">
        <v>3556</v>
      </c>
      <c r="J264">
        <v>2632</v>
      </c>
      <c r="K264">
        <v>3046</v>
      </c>
      <c r="L264">
        <v>2264</v>
      </c>
      <c r="M264">
        <v>3290</v>
      </c>
      <c r="N264">
        <v>2483</v>
      </c>
      <c r="O264">
        <v>10107</v>
      </c>
      <c r="P264">
        <v>6387</v>
      </c>
      <c r="Q264">
        <v>8097</v>
      </c>
      <c r="R264">
        <v>4995</v>
      </c>
      <c r="S264">
        <v>11885</v>
      </c>
      <c r="T264">
        <v>7819</v>
      </c>
      <c r="V264" t="str">
        <f t="shared" si="36"/>
        <v>OLYMPIA, WA</v>
      </c>
      <c r="W264" t="str">
        <f t="shared" si="44"/>
        <v>'CBSA36500': {name: 'OLYMPIA, WA', data:[</v>
      </c>
      <c r="X264" t="str">
        <f t="shared" si="37"/>
        <v>[171,162,212]</v>
      </c>
      <c r="Y264" t="str">
        <f t="shared" si="38"/>
        <v>[100,98,132]</v>
      </c>
      <c r="Z264" t="str">
        <f t="shared" si="39"/>
        <v>[3556,3046,3290]</v>
      </c>
      <c r="AA264" t="str">
        <f t="shared" si="40"/>
        <v>[2632,2264,2483]</v>
      </c>
      <c r="AB264" t="str">
        <f t="shared" si="41"/>
        <v>[10107,8097,11885]</v>
      </c>
      <c r="AC264" t="str">
        <f t="shared" si="42"/>
        <v>[6387,4995,7819]</v>
      </c>
      <c r="AD264" t="s">
        <v>13</v>
      </c>
      <c r="AE264" t="str">
        <f t="shared" si="43"/>
        <v>'CBSA36500': {name: 'OLYMPIA, WA', data:[[171,162,212],[100,98,132],[3556,3046,3290],[2632,2264,2483],[10107,8097,11885],[6387,4995,7819]]},</v>
      </c>
    </row>
    <row r="265" spans="1:31" x14ac:dyDescent="0.25">
      <c r="A265" t="s">
        <v>671</v>
      </c>
      <c r="B265" t="s">
        <v>279</v>
      </c>
      <c r="C265">
        <v>968</v>
      </c>
      <c r="D265">
        <v>609</v>
      </c>
      <c r="E265">
        <v>962</v>
      </c>
      <c r="F265">
        <v>611</v>
      </c>
      <c r="G265">
        <v>1149</v>
      </c>
      <c r="H265">
        <v>780</v>
      </c>
      <c r="I265">
        <v>10931</v>
      </c>
      <c r="J265">
        <v>8994</v>
      </c>
      <c r="K265">
        <v>10193</v>
      </c>
      <c r="L265">
        <v>8278</v>
      </c>
      <c r="M265">
        <v>11906</v>
      </c>
      <c r="N265">
        <v>9745</v>
      </c>
      <c r="O265">
        <v>34252</v>
      </c>
      <c r="P265">
        <v>23303</v>
      </c>
      <c r="Q265">
        <v>25749</v>
      </c>
      <c r="R265">
        <v>17060</v>
      </c>
      <c r="S265">
        <v>36155</v>
      </c>
      <c r="T265">
        <v>25296</v>
      </c>
      <c r="V265" t="str">
        <f t="shared" si="36"/>
        <v>OMAHA-COUNCIL BLUFFS, NE-IA</v>
      </c>
      <c r="W265" t="str">
        <f t="shared" si="44"/>
        <v>'CBSA36540': {name: 'OMAHA-COUNCIL BLUFFS, NE-IA', data:[</v>
      </c>
      <c r="X265" t="str">
        <f t="shared" si="37"/>
        <v>[968,962,1149]</v>
      </c>
      <c r="Y265" t="str">
        <f t="shared" si="38"/>
        <v>[609,611,780]</v>
      </c>
      <c r="Z265" t="str">
        <f t="shared" si="39"/>
        <v>[10931,10193,11906]</v>
      </c>
      <c r="AA265" t="str">
        <f t="shared" si="40"/>
        <v>[8994,8278,9745]</v>
      </c>
      <c r="AB265" t="str">
        <f t="shared" si="41"/>
        <v>[34252,25749,36155]</v>
      </c>
      <c r="AC265" t="str">
        <f t="shared" si="42"/>
        <v>[23303,17060,25296]</v>
      </c>
      <c r="AD265" t="s">
        <v>13</v>
      </c>
      <c r="AE265" t="str">
        <f t="shared" si="43"/>
        <v>'CBSA36540': {name: 'OMAHA-COUNCIL BLUFFS, NE-IA', data:[[968,962,1149],[609,611,780],[10931,10193,11906],[8994,8278,9745],[34252,25749,36155],[23303,17060,25296]]},</v>
      </c>
    </row>
    <row r="266" spans="1:31" x14ac:dyDescent="0.25">
      <c r="A266" t="s">
        <v>672</v>
      </c>
      <c r="B266" t="s">
        <v>280</v>
      </c>
      <c r="C266">
        <v>662</v>
      </c>
      <c r="D266">
        <v>248</v>
      </c>
      <c r="E266">
        <v>457</v>
      </c>
      <c r="F266">
        <v>175</v>
      </c>
      <c r="G266">
        <v>667</v>
      </c>
      <c r="H266">
        <v>299</v>
      </c>
      <c r="I266">
        <v>25642</v>
      </c>
      <c r="J266">
        <v>16062</v>
      </c>
      <c r="K266">
        <v>23212</v>
      </c>
      <c r="L266">
        <v>14627</v>
      </c>
      <c r="M266">
        <v>25357</v>
      </c>
      <c r="N266">
        <v>16167</v>
      </c>
      <c r="O266">
        <v>27270</v>
      </c>
      <c r="P266">
        <v>13174</v>
      </c>
      <c r="Q266">
        <v>24398</v>
      </c>
      <c r="R266">
        <v>13173</v>
      </c>
      <c r="S266">
        <v>53527</v>
      </c>
      <c r="T266">
        <v>33039</v>
      </c>
      <c r="V266" t="str">
        <f t="shared" si="36"/>
        <v>ORLANDO-KISSIMMEE-SANFORD, FL</v>
      </c>
      <c r="W266" t="str">
        <f t="shared" si="44"/>
        <v>'CBSA36740': {name: 'ORLANDO-KISSIMMEE-SANFORD, FL', data:[</v>
      </c>
      <c r="X266" t="str">
        <f t="shared" si="37"/>
        <v>[662,457,667]</v>
      </c>
      <c r="Y266" t="str">
        <f t="shared" si="38"/>
        <v>[248,175,299]</v>
      </c>
      <c r="Z266" t="str">
        <f t="shared" si="39"/>
        <v>[25642,23212,25357]</v>
      </c>
      <c r="AA266" t="str">
        <f t="shared" si="40"/>
        <v>[16062,14627,16167]</v>
      </c>
      <c r="AB266" t="str">
        <f t="shared" si="41"/>
        <v>[27270,24398,53527]</v>
      </c>
      <c r="AC266" t="str">
        <f t="shared" si="42"/>
        <v>[13174,13173,33039]</v>
      </c>
      <c r="AD266" t="s">
        <v>13</v>
      </c>
      <c r="AE266" t="str">
        <f t="shared" si="43"/>
        <v>'CBSA36740': {name: 'ORLANDO-KISSIMMEE-SANFORD, FL', data:[[662,457,667],[248,175,299],[25642,23212,25357],[16062,14627,16167],[27270,24398,53527],[13174,13173,33039]]},</v>
      </c>
    </row>
    <row r="267" spans="1:31" x14ac:dyDescent="0.25">
      <c r="A267" t="s">
        <v>673</v>
      </c>
      <c r="B267" t="s">
        <v>281</v>
      </c>
      <c r="C267">
        <v>256</v>
      </c>
      <c r="D267">
        <v>197</v>
      </c>
      <c r="E267">
        <v>268</v>
      </c>
      <c r="F267">
        <v>204</v>
      </c>
      <c r="G267">
        <v>326</v>
      </c>
      <c r="H267">
        <v>248</v>
      </c>
      <c r="I267">
        <v>1624</v>
      </c>
      <c r="J267">
        <v>1224</v>
      </c>
      <c r="K267">
        <v>1531</v>
      </c>
      <c r="L267">
        <v>1167</v>
      </c>
      <c r="M267">
        <v>1759</v>
      </c>
      <c r="N267">
        <v>1365</v>
      </c>
      <c r="O267">
        <v>6896</v>
      </c>
      <c r="P267">
        <v>4749</v>
      </c>
      <c r="Q267">
        <v>5750</v>
      </c>
      <c r="R267">
        <v>3837</v>
      </c>
      <c r="S267">
        <v>7540</v>
      </c>
      <c r="T267">
        <v>5320</v>
      </c>
      <c r="V267" t="str">
        <f t="shared" si="36"/>
        <v>OSHKOSH-NEENAH, WI</v>
      </c>
      <c r="W267" t="str">
        <f t="shared" si="44"/>
        <v>'CBSA36780': {name: 'OSHKOSH-NEENAH, WI', data:[</v>
      </c>
      <c r="X267" t="str">
        <f t="shared" si="37"/>
        <v>[256,268,326]</v>
      </c>
      <c r="Y267" t="str">
        <f t="shared" si="38"/>
        <v>[197,204,248]</v>
      </c>
      <c r="Z267" t="str">
        <f t="shared" si="39"/>
        <v>[1624,1531,1759]</v>
      </c>
      <c r="AA267" t="str">
        <f t="shared" si="40"/>
        <v>[1224,1167,1365]</v>
      </c>
      <c r="AB267" t="str">
        <f t="shared" si="41"/>
        <v>[6896,5750,7540]</v>
      </c>
      <c r="AC267" t="str">
        <f t="shared" si="42"/>
        <v>[4749,3837,5320]</v>
      </c>
      <c r="AD267" t="s">
        <v>13</v>
      </c>
      <c r="AE267" t="str">
        <f t="shared" si="43"/>
        <v>'CBSA36780': {name: 'OSHKOSH-NEENAH, WI', data:[[256,268,326],[197,204,248],[1624,1531,1759],[1224,1167,1365],[6896,5750,7540],[4749,3837,5320]]},</v>
      </c>
    </row>
    <row r="268" spans="1:31" x14ac:dyDescent="0.25">
      <c r="A268" t="s">
        <v>674</v>
      </c>
      <c r="B268" t="s">
        <v>282</v>
      </c>
      <c r="C268">
        <v>139</v>
      </c>
      <c r="D268">
        <v>87</v>
      </c>
      <c r="E268">
        <v>180</v>
      </c>
      <c r="F268">
        <v>114</v>
      </c>
      <c r="G268">
        <v>209</v>
      </c>
      <c r="H268">
        <v>135</v>
      </c>
      <c r="I268">
        <v>1441</v>
      </c>
      <c r="J268">
        <v>998</v>
      </c>
      <c r="K268">
        <v>1588</v>
      </c>
      <c r="L268">
        <v>1006</v>
      </c>
      <c r="M268">
        <v>1864</v>
      </c>
      <c r="N268">
        <v>1270</v>
      </c>
      <c r="O268">
        <v>2766</v>
      </c>
      <c r="P268">
        <v>1664</v>
      </c>
      <c r="Q268">
        <v>2527</v>
      </c>
      <c r="R268">
        <v>1549</v>
      </c>
      <c r="S268">
        <v>2987</v>
      </c>
      <c r="T268">
        <v>1912</v>
      </c>
      <c r="V268" t="str">
        <f t="shared" si="36"/>
        <v>OWENSBORO, KY</v>
      </c>
      <c r="W268" t="str">
        <f t="shared" si="44"/>
        <v>'CBSA36980': {name: 'OWENSBORO, KY', data:[</v>
      </c>
      <c r="X268" t="str">
        <f t="shared" si="37"/>
        <v>[139,180,209]</v>
      </c>
      <c r="Y268" t="str">
        <f t="shared" si="38"/>
        <v>[87,114,135]</v>
      </c>
      <c r="Z268" t="str">
        <f t="shared" si="39"/>
        <v>[1441,1588,1864]</v>
      </c>
      <c r="AA268" t="str">
        <f t="shared" si="40"/>
        <v>[998,1006,1270]</v>
      </c>
      <c r="AB268" t="str">
        <f t="shared" si="41"/>
        <v>[2766,2527,2987]</v>
      </c>
      <c r="AC268" t="str">
        <f t="shared" si="42"/>
        <v>[1664,1549,1912]</v>
      </c>
      <c r="AD268" t="s">
        <v>13</v>
      </c>
      <c r="AE268" t="str">
        <f t="shared" si="43"/>
        <v>'CBSA36980': {name: 'OWENSBORO, KY', data:[[139,180,209],[87,114,135],[1441,1588,1864],[998,1006,1270],[2766,2527,2987],[1664,1549,1912]]},</v>
      </c>
    </row>
    <row r="269" spans="1:31" x14ac:dyDescent="0.25">
      <c r="A269" t="s">
        <v>675</v>
      </c>
      <c r="B269" t="s">
        <v>283</v>
      </c>
      <c r="C269">
        <v>608</v>
      </c>
      <c r="D269">
        <v>408</v>
      </c>
      <c r="E269">
        <v>800</v>
      </c>
      <c r="F269">
        <v>501</v>
      </c>
      <c r="G269">
        <v>578</v>
      </c>
      <c r="H269">
        <v>395</v>
      </c>
      <c r="I269">
        <v>8618</v>
      </c>
      <c r="J269">
        <v>5839</v>
      </c>
      <c r="K269">
        <v>7606</v>
      </c>
      <c r="L269">
        <v>5252</v>
      </c>
      <c r="M269">
        <v>8364</v>
      </c>
      <c r="N269">
        <v>5935</v>
      </c>
      <c r="O269">
        <v>27497</v>
      </c>
      <c r="P269">
        <v>17481</v>
      </c>
      <c r="Q269">
        <v>23869</v>
      </c>
      <c r="R269">
        <v>15189</v>
      </c>
      <c r="S269">
        <v>37385</v>
      </c>
      <c r="T269">
        <v>24963</v>
      </c>
      <c r="V269" t="str">
        <f t="shared" si="36"/>
        <v>OXNARD-THOUSAND OAKS-VENTURA, CA</v>
      </c>
      <c r="W269" t="str">
        <f t="shared" si="44"/>
        <v>'CBSA37100': {name: 'OXNARD-THOUSAND OAKS-VENTURA, CA', data:[</v>
      </c>
      <c r="X269" t="str">
        <f t="shared" si="37"/>
        <v>[608,800,578]</v>
      </c>
      <c r="Y269" t="str">
        <f t="shared" si="38"/>
        <v>[408,501,395]</v>
      </c>
      <c r="Z269" t="str">
        <f t="shared" si="39"/>
        <v>[8618,7606,8364]</v>
      </c>
      <c r="AA269" t="str">
        <f t="shared" si="40"/>
        <v>[5839,5252,5935]</v>
      </c>
      <c r="AB269" t="str">
        <f t="shared" si="41"/>
        <v>[27497,23869,37385]</v>
      </c>
      <c r="AC269" t="str">
        <f t="shared" si="42"/>
        <v>[17481,15189,24963]</v>
      </c>
      <c r="AD269" t="s">
        <v>13</v>
      </c>
      <c r="AE269" t="str">
        <f t="shared" si="43"/>
        <v>'CBSA37100': {name: 'OXNARD-THOUSAND OAKS-VENTURA, CA', data:[[608,800,578],[408,501,395],[8618,7606,8364],[5839,5252,5935],[27497,23869,37385],[17481,15189,24963]]},</v>
      </c>
    </row>
    <row r="270" spans="1:31" x14ac:dyDescent="0.25">
      <c r="A270" t="s">
        <v>676</v>
      </c>
      <c r="B270" t="s">
        <v>284</v>
      </c>
      <c r="C270">
        <v>184</v>
      </c>
      <c r="D270">
        <v>82</v>
      </c>
      <c r="E270">
        <v>176</v>
      </c>
      <c r="F270">
        <v>73</v>
      </c>
      <c r="G270">
        <v>216</v>
      </c>
      <c r="H270">
        <v>94</v>
      </c>
      <c r="I270">
        <v>5530</v>
      </c>
      <c r="J270">
        <v>3871</v>
      </c>
      <c r="K270">
        <v>5272</v>
      </c>
      <c r="L270">
        <v>3562</v>
      </c>
      <c r="M270">
        <v>6386</v>
      </c>
      <c r="N270">
        <v>4363</v>
      </c>
      <c r="O270">
        <v>8855</v>
      </c>
      <c r="P270">
        <v>4333</v>
      </c>
      <c r="Q270">
        <v>8167</v>
      </c>
      <c r="R270">
        <v>4450</v>
      </c>
      <c r="S270">
        <v>16673</v>
      </c>
      <c r="T270">
        <v>9931</v>
      </c>
      <c r="V270" t="str">
        <f t="shared" si="36"/>
        <v>PALM BAY-MELBOURNE-TITUSVILLE, FL</v>
      </c>
      <c r="W270" t="str">
        <f t="shared" si="44"/>
        <v>'CBSA37340': {name: 'PALM BAY-MELBOURNE-TITUSVILLE, FL', data:[</v>
      </c>
      <c r="X270" t="str">
        <f t="shared" si="37"/>
        <v>[184,176,216]</v>
      </c>
      <c r="Y270" t="str">
        <f t="shared" si="38"/>
        <v>[82,73,94]</v>
      </c>
      <c r="Z270" t="str">
        <f t="shared" si="39"/>
        <v>[5530,5272,6386]</v>
      </c>
      <c r="AA270" t="str">
        <f t="shared" si="40"/>
        <v>[3871,3562,4363]</v>
      </c>
      <c r="AB270" t="str">
        <f t="shared" si="41"/>
        <v>[8855,8167,16673]</v>
      </c>
      <c r="AC270" t="str">
        <f t="shared" si="42"/>
        <v>[4333,4450,9931]</v>
      </c>
      <c r="AD270" t="s">
        <v>13</v>
      </c>
      <c r="AE270" t="str">
        <f t="shared" si="43"/>
        <v>'CBSA37340': {name: 'PALM BAY-MELBOURNE-TITUSVILLE, FL', data:[[184,176,216],[82,73,94],[5530,5272,6386],[3871,3562,4363],[8855,8167,16673],[4333,4450,9931]]},</v>
      </c>
    </row>
    <row r="271" spans="1:31" x14ac:dyDescent="0.25">
      <c r="A271" t="s">
        <v>677</v>
      </c>
      <c r="B271" t="s">
        <v>285</v>
      </c>
      <c r="C271">
        <v>41</v>
      </c>
      <c r="D271">
        <v>17</v>
      </c>
      <c r="E271">
        <v>30</v>
      </c>
      <c r="F271">
        <v>15</v>
      </c>
      <c r="G271">
        <v>63</v>
      </c>
      <c r="H271">
        <v>29</v>
      </c>
      <c r="I271">
        <v>849</v>
      </c>
      <c r="J271">
        <v>553</v>
      </c>
      <c r="K271">
        <v>942</v>
      </c>
      <c r="L271">
        <v>574</v>
      </c>
      <c r="M271">
        <v>1262</v>
      </c>
      <c r="N271">
        <v>783</v>
      </c>
      <c r="O271">
        <v>1805</v>
      </c>
      <c r="P271">
        <v>841</v>
      </c>
      <c r="Q271">
        <v>1517</v>
      </c>
      <c r="R271">
        <v>766</v>
      </c>
      <c r="S271">
        <v>3008</v>
      </c>
      <c r="T271">
        <v>1761</v>
      </c>
      <c r="V271" t="str">
        <f t="shared" si="36"/>
        <v>PALM COAST, FL</v>
      </c>
      <c r="W271" t="str">
        <f t="shared" si="44"/>
        <v>'CBSA37380': {name: 'PALM COAST, FL', data:[</v>
      </c>
      <c r="X271" t="str">
        <f t="shared" si="37"/>
        <v>[41,30,63]</v>
      </c>
      <c r="Y271" t="str">
        <f t="shared" si="38"/>
        <v>[17,15,29]</v>
      </c>
      <c r="Z271" t="str">
        <f t="shared" si="39"/>
        <v>[849,942,1262]</v>
      </c>
      <c r="AA271" t="str">
        <f t="shared" si="40"/>
        <v>[553,574,783]</v>
      </c>
      <c r="AB271" t="str">
        <f t="shared" si="41"/>
        <v>[1805,1517,3008]</v>
      </c>
      <c r="AC271" t="str">
        <f t="shared" si="42"/>
        <v>[841,766,1761]</v>
      </c>
      <c r="AD271" t="s">
        <v>13</v>
      </c>
      <c r="AE271" t="str">
        <f t="shared" si="43"/>
        <v>'CBSA37380': {name: 'PALM COAST, FL', data:[[41,30,63],[17,15,29],[849,942,1262],[553,574,783],[1805,1517,3008],[841,766,1761]]},</v>
      </c>
    </row>
    <row r="272" spans="1:31" x14ac:dyDescent="0.25">
      <c r="A272" t="s">
        <v>678</v>
      </c>
      <c r="B272" t="s">
        <v>286</v>
      </c>
      <c r="C272">
        <v>216</v>
      </c>
      <c r="D272">
        <v>92</v>
      </c>
      <c r="E272">
        <v>175</v>
      </c>
      <c r="F272">
        <v>105</v>
      </c>
      <c r="G272">
        <v>163</v>
      </c>
      <c r="H272">
        <v>84</v>
      </c>
      <c r="I272">
        <v>1837</v>
      </c>
      <c r="J272">
        <v>1085</v>
      </c>
      <c r="K272">
        <v>2047</v>
      </c>
      <c r="L272">
        <v>1158</v>
      </c>
      <c r="M272">
        <v>2207</v>
      </c>
      <c r="N272">
        <v>1254</v>
      </c>
      <c r="O272">
        <v>3191</v>
      </c>
      <c r="P272">
        <v>1509</v>
      </c>
      <c r="Q272">
        <v>2556</v>
      </c>
      <c r="R272">
        <v>1297</v>
      </c>
      <c r="S272">
        <v>4200</v>
      </c>
      <c r="T272">
        <v>2314</v>
      </c>
      <c r="V272" t="str">
        <f t="shared" si="36"/>
        <v>PANAMA CITY-LYNN HAVEN-PANAMA CITY BEACH, FL</v>
      </c>
      <c r="W272" t="str">
        <f t="shared" si="44"/>
        <v>'CBSA37460': {name: 'PANAMA CITY-LYNN HAVEN-PANAMA CITY BEACH, FL', data:[</v>
      </c>
      <c r="X272" t="str">
        <f t="shared" si="37"/>
        <v>[216,175,163]</v>
      </c>
      <c r="Y272" t="str">
        <f t="shared" si="38"/>
        <v>[92,105,84]</v>
      </c>
      <c r="Z272" t="str">
        <f t="shared" si="39"/>
        <v>[1837,2047,2207]</v>
      </c>
      <c r="AA272" t="str">
        <f t="shared" si="40"/>
        <v>[1085,1158,1254]</v>
      </c>
      <c r="AB272" t="str">
        <f t="shared" si="41"/>
        <v>[3191,2556,4200]</v>
      </c>
      <c r="AC272" t="str">
        <f t="shared" si="42"/>
        <v>[1509,1297,2314]</v>
      </c>
      <c r="AD272" t="s">
        <v>13</v>
      </c>
      <c r="AE272" t="str">
        <f t="shared" si="43"/>
        <v>'CBSA37460': {name: 'PANAMA CITY-LYNN HAVEN-PANAMA CITY BEACH, FL', data:[[216,175,163],[92,105,84],[1837,2047,2207],[1085,1158,1254],[3191,2556,4200],[1509,1297,2314]]},</v>
      </c>
    </row>
    <row r="273" spans="1:31" x14ac:dyDescent="0.25">
      <c r="A273" t="s">
        <v>679</v>
      </c>
      <c r="B273" t="s">
        <v>287</v>
      </c>
      <c r="C273">
        <v>217</v>
      </c>
      <c r="D273">
        <v>141</v>
      </c>
      <c r="E273">
        <v>203</v>
      </c>
      <c r="F273">
        <v>131</v>
      </c>
      <c r="G273">
        <v>209</v>
      </c>
      <c r="H273">
        <v>159</v>
      </c>
      <c r="I273">
        <v>1484</v>
      </c>
      <c r="J273">
        <v>995</v>
      </c>
      <c r="K273">
        <v>1717</v>
      </c>
      <c r="L273">
        <v>1114</v>
      </c>
      <c r="M273">
        <v>1687</v>
      </c>
      <c r="N273">
        <v>1074</v>
      </c>
      <c r="O273">
        <v>2888</v>
      </c>
      <c r="P273">
        <v>1606</v>
      </c>
      <c r="Q273">
        <v>2419</v>
      </c>
      <c r="R273">
        <v>1493</v>
      </c>
      <c r="S273">
        <v>3141</v>
      </c>
      <c r="T273">
        <v>2088</v>
      </c>
      <c r="V273" t="str">
        <f t="shared" si="36"/>
        <v>PARKERSBURG-MARIETTA-VIENNA, WV-OH</v>
      </c>
      <c r="W273" t="str">
        <f t="shared" si="44"/>
        <v>'CBSA37620': {name: 'PARKERSBURG-MARIETTA-VIENNA, WV-OH', data:[</v>
      </c>
      <c r="X273" t="str">
        <f t="shared" si="37"/>
        <v>[217,203,209]</v>
      </c>
      <c r="Y273" t="str">
        <f t="shared" si="38"/>
        <v>[141,131,159]</v>
      </c>
      <c r="Z273" t="str">
        <f t="shared" si="39"/>
        <v>[1484,1717,1687]</v>
      </c>
      <c r="AA273" t="str">
        <f t="shared" si="40"/>
        <v>[995,1114,1074]</v>
      </c>
      <c r="AB273" t="str">
        <f t="shared" si="41"/>
        <v>[2888,2419,3141]</v>
      </c>
      <c r="AC273" t="str">
        <f t="shared" si="42"/>
        <v>[1606,1493,2088]</v>
      </c>
      <c r="AD273" t="s">
        <v>13</v>
      </c>
      <c r="AE273" t="str">
        <f t="shared" si="43"/>
        <v>'CBSA37620': {name: 'PARKERSBURG-MARIETTA-VIENNA, WV-OH', data:[[217,203,209],[141,131,159],[1484,1717,1687],[995,1114,1074],[2888,2419,3141],[1606,1493,2088]]},</v>
      </c>
    </row>
    <row r="274" spans="1:31" x14ac:dyDescent="0.25">
      <c r="A274" t="s">
        <v>680</v>
      </c>
      <c r="B274" t="s">
        <v>288</v>
      </c>
      <c r="C274">
        <v>178</v>
      </c>
      <c r="D274">
        <v>90</v>
      </c>
      <c r="E274">
        <v>144</v>
      </c>
      <c r="F274">
        <v>77</v>
      </c>
      <c r="G274">
        <v>104</v>
      </c>
      <c r="H274">
        <v>69</v>
      </c>
      <c r="I274">
        <v>1522</v>
      </c>
      <c r="J274">
        <v>838</v>
      </c>
      <c r="K274">
        <v>1459</v>
      </c>
      <c r="L274">
        <v>858</v>
      </c>
      <c r="M274">
        <v>1546</v>
      </c>
      <c r="N274">
        <v>884</v>
      </c>
      <c r="O274">
        <v>3128</v>
      </c>
      <c r="P274">
        <v>1406</v>
      </c>
      <c r="Q274">
        <v>2568</v>
      </c>
      <c r="R274">
        <v>1222</v>
      </c>
      <c r="S274">
        <v>3042</v>
      </c>
      <c r="T274">
        <v>1584</v>
      </c>
      <c r="V274" t="str">
        <f t="shared" si="36"/>
        <v>PASCAGOULA, MS</v>
      </c>
      <c r="W274" t="str">
        <f t="shared" si="44"/>
        <v>'CBSA37700': {name: 'PASCAGOULA, MS', data:[</v>
      </c>
      <c r="X274" t="str">
        <f t="shared" si="37"/>
        <v>[178,144,104]</v>
      </c>
      <c r="Y274" t="str">
        <f t="shared" si="38"/>
        <v>[90,77,69]</v>
      </c>
      <c r="Z274" t="str">
        <f t="shared" si="39"/>
        <v>[1522,1459,1546]</v>
      </c>
      <c r="AA274" t="str">
        <f t="shared" si="40"/>
        <v>[838,858,884]</v>
      </c>
      <c r="AB274" t="str">
        <f t="shared" si="41"/>
        <v>[3128,2568,3042]</v>
      </c>
      <c r="AC274" t="str">
        <f t="shared" si="42"/>
        <v>[1406,1222,1584]</v>
      </c>
      <c r="AD274" t="s">
        <v>13</v>
      </c>
      <c r="AE274" t="str">
        <f t="shared" si="43"/>
        <v>'CBSA37700': {name: 'PASCAGOULA, MS', data:[[178,144,104],[90,77,69],[1522,1459,1546],[838,858,884],[3128,2568,3042],[1406,1222,1584]]},</v>
      </c>
    </row>
    <row r="275" spans="1:31" x14ac:dyDescent="0.25">
      <c r="A275" t="s">
        <v>681</v>
      </c>
      <c r="B275" t="s">
        <v>289</v>
      </c>
      <c r="C275">
        <v>1025</v>
      </c>
      <c r="D275">
        <v>743</v>
      </c>
      <c r="E275">
        <v>1221</v>
      </c>
      <c r="F275">
        <v>842</v>
      </c>
      <c r="G275">
        <v>1214</v>
      </c>
      <c r="H275">
        <v>932</v>
      </c>
      <c r="I275">
        <v>8104</v>
      </c>
      <c r="J275">
        <v>5804</v>
      </c>
      <c r="K275">
        <v>7463</v>
      </c>
      <c r="L275">
        <v>5262</v>
      </c>
      <c r="M275">
        <v>8449</v>
      </c>
      <c r="N275">
        <v>6311</v>
      </c>
      <c r="O275">
        <v>28741</v>
      </c>
      <c r="P275">
        <v>19211</v>
      </c>
      <c r="Q275">
        <v>23059</v>
      </c>
      <c r="R275">
        <v>15148</v>
      </c>
      <c r="S275">
        <v>32763</v>
      </c>
      <c r="T275">
        <v>23100</v>
      </c>
      <c r="V275" t="str">
        <f t="shared" si="36"/>
        <v>PEABODY, MA</v>
      </c>
      <c r="W275" t="str">
        <f t="shared" si="44"/>
        <v>'CBSA37764': {name: 'PEABODY, MA', data:[</v>
      </c>
      <c r="X275" t="str">
        <f t="shared" si="37"/>
        <v>[1025,1221,1214]</v>
      </c>
      <c r="Y275" t="str">
        <f t="shared" si="38"/>
        <v>[743,842,932]</v>
      </c>
      <c r="Z275" t="str">
        <f t="shared" si="39"/>
        <v>[8104,7463,8449]</v>
      </c>
      <c r="AA275" t="str">
        <f t="shared" si="40"/>
        <v>[5804,5262,6311]</v>
      </c>
      <c r="AB275" t="str">
        <f t="shared" si="41"/>
        <v>[28741,23059,32763]</v>
      </c>
      <c r="AC275" t="str">
        <f t="shared" si="42"/>
        <v>[19211,15148,23100]</v>
      </c>
      <c r="AD275" t="s">
        <v>13</v>
      </c>
      <c r="AE275" t="str">
        <f t="shared" si="43"/>
        <v>'CBSA37764': {name: 'PEABODY, MA', data:[[1025,1221,1214],[743,842,932],[8104,7463,8449],[5804,5262,6311],[28741,23059,32763],[19211,15148,23100]]},</v>
      </c>
    </row>
    <row r="276" spans="1:31" x14ac:dyDescent="0.25">
      <c r="A276" t="s">
        <v>682</v>
      </c>
      <c r="B276" t="s">
        <v>290</v>
      </c>
      <c r="C276">
        <v>200</v>
      </c>
      <c r="D276">
        <v>86</v>
      </c>
      <c r="E276">
        <v>192</v>
      </c>
      <c r="F276">
        <v>114</v>
      </c>
      <c r="G276">
        <v>164</v>
      </c>
      <c r="H276">
        <v>79</v>
      </c>
      <c r="I276">
        <v>4636</v>
      </c>
      <c r="J276">
        <v>3289</v>
      </c>
      <c r="K276">
        <v>4813</v>
      </c>
      <c r="L276">
        <v>3314</v>
      </c>
      <c r="M276">
        <v>5395</v>
      </c>
      <c r="N276">
        <v>3684</v>
      </c>
      <c r="O276">
        <v>8519</v>
      </c>
      <c r="P276">
        <v>4453</v>
      </c>
      <c r="Q276">
        <v>7472</v>
      </c>
      <c r="R276">
        <v>4131</v>
      </c>
      <c r="S276">
        <v>11653</v>
      </c>
      <c r="T276">
        <v>7057</v>
      </c>
      <c r="V276" t="str">
        <f t="shared" si="36"/>
        <v>PENSACOLA-FERRY PASS-BRENT, FL</v>
      </c>
      <c r="W276" t="str">
        <f t="shared" si="44"/>
        <v>'CBSA37860': {name: 'PENSACOLA-FERRY PASS-BRENT, FL', data:[</v>
      </c>
      <c r="X276" t="str">
        <f t="shared" si="37"/>
        <v>[200,192,164]</v>
      </c>
      <c r="Y276" t="str">
        <f t="shared" si="38"/>
        <v>[86,114,79]</v>
      </c>
      <c r="Z276" t="str">
        <f t="shared" si="39"/>
        <v>[4636,4813,5395]</v>
      </c>
      <c r="AA276" t="str">
        <f t="shared" si="40"/>
        <v>[3289,3314,3684]</v>
      </c>
      <c r="AB276" t="str">
        <f t="shared" si="41"/>
        <v>[8519,7472,11653]</v>
      </c>
      <c r="AC276" t="str">
        <f t="shared" si="42"/>
        <v>[4453,4131,7057]</v>
      </c>
      <c r="AD276" t="s">
        <v>13</v>
      </c>
      <c r="AE276" t="str">
        <f t="shared" si="43"/>
        <v>'CBSA37860': {name: 'PENSACOLA-FERRY PASS-BRENT, FL', data:[[200,192,164],[86,114,79],[4636,4813,5395],[3289,3314,3684],[8519,7472,11653],[4453,4131,7057]]},</v>
      </c>
    </row>
    <row r="277" spans="1:31" x14ac:dyDescent="0.25">
      <c r="A277" t="s">
        <v>683</v>
      </c>
      <c r="B277" t="s">
        <v>291</v>
      </c>
      <c r="C277">
        <v>532</v>
      </c>
      <c r="D277">
        <v>348</v>
      </c>
      <c r="E277">
        <v>500</v>
      </c>
      <c r="F277">
        <v>307</v>
      </c>
      <c r="G277">
        <v>565</v>
      </c>
      <c r="H277">
        <v>397</v>
      </c>
      <c r="I277">
        <v>4185</v>
      </c>
      <c r="J277">
        <v>3447</v>
      </c>
      <c r="K277">
        <v>4142</v>
      </c>
      <c r="L277">
        <v>3437</v>
      </c>
      <c r="M277">
        <v>4905</v>
      </c>
      <c r="N277">
        <v>4067</v>
      </c>
      <c r="O277">
        <v>11228</v>
      </c>
      <c r="P277">
        <v>7583</v>
      </c>
      <c r="Q277">
        <v>9209</v>
      </c>
      <c r="R277">
        <v>5968</v>
      </c>
      <c r="S277">
        <v>11842</v>
      </c>
      <c r="T277">
        <v>8268</v>
      </c>
      <c r="V277" t="str">
        <f t="shared" si="36"/>
        <v>PEORIA, IL</v>
      </c>
      <c r="W277" t="str">
        <f t="shared" si="44"/>
        <v>'CBSA37900': {name: 'PEORIA, IL', data:[</v>
      </c>
      <c r="X277" t="str">
        <f t="shared" si="37"/>
        <v>[532,500,565]</v>
      </c>
      <c r="Y277" t="str">
        <f t="shared" si="38"/>
        <v>[348,307,397]</v>
      </c>
      <c r="Z277" t="str">
        <f t="shared" si="39"/>
        <v>[4185,4142,4905]</v>
      </c>
      <c r="AA277" t="str">
        <f t="shared" si="40"/>
        <v>[3447,3437,4067]</v>
      </c>
      <c r="AB277" t="str">
        <f t="shared" si="41"/>
        <v>[11228,9209,11842]</v>
      </c>
      <c r="AC277" t="str">
        <f t="shared" si="42"/>
        <v>[7583,5968,8268]</v>
      </c>
      <c r="AD277" t="s">
        <v>13</v>
      </c>
      <c r="AE277" t="str">
        <f t="shared" si="43"/>
        <v>'CBSA37900': {name: 'PEORIA, IL', data:[[532,500,565],[348,307,397],[4185,4142,4905],[3447,3437,4067],[11228,9209,11842],[7583,5968,8268]]},</v>
      </c>
    </row>
    <row r="278" spans="1:31" x14ac:dyDescent="0.25">
      <c r="A278" t="s">
        <v>684</v>
      </c>
      <c r="B278" t="s">
        <v>292</v>
      </c>
      <c r="C278">
        <v>5254</v>
      </c>
      <c r="D278">
        <v>2885</v>
      </c>
      <c r="E278">
        <v>4759</v>
      </c>
      <c r="F278">
        <v>2640</v>
      </c>
      <c r="G278">
        <v>5128</v>
      </c>
      <c r="H278">
        <v>2991</v>
      </c>
      <c r="I278">
        <v>38243</v>
      </c>
      <c r="J278">
        <v>27556</v>
      </c>
      <c r="K278">
        <v>33761</v>
      </c>
      <c r="L278">
        <v>24459</v>
      </c>
      <c r="M278">
        <v>38287</v>
      </c>
      <c r="N278">
        <v>27752</v>
      </c>
      <c r="O278">
        <v>125546</v>
      </c>
      <c r="P278">
        <v>72392</v>
      </c>
      <c r="Q278">
        <v>109667</v>
      </c>
      <c r="R278">
        <v>62475</v>
      </c>
      <c r="S278">
        <v>138192</v>
      </c>
      <c r="T278">
        <v>83157</v>
      </c>
      <c r="V278" t="str">
        <f t="shared" si="36"/>
        <v>PHILADELPHIA, PA</v>
      </c>
      <c r="W278" t="str">
        <f t="shared" si="44"/>
        <v>'CBSA37964': {name: 'PHILADELPHIA, PA', data:[</v>
      </c>
      <c r="X278" t="str">
        <f t="shared" si="37"/>
        <v>[5254,4759,5128]</v>
      </c>
      <c r="Y278" t="str">
        <f t="shared" si="38"/>
        <v>[2885,2640,2991]</v>
      </c>
      <c r="Z278" t="str">
        <f t="shared" si="39"/>
        <v>[38243,33761,38287]</v>
      </c>
      <c r="AA278" t="str">
        <f t="shared" si="40"/>
        <v>[27556,24459,27752]</v>
      </c>
      <c r="AB278" t="str">
        <f t="shared" si="41"/>
        <v>[125546,109667,138192]</v>
      </c>
      <c r="AC278" t="str">
        <f t="shared" si="42"/>
        <v>[72392,62475,83157]</v>
      </c>
      <c r="AD278" t="s">
        <v>13</v>
      </c>
      <c r="AE278" t="str">
        <f t="shared" si="43"/>
        <v>'CBSA37964': {name: 'PHILADELPHIA, PA', data:[[5254,4759,5128],[2885,2640,2991],[38243,33761,38287],[27556,24459,27752],[125546,109667,138192],[72392,62475,83157]]},</v>
      </c>
    </row>
    <row r="279" spans="1:31" x14ac:dyDescent="0.25">
      <c r="A279" t="s">
        <v>685</v>
      </c>
      <c r="B279" t="s">
        <v>293</v>
      </c>
      <c r="C279">
        <v>1237</v>
      </c>
      <c r="D279">
        <v>502</v>
      </c>
      <c r="E279">
        <v>1210</v>
      </c>
      <c r="F279">
        <v>534</v>
      </c>
      <c r="G279">
        <v>1515</v>
      </c>
      <c r="H279">
        <v>804</v>
      </c>
      <c r="I279">
        <v>64261</v>
      </c>
      <c r="J279">
        <v>45347</v>
      </c>
      <c r="K279">
        <v>60049</v>
      </c>
      <c r="L279">
        <v>42699</v>
      </c>
      <c r="M279">
        <v>62117</v>
      </c>
      <c r="N279">
        <v>43900</v>
      </c>
      <c r="O279">
        <v>80038</v>
      </c>
      <c r="P279">
        <v>48038</v>
      </c>
      <c r="Q279">
        <v>62892</v>
      </c>
      <c r="R279">
        <v>37827</v>
      </c>
      <c r="S279">
        <v>148519</v>
      </c>
      <c r="T279">
        <v>101446</v>
      </c>
      <c r="V279" t="str">
        <f t="shared" si="36"/>
        <v>PHOENIX-MESA-GLENDALE, AZ</v>
      </c>
      <c r="W279" t="str">
        <f t="shared" si="44"/>
        <v>'CBSA38060': {name: 'PHOENIX-MESA-GLENDALE, AZ', data:[</v>
      </c>
      <c r="X279" t="str">
        <f t="shared" si="37"/>
        <v>[1237,1210,1515]</v>
      </c>
      <c r="Y279" t="str">
        <f t="shared" si="38"/>
        <v>[502,534,804]</v>
      </c>
      <c r="Z279" t="str">
        <f t="shared" si="39"/>
        <v>[64261,60049,62117]</v>
      </c>
      <c r="AA279" t="str">
        <f t="shared" si="40"/>
        <v>[45347,42699,43900]</v>
      </c>
      <c r="AB279" t="str">
        <f t="shared" si="41"/>
        <v>[80038,62892,148519]</v>
      </c>
      <c r="AC279" t="str">
        <f t="shared" si="42"/>
        <v>[48038,37827,101446]</v>
      </c>
      <c r="AD279" t="s">
        <v>13</v>
      </c>
      <c r="AE279" t="str">
        <f t="shared" si="43"/>
        <v>'CBSA38060': {name: 'PHOENIX-MESA-GLENDALE, AZ', data:[[1237,1210,1515],[502,534,804],[64261,60049,62117],[45347,42699,43900],[80038,62892,148519],[48038,37827,101446]]},</v>
      </c>
    </row>
    <row r="280" spans="1:31" x14ac:dyDescent="0.25">
      <c r="A280" t="s">
        <v>686</v>
      </c>
      <c r="B280" t="s">
        <v>294</v>
      </c>
      <c r="C280">
        <v>82</v>
      </c>
      <c r="D280">
        <v>40</v>
      </c>
      <c r="E280">
        <v>57</v>
      </c>
      <c r="F280">
        <v>25</v>
      </c>
      <c r="G280">
        <v>70</v>
      </c>
      <c r="H280">
        <v>35</v>
      </c>
      <c r="I280">
        <v>948</v>
      </c>
      <c r="J280">
        <v>485</v>
      </c>
      <c r="K280">
        <v>877</v>
      </c>
      <c r="L280">
        <v>396</v>
      </c>
      <c r="M280">
        <v>911</v>
      </c>
      <c r="N280">
        <v>381</v>
      </c>
      <c r="O280">
        <v>1331</v>
      </c>
      <c r="P280">
        <v>668</v>
      </c>
      <c r="Q280">
        <v>973</v>
      </c>
      <c r="R280">
        <v>461</v>
      </c>
      <c r="S280">
        <v>1270</v>
      </c>
      <c r="T280">
        <v>639</v>
      </c>
      <c r="V280" t="str">
        <f t="shared" si="36"/>
        <v>PINE BLUFF, AR</v>
      </c>
      <c r="W280" t="str">
        <f t="shared" si="44"/>
        <v>'CBSA38220': {name: 'PINE BLUFF, AR', data:[</v>
      </c>
      <c r="X280" t="str">
        <f t="shared" si="37"/>
        <v>[82,57,70]</v>
      </c>
      <c r="Y280" t="str">
        <f t="shared" si="38"/>
        <v>[40,25,35]</v>
      </c>
      <c r="Z280" t="str">
        <f t="shared" si="39"/>
        <v>[948,877,911]</v>
      </c>
      <c r="AA280" t="str">
        <f t="shared" si="40"/>
        <v>[485,396,381]</v>
      </c>
      <c r="AB280" t="str">
        <f t="shared" si="41"/>
        <v>[1331,973,1270]</v>
      </c>
      <c r="AC280" t="str">
        <f t="shared" si="42"/>
        <v>[668,461,639]</v>
      </c>
      <c r="AD280" t="s">
        <v>13</v>
      </c>
      <c r="AE280" t="str">
        <f t="shared" si="43"/>
        <v>'CBSA38220': {name: 'PINE BLUFF, AR', data:[[82,57,70],[40,25,35],[948,877,911],[485,396,381],[1331,973,1270],[668,461,639]]},</v>
      </c>
    </row>
    <row r="281" spans="1:31" x14ac:dyDescent="0.25">
      <c r="A281" t="s">
        <v>687</v>
      </c>
      <c r="B281" t="s">
        <v>295</v>
      </c>
      <c r="C281">
        <v>4266</v>
      </c>
      <c r="D281">
        <v>2739</v>
      </c>
      <c r="E281">
        <v>4352</v>
      </c>
      <c r="F281">
        <v>2681</v>
      </c>
      <c r="G281">
        <v>5327</v>
      </c>
      <c r="H281">
        <v>3478</v>
      </c>
      <c r="I281">
        <v>22993</v>
      </c>
      <c r="J281">
        <v>17570</v>
      </c>
      <c r="K281">
        <v>21476</v>
      </c>
      <c r="L281">
        <v>16241</v>
      </c>
      <c r="M281">
        <v>23946</v>
      </c>
      <c r="N281">
        <v>18386</v>
      </c>
      <c r="O281">
        <v>54008</v>
      </c>
      <c r="P281">
        <v>31085</v>
      </c>
      <c r="Q281">
        <v>49988</v>
      </c>
      <c r="R281">
        <v>29182</v>
      </c>
      <c r="S281">
        <v>61985</v>
      </c>
      <c r="T281">
        <v>38806</v>
      </c>
      <c r="V281" t="str">
        <f t="shared" si="36"/>
        <v>PITTSBURGH, PA</v>
      </c>
      <c r="W281" t="str">
        <f t="shared" si="44"/>
        <v>'CBSA38300': {name: 'PITTSBURGH, PA', data:[</v>
      </c>
      <c r="X281" t="str">
        <f t="shared" si="37"/>
        <v>[4266,4352,5327]</v>
      </c>
      <c r="Y281" t="str">
        <f t="shared" si="38"/>
        <v>[2739,2681,3478]</v>
      </c>
      <c r="Z281" t="str">
        <f t="shared" si="39"/>
        <v>[22993,21476,23946]</v>
      </c>
      <c r="AA281" t="str">
        <f t="shared" si="40"/>
        <v>[17570,16241,18386]</v>
      </c>
      <c r="AB281" t="str">
        <f t="shared" si="41"/>
        <v>[54008,49988,61985]</v>
      </c>
      <c r="AC281" t="str">
        <f t="shared" si="42"/>
        <v>[31085,29182,38806]</v>
      </c>
      <c r="AD281" t="s">
        <v>13</v>
      </c>
      <c r="AE281" t="str">
        <f t="shared" si="43"/>
        <v>'CBSA38300': {name: 'PITTSBURGH, PA', data:[[4266,4352,5327],[2739,2681,3478],[22993,21476,23946],[17570,16241,18386],[54008,49988,61985],[31085,29182,38806]]},</v>
      </c>
    </row>
    <row r="282" spans="1:31" x14ac:dyDescent="0.25">
      <c r="A282" t="s">
        <v>688</v>
      </c>
      <c r="B282" t="s">
        <v>296</v>
      </c>
      <c r="C282">
        <v>424</v>
      </c>
      <c r="D282">
        <v>313</v>
      </c>
      <c r="E282">
        <v>313</v>
      </c>
      <c r="F282">
        <v>210</v>
      </c>
      <c r="G282">
        <v>397</v>
      </c>
      <c r="H282">
        <v>292</v>
      </c>
      <c r="I282">
        <v>1166</v>
      </c>
      <c r="J282">
        <v>834</v>
      </c>
      <c r="K282">
        <v>1084</v>
      </c>
      <c r="L282">
        <v>727</v>
      </c>
      <c r="M282">
        <v>1245</v>
      </c>
      <c r="N282">
        <v>872</v>
      </c>
      <c r="O282">
        <v>3292</v>
      </c>
      <c r="P282">
        <v>2104</v>
      </c>
      <c r="Q282">
        <v>2459</v>
      </c>
      <c r="R282">
        <v>1435</v>
      </c>
      <c r="S282">
        <v>3671</v>
      </c>
      <c r="T282">
        <v>2364</v>
      </c>
      <c r="V282" t="str">
        <f t="shared" si="36"/>
        <v>PITTSFIELD, MA</v>
      </c>
      <c r="W282" t="str">
        <f t="shared" si="44"/>
        <v>'CBSA38340': {name: 'PITTSFIELD, MA', data:[</v>
      </c>
      <c r="X282" t="str">
        <f t="shared" si="37"/>
        <v>[424,313,397]</v>
      </c>
      <c r="Y282" t="str">
        <f t="shared" si="38"/>
        <v>[313,210,292]</v>
      </c>
      <c r="Z282" t="str">
        <f t="shared" si="39"/>
        <v>[1166,1084,1245]</v>
      </c>
      <c r="AA282" t="str">
        <f t="shared" si="40"/>
        <v>[834,727,872]</v>
      </c>
      <c r="AB282" t="str">
        <f t="shared" si="41"/>
        <v>[3292,2459,3671]</v>
      </c>
      <c r="AC282" t="str">
        <f t="shared" si="42"/>
        <v>[2104,1435,2364]</v>
      </c>
      <c r="AD282" t="s">
        <v>13</v>
      </c>
      <c r="AE282" t="str">
        <f t="shared" si="43"/>
        <v>'CBSA38340': {name: 'PITTSFIELD, MA', data:[[424,313,397],[313,210,292],[1166,1084,1245],[834,727,872],[3292,2459,3671],[2104,1435,2364]]},</v>
      </c>
    </row>
    <row r="283" spans="1:31" x14ac:dyDescent="0.25">
      <c r="A283" t="s">
        <v>689</v>
      </c>
      <c r="B283" t="s">
        <v>297</v>
      </c>
      <c r="C283">
        <v>66</v>
      </c>
      <c r="D283">
        <v>41</v>
      </c>
      <c r="E283">
        <v>55</v>
      </c>
      <c r="F283">
        <v>29</v>
      </c>
      <c r="G283">
        <v>73</v>
      </c>
      <c r="H283">
        <v>40</v>
      </c>
      <c r="I283">
        <v>1094</v>
      </c>
      <c r="J283">
        <v>799</v>
      </c>
      <c r="K283">
        <v>994</v>
      </c>
      <c r="L283">
        <v>734</v>
      </c>
      <c r="M283">
        <v>1031</v>
      </c>
      <c r="N283">
        <v>678</v>
      </c>
      <c r="O283">
        <v>2705</v>
      </c>
      <c r="P283">
        <v>1587</v>
      </c>
      <c r="Q283">
        <v>2184</v>
      </c>
      <c r="R283">
        <v>1280</v>
      </c>
      <c r="S283">
        <v>2831</v>
      </c>
      <c r="T283">
        <v>1766</v>
      </c>
      <c r="V283" t="str">
        <f t="shared" si="36"/>
        <v>POCATELLO, ID</v>
      </c>
      <c r="W283" t="str">
        <f t="shared" si="44"/>
        <v>'CBSA38540': {name: 'POCATELLO, ID', data:[</v>
      </c>
      <c r="X283" t="str">
        <f t="shared" si="37"/>
        <v>[66,55,73]</v>
      </c>
      <c r="Y283" t="str">
        <f t="shared" si="38"/>
        <v>[41,29,40]</v>
      </c>
      <c r="Z283" t="str">
        <f t="shared" si="39"/>
        <v>[1094,994,1031]</v>
      </c>
      <c r="AA283" t="str">
        <f t="shared" si="40"/>
        <v>[799,734,678]</v>
      </c>
      <c r="AB283" t="str">
        <f t="shared" si="41"/>
        <v>[2705,2184,2831]</v>
      </c>
      <c r="AC283" t="str">
        <f t="shared" si="42"/>
        <v>[1587,1280,1766]</v>
      </c>
      <c r="AD283" t="s">
        <v>13</v>
      </c>
      <c r="AE283" t="str">
        <f t="shared" si="43"/>
        <v>'CBSA38540': {name: 'POCATELLO, ID', data:[[66,55,73],[41,29,40],[1094,994,1031],[799,734,678],[2705,2184,2831],[1587,1280,1766]]},</v>
      </c>
    </row>
    <row r="284" spans="1:31" x14ac:dyDescent="0.25">
      <c r="A284" t="s">
        <v>690</v>
      </c>
      <c r="B284" t="s">
        <v>298</v>
      </c>
      <c r="C284">
        <v>149</v>
      </c>
      <c r="D284">
        <v>72</v>
      </c>
      <c r="E284">
        <v>148</v>
      </c>
      <c r="F284">
        <v>54</v>
      </c>
      <c r="G284">
        <v>99</v>
      </c>
      <c r="H284">
        <v>60</v>
      </c>
      <c r="I284">
        <v>1267</v>
      </c>
      <c r="J284">
        <v>694</v>
      </c>
      <c r="K284">
        <v>1601</v>
      </c>
      <c r="L284">
        <v>966</v>
      </c>
      <c r="M284">
        <v>1258</v>
      </c>
      <c r="N284">
        <v>745</v>
      </c>
      <c r="O284">
        <v>1244</v>
      </c>
      <c r="P284">
        <v>723</v>
      </c>
      <c r="Q284">
        <v>999</v>
      </c>
      <c r="R284">
        <v>576</v>
      </c>
      <c r="S284">
        <v>1434</v>
      </c>
      <c r="T284">
        <v>892</v>
      </c>
      <c r="V284" t="str">
        <f t="shared" si="36"/>
        <v>PONCE, PR</v>
      </c>
      <c r="W284" t="str">
        <f t="shared" si="44"/>
        <v>'CBSA38660': {name: 'PONCE, PR', data:[</v>
      </c>
      <c r="X284" t="str">
        <f t="shared" si="37"/>
        <v>[149,148,99]</v>
      </c>
      <c r="Y284" t="str">
        <f t="shared" si="38"/>
        <v>[72,54,60]</v>
      </c>
      <c r="Z284" t="str">
        <f t="shared" si="39"/>
        <v>[1267,1601,1258]</v>
      </c>
      <c r="AA284" t="str">
        <f t="shared" si="40"/>
        <v>[694,966,745]</v>
      </c>
      <c r="AB284" t="str">
        <f t="shared" si="41"/>
        <v>[1244,999,1434]</v>
      </c>
      <c r="AC284" t="str">
        <f t="shared" si="42"/>
        <v>[723,576,892]</v>
      </c>
      <c r="AD284" t="s">
        <v>13</v>
      </c>
      <c r="AE284" t="str">
        <f t="shared" si="43"/>
        <v>'CBSA38660': {name: 'PONCE, PR', data:[[149,148,99],[72,54,60],[1267,1601,1258],[694,966,745],[1244,999,1434],[723,576,892]]},</v>
      </c>
    </row>
    <row r="285" spans="1:31" x14ac:dyDescent="0.25">
      <c r="A285" t="s">
        <v>691</v>
      </c>
      <c r="B285" t="s">
        <v>299</v>
      </c>
      <c r="C285">
        <v>206</v>
      </c>
      <c r="D285">
        <v>83</v>
      </c>
      <c r="E285">
        <v>165</v>
      </c>
      <c r="F285">
        <v>81</v>
      </c>
      <c r="G285">
        <v>269</v>
      </c>
      <c r="H285">
        <v>101</v>
      </c>
      <c r="I285">
        <v>4612</v>
      </c>
      <c r="J285">
        <v>2882</v>
      </c>
      <c r="K285">
        <v>3927</v>
      </c>
      <c r="L285">
        <v>2554</v>
      </c>
      <c r="M285">
        <v>4537</v>
      </c>
      <c r="N285">
        <v>3041</v>
      </c>
      <c r="O285">
        <v>5426</v>
      </c>
      <c r="P285">
        <v>2425</v>
      </c>
      <c r="Q285">
        <v>5004</v>
      </c>
      <c r="R285">
        <v>2555</v>
      </c>
      <c r="S285">
        <v>10223</v>
      </c>
      <c r="T285">
        <v>6134</v>
      </c>
      <c r="V285" t="str">
        <f t="shared" si="36"/>
        <v>PORT ST. LUCIE, FL</v>
      </c>
      <c r="W285" t="str">
        <f t="shared" si="44"/>
        <v>'CBSA38860': {name: 'PORT ST. LUCIE, FL', data:[</v>
      </c>
      <c r="X285" t="str">
        <f t="shared" si="37"/>
        <v>[206,165,269]</v>
      </c>
      <c r="Y285" t="str">
        <f t="shared" si="38"/>
        <v>[83,81,101]</v>
      </c>
      <c r="Z285" t="str">
        <f t="shared" si="39"/>
        <v>[4612,3927,4537]</v>
      </c>
      <c r="AA285" t="str">
        <f t="shared" si="40"/>
        <v>[2882,2554,3041]</v>
      </c>
      <c r="AB285" t="str">
        <f t="shared" si="41"/>
        <v>[5426,5004,10223]</v>
      </c>
      <c r="AC285" t="str">
        <f t="shared" si="42"/>
        <v>[2425,2555,6134]</v>
      </c>
      <c r="AD285" t="s">
        <v>13</v>
      </c>
      <c r="AE285" t="str">
        <f t="shared" si="43"/>
        <v>'CBSA38860': {name: 'PORT ST. LUCIE, FL', data:[[206,165,269],[83,81,101],[4612,3927,4537],[2882,2554,3041],[5426,5004,10223],[2425,2555,6134]]},</v>
      </c>
    </row>
    <row r="286" spans="1:31" x14ac:dyDescent="0.25">
      <c r="A286" t="s">
        <v>692</v>
      </c>
      <c r="B286" t="s">
        <v>300</v>
      </c>
      <c r="C286">
        <v>1263</v>
      </c>
      <c r="D286">
        <v>907</v>
      </c>
      <c r="E286">
        <v>820</v>
      </c>
      <c r="F286">
        <v>537</v>
      </c>
      <c r="G286">
        <v>1111</v>
      </c>
      <c r="H286">
        <v>758</v>
      </c>
      <c r="I286">
        <v>6211</v>
      </c>
      <c r="J286">
        <v>4293</v>
      </c>
      <c r="K286">
        <v>5540</v>
      </c>
      <c r="L286">
        <v>3911</v>
      </c>
      <c r="M286">
        <v>6448</v>
      </c>
      <c r="N286">
        <v>4582</v>
      </c>
      <c r="O286">
        <v>20670</v>
      </c>
      <c r="P286">
        <v>12437</v>
      </c>
      <c r="Q286">
        <v>16550</v>
      </c>
      <c r="R286">
        <v>9571</v>
      </c>
      <c r="S286">
        <v>21784</v>
      </c>
      <c r="T286">
        <v>13874</v>
      </c>
      <c r="V286" t="str">
        <f t="shared" si="36"/>
        <v>PORTLAND-SOUTH PORTLAND-BIDDEFORD, ME</v>
      </c>
      <c r="W286" t="str">
        <f t="shared" si="44"/>
        <v>'CBSA38900': {name: 'PORTLAND-SOUTH PORTLAND-BIDDEFORD, ME', data:[</v>
      </c>
      <c r="X286" t="str">
        <f t="shared" si="37"/>
        <v>[1263,820,1111]</v>
      </c>
      <c r="Y286" t="str">
        <f t="shared" si="38"/>
        <v>[907,537,758]</v>
      </c>
      <c r="Z286" t="str">
        <f t="shared" si="39"/>
        <v>[6211,5540,6448]</v>
      </c>
      <c r="AA286" t="str">
        <f t="shared" si="40"/>
        <v>[4293,3911,4582]</v>
      </c>
      <c r="AB286" t="str">
        <f t="shared" si="41"/>
        <v>[20670,16550,21784]</v>
      </c>
      <c r="AC286" t="str">
        <f t="shared" si="42"/>
        <v>[12437,9571,13874]</v>
      </c>
      <c r="AD286" t="s">
        <v>13</v>
      </c>
      <c r="AE286" t="str">
        <f t="shared" si="43"/>
        <v>'CBSA38900': {name: 'PORTLAND-SOUTH PORTLAND-BIDDEFORD, ME', data:[[1263,820,1111],[907,537,758],[6211,5540,6448],[4293,3911,4582],[20670,16550,21784],[12437,9571,13874]]},</v>
      </c>
    </row>
    <row r="287" spans="1:31" x14ac:dyDescent="0.25">
      <c r="A287" t="s">
        <v>693</v>
      </c>
      <c r="B287" t="s">
        <v>301</v>
      </c>
      <c r="C287">
        <v>1476</v>
      </c>
      <c r="D287">
        <v>780</v>
      </c>
      <c r="E287">
        <v>1273</v>
      </c>
      <c r="F287">
        <v>697</v>
      </c>
      <c r="G287">
        <v>2303</v>
      </c>
      <c r="H287">
        <v>1599</v>
      </c>
      <c r="I287">
        <v>27816</v>
      </c>
      <c r="J287">
        <v>19348</v>
      </c>
      <c r="K287">
        <v>24692</v>
      </c>
      <c r="L287">
        <v>17693</v>
      </c>
      <c r="M287">
        <v>29884</v>
      </c>
      <c r="N287">
        <v>22028</v>
      </c>
      <c r="O287">
        <v>87120</v>
      </c>
      <c r="P287">
        <v>54397</v>
      </c>
      <c r="Q287">
        <v>66358</v>
      </c>
      <c r="R287">
        <v>39789</v>
      </c>
      <c r="S287">
        <v>96913</v>
      </c>
      <c r="T287">
        <v>62739</v>
      </c>
      <c r="V287" t="str">
        <f t="shared" si="36"/>
        <v>PORTLAND-VANCOUVER-HILLSBORO, OR-WA</v>
      </c>
      <c r="W287" t="str">
        <f t="shared" si="44"/>
        <v>'CBSA38940': {name: 'PORTLAND-VANCOUVER-HILLSBORO, OR-WA', data:[</v>
      </c>
      <c r="X287" t="str">
        <f t="shared" si="37"/>
        <v>[1476,1273,2303]</v>
      </c>
      <c r="Y287" t="str">
        <f t="shared" si="38"/>
        <v>[780,697,1599]</v>
      </c>
      <c r="Z287" t="str">
        <f t="shared" si="39"/>
        <v>[27816,24692,29884]</v>
      </c>
      <c r="AA287" t="str">
        <f t="shared" si="40"/>
        <v>[19348,17693,22028]</v>
      </c>
      <c r="AB287" t="str">
        <f t="shared" si="41"/>
        <v>[87120,66358,96913]</v>
      </c>
      <c r="AC287" t="str">
        <f t="shared" si="42"/>
        <v>[54397,39789,62739]</v>
      </c>
      <c r="AD287" t="s">
        <v>13</v>
      </c>
      <c r="AE287" t="str">
        <f t="shared" si="43"/>
        <v>'CBSA38940': {name: 'PORTLAND-VANCOUVER-HILLSBORO, OR-WA', data:[[1476,1273,2303],[780,697,1599],[27816,24692,29884],[19348,17693,22028],[87120,66358,96913],[54397,39789,62739]]},</v>
      </c>
    </row>
    <row r="288" spans="1:31" x14ac:dyDescent="0.25">
      <c r="A288" t="s">
        <v>694</v>
      </c>
      <c r="B288" t="s">
        <v>302</v>
      </c>
      <c r="C288">
        <v>371</v>
      </c>
      <c r="D288">
        <v>196</v>
      </c>
      <c r="E288">
        <v>366</v>
      </c>
      <c r="F288">
        <v>200</v>
      </c>
      <c r="G288">
        <v>345</v>
      </c>
      <c r="H288">
        <v>190</v>
      </c>
      <c r="I288">
        <v>5655</v>
      </c>
      <c r="J288">
        <v>3701</v>
      </c>
      <c r="K288">
        <v>4919</v>
      </c>
      <c r="L288">
        <v>3281</v>
      </c>
      <c r="M288">
        <v>5132</v>
      </c>
      <c r="N288">
        <v>3386</v>
      </c>
      <c r="O288">
        <v>12098</v>
      </c>
      <c r="P288">
        <v>5789</v>
      </c>
      <c r="Q288">
        <v>9920</v>
      </c>
      <c r="R288">
        <v>4394</v>
      </c>
      <c r="S288">
        <v>12754</v>
      </c>
      <c r="T288">
        <v>6552</v>
      </c>
      <c r="V288" t="str">
        <f t="shared" si="36"/>
        <v>POUGHKEEPSIE-NEWBURGH-MIDDLETOWN, NY</v>
      </c>
      <c r="W288" t="str">
        <f t="shared" si="44"/>
        <v>'CBSA39100': {name: 'POUGHKEEPSIE-NEWBURGH-MIDDLETOWN, NY', data:[</v>
      </c>
      <c r="X288" t="str">
        <f t="shared" si="37"/>
        <v>[371,366,345]</v>
      </c>
      <c r="Y288" t="str">
        <f t="shared" si="38"/>
        <v>[196,200,190]</v>
      </c>
      <c r="Z288" t="str">
        <f t="shared" si="39"/>
        <v>[5655,4919,5132]</v>
      </c>
      <c r="AA288" t="str">
        <f t="shared" si="40"/>
        <v>[3701,3281,3386]</v>
      </c>
      <c r="AB288" t="str">
        <f t="shared" si="41"/>
        <v>[12098,9920,12754]</v>
      </c>
      <c r="AC288" t="str">
        <f t="shared" si="42"/>
        <v>[5789,4394,6552]</v>
      </c>
      <c r="AD288" t="s">
        <v>13</v>
      </c>
      <c r="AE288" t="str">
        <f t="shared" si="43"/>
        <v>'CBSA39100': {name: 'POUGHKEEPSIE-NEWBURGH-MIDDLETOWN, NY', data:[[371,366,345],[196,200,190],[5655,4919,5132],[3701,3281,3386],[12098,9920,12754],[5789,4394,6552]]},</v>
      </c>
    </row>
    <row r="289" spans="1:31" x14ac:dyDescent="0.25">
      <c r="A289" t="s">
        <v>695</v>
      </c>
      <c r="B289" t="s">
        <v>303</v>
      </c>
      <c r="C289">
        <v>116</v>
      </c>
      <c r="D289">
        <v>49</v>
      </c>
      <c r="E289">
        <v>73</v>
      </c>
      <c r="F289">
        <v>32</v>
      </c>
      <c r="G289">
        <v>98</v>
      </c>
      <c r="H289">
        <v>47</v>
      </c>
      <c r="I289">
        <v>2400</v>
      </c>
      <c r="J289">
        <v>1621</v>
      </c>
      <c r="K289">
        <v>2460</v>
      </c>
      <c r="L289">
        <v>1662</v>
      </c>
      <c r="M289">
        <v>2862</v>
      </c>
      <c r="N289">
        <v>1906</v>
      </c>
      <c r="O289">
        <v>5320</v>
      </c>
      <c r="P289">
        <v>2836</v>
      </c>
      <c r="Q289">
        <v>4468</v>
      </c>
      <c r="R289">
        <v>2567</v>
      </c>
      <c r="S289">
        <v>7429</v>
      </c>
      <c r="T289">
        <v>4793</v>
      </c>
      <c r="V289" t="str">
        <f t="shared" si="36"/>
        <v>PRESCOTT, AZ</v>
      </c>
      <c r="W289" t="str">
        <f t="shared" si="44"/>
        <v>'CBSA39140': {name: 'PRESCOTT, AZ', data:[</v>
      </c>
      <c r="X289" t="str">
        <f t="shared" si="37"/>
        <v>[116,73,98]</v>
      </c>
      <c r="Y289" t="str">
        <f t="shared" si="38"/>
        <v>[49,32,47]</v>
      </c>
      <c r="Z289" t="str">
        <f t="shared" si="39"/>
        <v>[2400,2460,2862]</v>
      </c>
      <c r="AA289" t="str">
        <f t="shared" si="40"/>
        <v>[1621,1662,1906]</v>
      </c>
      <c r="AB289" t="str">
        <f t="shared" si="41"/>
        <v>[5320,4468,7429]</v>
      </c>
      <c r="AC289" t="str">
        <f t="shared" si="42"/>
        <v>[2836,2567,4793]</v>
      </c>
      <c r="AD289" t="s">
        <v>13</v>
      </c>
      <c r="AE289" t="str">
        <f t="shared" si="43"/>
        <v>'CBSA39140': {name: 'PRESCOTT, AZ', data:[[116,73,98],[49,32,47],[2400,2460,2862],[1621,1662,1906],[5320,4468,7429],[2836,2567,4793]]},</v>
      </c>
    </row>
    <row r="290" spans="1:31" x14ac:dyDescent="0.25">
      <c r="A290" t="s">
        <v>696</v>
      </c>
      <c r="B290" t="s">
        <v>304</v>
      </c>
      <c r="C290">
        <v>1743</v>
      </c>
      <c r="D290">
        <v>1186</v>
      </c>
      <c r="E290">
        <v>1692</v>
      </c>
      <c r="F290">
        <v>1151</v>
      </c>
      <c r="G290">
        <v>2031</v>
      </c>
      <c r="H290">
        <v>1496</v>
      </c>
      <c r="I290">
        <v>13901</v>
      </c>
      <c r="J290">
        <v>9631</v>
      </c>
      <c r="K290">
        <v>12585</v>
      </c>
      <c r="L290">
        <v>8776</v>
      </c>
      <c r="M290">
        <v>13927</v>
      </c>
      <c r="N290">
        <v>9901</v>
      </c>
      <c r="O290">
        <v>46374</v>
      </c>
      <c r="P290">
        <v>28440</v>
      </c>
      <c r="Q290">
        <v>37942</v>
      </c>
      <c r="R290">
        <v>22867</v>
      </c>
      <c r="S290">
        <v>53488</v>
      </c>
      <c r="T290">
        <v>35194</v>
      </c>
      <c r="V290" t="str">
        <f t="shared" si="36"/>
        <v>PROVIDENCE-NEW BEDFORD-FALL RIVER, RI-MA</v>
      </c>
      <c r="W290" t="str">
        <f t="shared" si="44"/>
        <v>'CBSA39300': {name: 'PROVIDENCE-NEW BEDFORD-FALL RIVER, RI-MA', data:[</v>
      </c>
      <c r="X290" t="str">
        <f t="shared" si="37"/>
        <v>[1743,1692,2031]</v>
      </c>
      <c r="Y290" t="str">
        <f t="shared" si="38"/>
        <v>[1186,1151,1496]</v>
      </c>
      <c r="Z290" t="str">
        <f t="shared" si="39"/>
        <v>[13901,12585,13927]</v>
      </c>
      <c r="AA290" t="str">
        <f t="shared" si="40"/>
        <v>[9631,8776,9901]</v>
      </c>
      <c r="AB290" t="str">
        <f t="shared" si="41"/>
        <v>[46374,37942,53488]</v>
      </c>
      <c r="AC290" t="str">
        <f t="shared" si="42"/>
        <v>[28440,22867,35194]</v>
      </c>
      <c r="AD290" t="s">
        <v>13</v>
      </c>
      <c r="AE290" t="str">
        <f t="shared" si="43"/>
        <v>'CBSA39300': {name: 'PROVIDENCE-NEW BEDFORD-FALL RIVER, RI-MA', data:[[1743,1692,2031],[1186,1151,1496],[13901,12585,13927],[9631,8776,9901],[46374,37942,53488],[28440,22867,35194]]},</v>
      </c>
    </row>
    <row r="291" spans="1:31" x14ac:dyDescent="0.25">
      <c r="A291" t="s">
        <v>697</v>
      </c>
      <c r="B291" t="s">
        <v>305</v>
      </c>
      <c r="C291">
        <v>259</v>
      </c>
      <c r="D291">
        <v>163</v>
      </c>
      <c r="E291">
        <v>253</v>
      </c>
      <c r="F291">
        <v>149</v>
      </c>
      <c r="G291">
        <v>276</v>
      </c>
      <c r="H291">
        <v>189</v>
      </c>
      <c r="I291">
        <v>6708</v>
      </c>
      <c r="J291">
        <v>5033</v>
      </c>
      <c r="K291">
        <v>6420</v>
      </c>
      <c r="L291">
        <v>4741</v>
      </c>
      <c r="M291">
        <v>7550</v>
      </c>
      <c r="N291">
        <v>5828</v>
      </c>
      <c r="O291">
        <v>16976</v>
      </c>
      <c r="P291">
        <v>11406</v>
      </c>
      <c r="Q291">
        <v>11659</v>
      </c>
      <c r="R291">
        <v>7434</v>
      </c>
      <c r="S291">
        <v>19915</v>
      </c>
      <c r="T291">
        <v>14179</v>
      </c>
      <c r="V291" t="str">
        <f t="shared" si="36"/>
        <v>PROVO-OREM, UT</v>
      </c>
      <c r="W291" t="str">
        <f t="shared" si="44"/>
        <v>'CBSA39340': {name: 'PROVO-OREM, UT', data:[</v>
      </c>
      <c r="X291" t="str">
        <f t="shared" si="37"/>
        <v>[259,253,276]</v>
      </c>
      <c r="Y291" t="str">
        <f t="shared" si="38"/>
        <v>[163,149,189]</v>
      </c>
      <c r="Z291" t="str">
        <f t="shared" si="39"/>
        <v>[6708,6420,7550]</v>
      </c>
      <c r="AA291" t="str">
        <f t="shared" si="40"/>
        <v>[5033,4741,5828]</v>
      </c>
      <c r="AB291" t="str">
        <f t="shared" si="41"/>
        <v>[16976,11659,19915]</v>
      </c>
      <c r="AC291" t="str">
        <f t="shared" si="42"/>
        <v>[11406,7434,14179]</v>
      </c>
      <c r="AD291" t="s">
        <v>13</v>
      </c>
      <c r="AE291" t="str">
        <f t="shared" si="43"/>
        <v>'CBSA39340': {name: 'PROVO-OREM, UT', data:[[259,253,276],[163,149,189],[6708,6420,7550],[5033,4741,5828],[16976,11659,19915],[11406,7434,14179]]},</v>
      </c>
    </row>
    <row r="292" spans="1:31" x14ac:dyDescent="0.25">
      <c r="A292" t="s">
        <v>698</v>
      </c>
      <c r="B292" t="s">
        <v>306</v>
      </c>
      <c r="C292">
        <v>124</v>
      </c>
      <c r="D292">
        <v>66</v>
      </c>
      <c r="E292">
        <v>108</v>
      </c>
      <c r="F292">
        <v>55</v>
      </c>
      <c r="G292">
        <v>112</v>
      </c>
      <c r="H292">
        <v>58</v>
      </c>
      <c r="I292">
        <v>1892</v>
      </c>
      <c r="J292">
        <v>1410</v>
      </c>
      <c r="K292">
        <v>1639</v>
      </c>
      <c r="L292">
        <v>1158</v>
      </c>
      <c r="M292">
        <v>1535</v>
      </c>
      <c r="N292">
        <v>1109</v>
      </c>
      <c r="O292">
        <v>4097</v>
      </c>
      <c r="P292">
        <v>2437</v>
      </c>
      <c r="Q292">
        <v>3824</v>
      </c>
      <c r="R292">
        <v>2034</v>
      </c>
      <c r="S292">
        <v>4680</v>
      </c>
      <c r="T292">
        <v>2797</v>
      </c>
      <c r="V292" t="str">
        <f t="shared" si="36"/>
        <v>PUEBLO, CO</v>
      </c>
      <c r="W292" t="str">
        <f t="shared" si="44"/>
        <v>'CBSA39380': {name: 'PUEBLO, CO', data:[</v>
      </c>
      <c r="X292" t="str">
        <f t="shared" si="37"/>
        <v>[124,108,112]</v>
      </c>
      <c r="Y292" t="str">
        <f t="shared" si="38"/>
        <v>[66,55,58]</v>
      </c>
      <c r="Z292" t="str">
        <f t="shared" si="39"/>
        <v>[1892,1639,1535]</v>
      </c>
      <c r="AA292" t="str">
        <f t="shared" si="40"/>
        <v>[1410,1158,1109]</v>
      </c>
      <c r="AB292" t="str">
        <f t="shared" si="41"/>
        <v>[4097,3824,4680]</v>
      </c>
      <c r="AC292" t="str">
        <f t="shared" si="42"/>
        <v>[2437,2034,2797]</v>
      </c>
      <c r="AD292" t="s">
        <v>13</v>
      </c>
      <c r="AE292" t="str">
        <f t="shared" si="43"/>
        <v>'CBSA39380': {name: 'PUEBLO, CO', data:[[124,108,112],[66,55,58],[1892,1639,1535],[1410,1158,1109],[4097,3824,4680],[2437,2034,2797]]},</v>
      </c>
    </row>
    <row r="293" spans="1:31" x14ac:dyDescent="0.25">
      <c r="A293" t="s">
        <v>699</v>
      </c>
      <c r="B293" t="s">
        <v>307</v>
      </c>
      <c r="C293">
        <v>50</v>
      </c>
      <c r="D293">
        <v>27</v>
      </c>
      <c r="E293">
        <v>41</v>
      </c>
      <c r="F293">
        <v>21</v>
      </c>
      <c r="G293">
        <v>77</v>
      </c>
      <c r="H293">
        <v>33</v>
      </c>
      <c r="I293">
        <v>1307</v>
      </c>
      <c r="J293">
        <v>835</v>
      </c>
      <c r="K293">
        <v>1241</v>
      </c>
      <c r="L293">
        <v>787</v>
      </c>
      <c r="M293">
        <v>1474</v>
      </c>
      <c r="N293">
        <v>963</v>
      </c>
      <c r="O293">
        <v>2569</v>
      </c>
      <c r="P293">
        <v>1221</v>
      </c>
      <c r="Q293">
        <v>2252</v>
      </c>
      <c r="R293">
        <v>1192</v>
      </c>
      <c r="S293">
        <v>4092</v>
      </c>
      <c r="T293">
        <v>2574</v>
      </c>
      <c r="V293" t="str">
        <f t="shared" si="36"/>
        <v>PUNTA GORDA, FL</v>
      </c>
      <c r="W293" t="str">
        <f t="shared" si="44"/>
        <v>'CBSA39460': {name: 'PUNTA GORDA, FL', data:[</v>
      </c>
      <c r="X293" t="str">
        <f t="shared" si="37"/>
        <v>[50,41,77]</v>
      </c>
      <c r="Y293" t="str">
        <f t="shared" si="38"/>
        <v>[27,21,33]</v>
      </c>
      <c r="Z293" t="str">
        <f t="shared" si="39"/>
        <v>[1307,1241,1474]</v>
      </c>
      <c r="AA293" t="str">
        <f t="shared" si="40"/>
        <v>[835,787,963]</v>
      </c>
      <c r="AB293" t="str">
        <f t="shared" si="41"/>
        <v>[2569,2252,4092]</v>
      </c>
      <c r="AC293" t="str">
        <f t="shared" si="42"/>
        <v>[1221,1192,2574]</v>
      </c>
      <c r="AD293" t="s">
        <v>13</v>
      </c>
      <c r="AE293" t="str">
        <f t="shared" si="43"/>
        <v>'CBSA39460': {name: 'PUNTA GORDA, FL', data:[[50,41,77],[27,21,33],[1307,1241,1474],[835,787,963],[2569,2252,4092],[1221,1192,2574]]},</v>
      </c>
    </row>
    <row r="294" spans="1:31" x14ac:dyDescent="0.25">
      <c r="A294" t="s">
        <v>700</v>
      </c>
      <c r="B294" t="s">
        <v>308</v>
      </c>
      <c r="C294">
        <v>154</v>
      </c>
      <c r="D294">
        <v>93</v>
      </c>
      <c r="E294">
        <v>137</v>
      </c>
      <c r="F294">
        <v>92</v>
      </c>
      <c r="G294">
        <v>179</v>
      </c>
      <c r="H294">
        <v>116</v>
      </c>
      <c r="I294">
        <v>1520</v>
      </c>
      <c r="J294">
        <v>1157</v>
      </c>
      <c r="K294">
        <v>1460</v>
      </c>
      <c r="L294">
        <v>1115</v>
      </c>
      <c r="M294">
        <v>1609</v>
      </c>
      <c r="N294">
        <v>1270</v>
      </c>
      <c r="O294">
        <v>7655</v>
      </c>
      <c r="P294">
        <v>5059</v>
      </c>
      <c r="Q294">
        <v>6079</v>
      </c>
      <c r="R294">
        <v>4001</v>
      </c>
      <c r="S294">
        <v>8182</v>
      </c>
      <c r="T294">
        <v>5834</v>
      </c>
      <c r="V294" t="str">
        <f t="shared" si="36"/>
        <v>RACINE, WI</v>
      </c>
      <c r="W294" t="str">
        <f t="shared" si="44"/>
        <v>'CBSA39540': {name: 'RACINE, WI', data:[</v>
      </c>
      <c r="X294" t="str">
        <f t="shared" si="37"/>
        <v>[154,137,179]</v>
      </c>
      <c r="Y294" t="str">
        <f t="shared" si="38"/>
        <v>[93,92,116]</v>
      </c>
      <c r="Z294" t="str">
        <f t="shared" si="39"/>
        <v>[1520,1460,1609]</v>
      </c>
      <c r="AA294" t="str">
        <f t="shared" si="40"/>
        <v>[1157,1115,1270]</v>
      </c>
      <c r="AB294" t="str">
        <f t="shared" si="41"/>
        <v>[7655,6079,8182]</v>
      </c>
      <c r="AC294" t="str">
        <f t="shared" si="42"/>
        <v>[5059,4001,5834]</v>
      </c>
      <c r="AD294" t="s">
        <v>13</v>
      </c>
      <c r="AE294" t="str">
        <f t="shared" si="43"/>
        <v>'CBSA39540': {name: 'RACINE, WI', data:[[154,137,179],[93,92,116],[1520,1460,1609],[1157,1115,1270],[7655,6079,8182],[5059,4001,5834]]},</v>
      </c>
    </row>
    <row r="295" spans="1:31" x14ac:dyDescent="0.25">
      <c r="A295" t="s">
        <v>701</v>
      </c>
      <c r="B295" t="s">
        <v>309</v>
      </c>
      <c r="C295">
        <v>560</v>
      </c>
      <c r="D295">
        <v>301</v>
      </c>
      <c r="E295">
        <v>523</v>
      </c>
      <c r="F295">
        <v>327</v>
      </c>
      <c r="G295">
        <v>630</v>
      </c>
      <c r="H295">
        <v>398</v>
      </c>
      <c r="I295">
        <v>16754</v>
      </c>
      <c r="J295">
        <v>12305</v>
      </c>
      <c r="K295">
        <v>15576</v>
      </c>
      <c r="L295">
        <v>11046</v>
      </c>
      <c r="M295">
        <v>18605</v>
      </c>
      <c r="N295">
        <v>13565</v>
      </c>
      <c r="O295">
        <v>42847</v>
      </c>
      <c r="P295">
        <v>28072</v>
      </c>
      <c r="Q295">
        <v>37681</v>
      </c>
      <c r="R295">
        <v>23378</v>
      </c>
      <c r="S295">
        <v>50068</v>
      </c>
      <c r="T295">
        <v>33127</v>
      </c>
      <c r="V295" t="str">
        <f t="shared" si="36"/>
        <v>RALEIGH-CARY, NC</v>
      </c>
      <c r="W295" t="str">
        <f t="shared" si="44"/>
        <v>'CBSA39580': {name: 'RALEIGH-CARY, NC', data:[</v>
      </c>
      <c r="X295" t="str">
        <f t="shared" si="37"/>
        <v>[560,523,630]</v>
      </c>
      <c r="Y295" t="str">
        <f t="shared" si="38"/>
        <v>[301,327,398]</v>
      </c>
      <c r="Z295" t="str">
        <f t="shared" si="39"/>
        <v>[16754,15576,18605]</v>
      </c>
      <c r="AA295" t="str">
        <f t="shared" si="40"/>
        <v>[12305,11046,13565]</v>
      </c>
      <c r="AB295" t="str">
        <f t="shared" si="41"/>
        <v>[42847,37681,50068]</v>
      </c>
      <c r="AC295" t="str">
        <f t="shared" si="42"/>
        <v>[28072,23378,33127]</v>
      </c>
      <c r="AD295" t="s">
        <v>13</v>
      </c>
      <c r="AE295" t="str">
        <f t="shared" si="43"/>
        <v>'CBSA39580': {name: 'RALEIGH-CARY, NC', data:[[560,523,630],[301,327,398],[16754,15576,18605],[12305,11046,13565],[42847,37681,50068],[28072,23378,33127]]},</v>
      </c>
    </row>
    <row r="296" spans="1:31" x14ac:dyDescent="0.25">
      <c r="A296" t="s">
        <v>702</v>
      </c>
      <c r="B296" t="s">
        <v>310</v>
      </c>
      <c r="C296">
        <v>158</v>
      </c>
      <c r="D296">
        <v>114</v>
      </c>
      <c r="E296">
        <v>155</v>
      </c>
      <c r="F296">
        <v>95</v>
      </c>
      <c r="G296">
        <v>293</v>
      </c>
      <c r="H296">
        <v>199</v>
      </c>
      <c r="I296">
        <v>1559</v>
      </c>
      <c r="J296">
        <v>1127</v>
      </c>
      <c r="K296">
        <v>1644</v>
      </c>
      <c r="L296">
        <v>1303</v>
      </c>
      <c r="M296">
        <v>2034</v>
      </c>
      <c r="N296">
        <v>1569</v>
      </c>
      <c r="O296">
        <v>3393</v>
      </c>
      <c r="P296">
        <v>2171</v>
      </c>
      <c r="Q296">
        <v>2945</v>
      </c>
      <c r="R296">
        <v>1971</v>
      </c>
      <c r="S296">
        <v>4188</v>
      </c>
      <c r="T296">
        <v>2830</v>
      </c>
      <c r="V296" t="str">
        <f t="shared" si="36"/>
        <v>RAPID CITY, SD</v>
      </c>
      <c r="W296" t="str">
        <f t="shared" si="44"/>
        <v>'CBSA39660': {name: 'RAPID CITY, SD', data:[</v>
      </c>
      <c r="X296" t="str">
        <f t="shared" si="37"/>
        <v>[158,155,293]</v>
      </c>
      <c r="Y296" t="str">
        <f t="shared" si="38"/>
        <v>[114,95,199]</v>
      </c>
      <c r="Z296" t="str">
        <f t="shared" si="39"/>
        <v>[1559,1644,2034]</v>
      </c>
      <c r="AA296" t="str">
        <f t="shared" si="40"/>
        <v>[1127,1303,1569]</v>
      </c>
      <c r="AB296" t="str">
        <f t="shared" si="41"/>
        <v>[3393,2945,4188]</v>
      </c>
      <c r="AC296" t="str">
        <f t="shared" si="42"/>
        <v>[2171,1971,2830]</v>
      </c>
      <c r="AD296" t="s">
        <v>13</v>
      </c>
      <c r="AE296" t="str">
        <f t="shared" si="43"/>
        <v>'CBSA39660': {name: 'RAPID CITY, SD', data:[[158,155,293],[114,95,199],[1559,1644,2034],[1127,1303,1569],[3393,2945,4188],[2171,1971,2830]]},</v>
      </c>
    </row>
    <row r="297" spans="1:31" x14ac:dyDescent="0.25">
      <c r="A297" t="s">
        <v>703</v>
      </c>
      <c r="B297" t="s">
        <v>311</v>
      </c>
      <c r="C297">
        <v>410</v>
      </c>
      <c r="D297">
        <v>256</v>
      </c>
      <c r="E297">
        <v>352</v>
      </c>
      <c r="F297">
        <v>215</v>
      </c>
      <c r="G297">
        <v>526</v>
      </c>
      <c r="H297">
        <v>348</v>
      </c>
      <c r="I297">
        <v>3777</v>
      </c>
      <c r="J297">
        <v>2918</v>
      </c>
      <c r="K297">
        <v>3218</v>
      </c>
      <c r="L297">
        <v>2521</v>
      </c>
      <c r="M297">
        <v>3571</v>
      </c>
      <c r="N297">
        <v>2781</v>
      </c>
      <c r="O297">
        <v>9908</v>
      </c>
      <c r="P297">
        <v>5727</v>
      </c>
      <c r="Q297">
        <v>9092</v>
      </c>
      <c r="R297">
        <v>5209</v>
      </c>
      <c r="S297">
        <v>10942</v>
      </c>
      <c r="T297">
        <v>6732</v>
      </c>
      <c r="V297" t="str">
        <f t="shared" si="36"/>
        <v>READING, PA</v>
      </c>
      <c r="W297" t="str">
        <f t="shared" si="44"/>
        <v>'CBSA39740': {name: 'READING, PA', data:[</v>
      </c>
      <c r="X297" t="str">
        <f t="shared" si="37"/>
        <v>[410,352,526]</v>
      </c>
      <c r="Y297" t="str">
        <f t="shared" si="38"/>
        <v>[256,215,348]</v>
      </c>
      <c r="Z297" t="str">
        <f t="shared" si="39"/>
        <v>[3777,3218,3571]</v>
      </c>
      <c r="AA297" t="str">
        <f t="shared" si="40"/>
        <v>[2918,2521,2781]</v>
      </c>
      <c r="AB297" t="str">
        <f t="shared" si="41"/>
        <v>[9908,9092,10942]</v>
      </c>
      <c r="AC297" t="str">
        <f t="shared" si="42"/>
        <v>[5727,5209,6732]</v>
      </c>
      <c r="AD297" t="s">
        <v>13</v>
      </c>
      <c r="AE297" t="str">
        <f t="shared" si="43"/>
        <v>'CBSA39740': {name: 'READING, PA', data:[[410,352,526],[256,215,348],[3777,3218,3571],[2918,2521,2781],[9908,9092,10942],[5727,5209,6732]]},</v>
      </c>
    </row>
    <row r="298" spans="1:31" x14ac:dyDescent="0.25">
      <c r="A298" t="s">
        <v>704</v>
      </c>
      <c r="B298" t="s">
        <v>312</v>
      </c>
      <c r="C298">
        <v>104</v>
      </c>
      <c r="D298">
        <v>46</v>
      </c>
      <c r="E298">
        <v>97</v>
      </c>
      <c r="F298">
        <v>47</v>
      </c>
      <c r="G298">
        <v>99</v>
      </c>
      <c r="H298">
        <v>58</v>
      </c>
      <c r="I298">
        <v>1690</v>
      </c>
      <c r="J298">
        <v>1152</v>
      </c>
      <c r="K298">
        <v>1499</v>
      </c>
      <c r="L298">
        <v>967</v>
      </c>
      <c r="M298">
        <v>1675</v>
      </c>
      <c r="N298">
        <v>1177</v>
      </c>
      <c r="O298">
        <v>4018</v>
      </c>
      <c r="P298">
        <v>2240</v>
      </c>
      <c r="Q298">
        <v>3293</v>
      </c>
      <c r="R298">
        <v>1793</v>
      </c>
      <c r="S298">
        <v>5557</v>
      </c>
      <c r="T298">
        <v>3505</v>
      </c>
      <c r="V298" t="str">
        <f t="shared" si="36"/>
        <v>REDDING, CA</v>
      </c>
      <c r="W298" t="str">
        <f t="shared" si="44"/>
        <v>'CBSA39820': {name: 'REDDING, CA', data:[</v>
      </c>
      <c r="X298" t="str">
        <f t="shared" si="37"/>
        <v>[104,97,99]</v>
      </c>
      <c r="Y298" t="str">
        <f t="shared" si="38"/>
        <v>[46,47,58]</v>
      </c>
      <c r="Z298" t="str">
        <f t="shared" si="39"/>
        <v>[1690,1499,1675]</v>
      </c>
      <c r="AA298" t="str">
        <f t="shared" si="40"/>
        <v>[1152,967,1177]</v>
      </c>
      <c r="AB298" t="str">
        <f t="shared" si="41"/>
        <v>[4018,3293,5557]</v>
      </c>
      <c r="AC298" t="str">
        <f t="shared" si="42"/>
        <v>[2240,1793,3505]</v>
      </c>
      <c r="AD298" t="s">
        <v>13</v>
      </c>
      <c r="AE298" t="str">
        <f t="shared" si="43"/>
        <v>'CBSA39820': {name: 'REDDING, CA', data:[[104,97,99],[46,47,58],[1690,1499,1675],[1152,967,1177],[4018,3293,5557],[2240,1793,3505]]},</v>
      </c>
    </row>
    <row r="299" spans="1:31" x14ac:dyDescent="0.25">
      <c r="A299" t="s">
        <v>705</v>
      </c>
      <c r="B299" t="s">
        <v>313</v>
      </c>
      <c r="C299">
        <v>138</v>
      </c>
      <c r="D299">
        <v>69</v>
      </c>
      <c r="E299">
        <v>143</v>
      </c>
      <c r="F299">
        <v>80</v>
      </c>
      <c r="G299">
        <v>134</v>
      </c>
      <c r="H299">
        <v>70</v>
      </c>
      <c r="I299">
        <v>5992</v>
      </c>
      <c r="J299">
        <v>4277</v>
      </c>
      <c r="K299">
        <v>5340</v>
      </c>
      <c r="L299">
        <v>3960</v>
      </c>
      <c r="M299">
        <v>5287</v>
      </c>
      <c r="N299">
        <v>4015</v>
      </c>
      <c r="O299">
        <v>7487</v>
      </c>
      <c r="P299">
        <v>4489</v>
      </c>
      <c r="Q299">
        <v>6114</v>
      </c>
      <c r="R299">
        <v>3668</v>
      </c>
      <c r="S299">
        <v>12903</v>
      </c>
      <c r="T299">
        <v>8834</v>
      </c>
      <c r="V299" t="str">
        <f t="shared" si="36"/>
        <v>RENO-SPARKS, NV</v>
      </c>
      <c r="W299" t="str">
        <f t="shared" si="44"/>
        <v>'CBSA39900': {name: 'RENO-SPARKS, NV', data:[</v>
      </c>
      <c r="X299" t="str">
        <f t="shared" si="37"/>
        <v>[138,143,134]</v>
      </c>
      <c r="Y299" t="str">
        <f t="shared" si="38"/>
        <v>[69,80,70]</v>
      </c>
      <c r="Z299" t="str">
        <f t="shared" si="39"/>
        <v>[5992,5340,5287]</v>
      </c>
      <c r="AA299" t="str">
        <f t="shared" si="40"/>
        <v>[4277,3960,4015]</v>
      </c>
      <c r="AB299" t="str">
        <f t="shared" si="41"/>
        <v>[7487,6114,12903]</v>
      </c>
      <c r="AC299" t="str">
        <f t="shared" si="42"/>
        <v>[4489,3668,8834]</v>
      </c>
      <c r="AD299" t="s">
        <v>13</v>
      </c>
      <c r="AE299" t="str">
        <f t="shared" si="43"/>
        <v>'CBSA39900': {name: 'RENO-SPARKS, NV', data:[[138,143,134],[69,80,70],[5992,5340,5287],[4277,3960,4015],[7487,6114,12903],[4489,3668,8834]]},</v>
      </c>
    </row>
    <row r="300" spans="1:31" x14ac:dyDescent="0.25">
      <c r="A300" t="s">
        <v>706</v>
      </c>
      <c r="B300" t="s">
        <v>314</v>
      </c>
      <c r="C300">
        <v>1297</v>
      </c>
      <c r="D300">
        <v>740</v>
      </c>
      <c r="E300">
        <v>1083</v>
      </c>
      <c r="F300">
        <v>581</v>
      </c>
      <c r="G300">
        <v>1233</v>
      </c>
      <c r="H300">
        <v>693</v>
      </c>
      <c r="I300">
        <v>14114</v>
      </c>
      <c r="J300">
        <v>10476</v>
      </c>
      <c r="K300">
        <v>13927</v>
      </c>
      <c r="L300">
        <v>10139</v>
      </c>
      <c r="M300">
        <v>15406</v>
      </c>
      <c r="N300">
        <v>11478</v>
      </c>
      <c r="O300">
        <v>38548</v>
      </c>
      <c r="P300">
        <v>22512</v>
      </c>
      <c r="Q300">
        <v>32059</v>
      </c>
      <c r="R300">
        <v>18315</v>
      </c>
      <c r="S300">
        <v>44073</v>
      </c>
      <c r="T300">
        <v>27759</v>
      </c>
      <c r="V300" t="str">
        <f t="shared" si="36"/>
        <v>RICHMOND, VA</v>
      </c>
      <c r="W300" t="str">
        <f t="shared" si="44"/>
        <v>'CBSA40060': {name: 'RICHMOND, VA', data:[</v>
      </c>
      <c r="X300" t="str">
        <f t="shared" si="37"/>
        <v>[1297,1083,1233]</v>
      </c>
      <c r="Y300" t="str">
        <f t="shared" si="38"/>
        <v>[740,581,693]</v>
      </c>
      <c r="Z300" t="str">
        <f t="shared" si="39"/>
        <v>[14114,13927,15406]</v>
      </c>
      <c r="AA300" t="str">
        <f t="shared" si="40"/>
        <v>[10476,10139,11478]</v>
      </c>
      <c r="AB300" t="str">
        <f t="shared" si="41"/>
        <v>[38548,32059,44073]</v>
      </c>
      <c r="AC300" t="str">
        <f t="shared" si="42"/>
        <v>[22512,18315,27759]</v>
      </c>
      <c r="AD300" t="s">
        <v>13</v>
      </c>
      <c r="AE300" t="str">
        <f t="shared" si="43"/>
        <v>'CBSA40060': {name: 'RICHMOND, VA', data:[[1297,1083,1233],[740,581,693],[14114,13927,15406],[10476,10139,11478],[38548,32059,44073],[22512,18315,27759]]},</v>
      </c>
    </row>
    <row r="301" spans="1:31" x14ac:dyDescent="0.25">
      <c r="A301" t="s">
        <v>707</v>
      </c>
      <c r="B301" t="s">
        <v>315</v>
      </c>
      <c r="C301">
        <v>1553</v>
      </c>
      <c r="D301">
        <v>777</v>
      </c>
      <c r="E301">
        <v>1489</v>
      </c>
      <c r="F301">
        <v>768</v>
      </c>
      <c r="G301">
        <v>1652</v>
      </c>
      <c r="H301">
        <v>979</v>
      </c>
      <c r="I301">
        <v>62038</v>
      </c>
      <c r="J301">
        <v>40000</v>
      </c>
      <c r="K301">
        <v>51644</v>
      </c>
      <c r="L301">
        <v>34182</v>
      </c>
      <c r="M301">
        <v>49035</v>
      </c>
      <c r="N301">
        <v>32917</v>
      </c>
      <c r="O301">
        <v>68529</v>
      </c>
      <c r="P301">
        <v>38129</v>
      </c>
      <c r="Q301">
        <v>63967</v>
      </c>
      <c r="R301">
        <v>35302</v>
      </c>
      <c r="S301">
        <v>126141</v>
      </c>
      <c r="T301">
        <v>77743</v>
      </c>
      <c r="V301" t="str">
        <f t="shared" si="36"/>
        <v>RIVERSIDE-SAN BERNARDINO-ONTARIO, CA</v>
      </c>
      <c r="W301" t="str">
        <f t="shared" si="44"/>
        <v>'CBSA40140': {name: 'RIVERSIDE-SAN BERNARDINO-ONTARIO, CA', data:[</v>
      </c>
      <c r="X301" t="str">
        <f t="shared" si="37"/>
        <v>[1553,1489,1652]</v>
      </c>
      <c r="Y301" t="str">
        <f t="shared" si="38"/>
        <v>[777,768,979]</v>
      </c>
      <c r="Z301" t="str">
        <f t="shared" si="39"/>
        <v>[62038,51644,49035]</v>
      </c>
      <c r="AA301" t="str">
        <f t="shared" si="40"/>
        <v>[40000,34182,32917]</v>
      </c>
      <c r="AB301" t="str">
        <f t="shared" si="41"/>
        <v>[68529,63967,126141]</v>
      </c>
      <c r="AC301" t="str">
        <f t="shared" si="42"/>
        <v>[38129,35302,77743]</v>
      </c>
      <c r="AD301" t="s">
        <v>13</v>
      </c>
      <c r="AE301" t="str">
        <f t="shared" si="43"/>
        <v>'CBSA40140': {name: 'RIVERSIDE-SAN BERNARDINO-ONTARIO, CA', data:[[1553,1489,1652],[777,768,979],[62038,51644,49035],[40000,34182,32917],[68529,63967,126141],[38129,35302,77743]]},</v>
      </c>
    </row>
    <row r="302" spans="1:31" x14ac:dyDescent="0.25">
      <c r="A302" t="s">
        <v>708</v>
      </c>
      <c r="B302" t="s">
        <v>316</v>
      </c>
      <c r="C302">
        <v>547</v>
      </c>
      <c r="D302">
        <v>434</v>
      </c>
      <c r="E302">
        <v>245</v>
      </c>
      <c r="F302">
        <v>136</v>
      </c>
      <c r="G302">
        <v>295</v>
      </c>
      <c r="H302">
        <v>181</v>
      </c>
      <c r="I302">
        <v>2899</v>
      </c>
      <c r="J302">
        <v>2154</v>
      </c>
      <c r="K302">
        <v>2986</v>
      </c>
      <c r="L302">
        <v>2091</v>
      </c>
      <c r="M302">
        <v>3039</v>
      </c>
      <c r="N302">
        <v>2191</v>
      </c>
      <c r="O302">
        <v>7898</v>
      </c>
      <c r="P302">
        <v>4796</v>
      </c>
      <c r="Q302">
        <v>6758</v>
      </c>
      <c r="R302">
        <v>3950</v>
      </c>
      <c r="S302">
        <v>8605</v>
      </c>
      <c r="T302">
        <v>5447</v>
      </c>
      <c r="V302" t="str">
        <f t="shared" si="36"/>
        <v>ROANOKE, VA</v>
      </c>
      <c r="W302" t="str">
        <f t="shared" si="44"/>
        <v>'CBSA40220': {name: 'ROANOKE, VA', data:[</v>
      </c>
      <c r="X302" t="str">
        <f t="shared" si="37"/>
        <v>[547,245,295]</v>
      </c>
      <c r="Y302" t="str">
        <f t="shared" si="38"/>
        <v>[434,136,181]</v>
      </c>
      <c r="Z302" t="str">
        <f t="shared" si="39"/>
        <v>[2899,2986,3039]</v>
      </c>
      <c r="AA302" t="str">
        <f t="shared" si="40"/>
        <v>[2154,2091,2191]</v>
      </c>
      <c r="AB302" t="str">
        <f t="shared" si="41"/>
        <v>[7898,6758,8605]</v>
      </c>
      <c r="AC302" t="str">
        <f t="shared" si="42"/>
        <v>[4796,3950,5447]</v>
      </c>
      <c r="AD302" t="s">
        <v>13</v>
      </c>
      <c r="AE302" t="str">
        <f t="shared" si="43"/>
        <v>'CBSA40220': {name: 'ROANOKE, VA', data:[[547,245,295],[434,136,181],[2899,2986,3039],[2154,2091,2191],[7898,6758,8605],[4796,3950,5447]]},</v>
      </c>
    </row>
    <row r="303" spans="1:31" x14ac:dyDescent="0.25">
      <c r="A303" t="s">
        <v>709</v>
      </c>
      <c r="B303" t="s">
        <v>317</v>
      </c>
      <c r="C303">
        <v>218</v>
      </c>
      <c r="D303">
        <v>142</v>
      </c>
      <c r="E303">
        <v>189</v>
      </c>
      <c r="F303">
        <v>125</v>
      </c>
      <c r="G303">
        <v>172</v>
      </c>
      <c r="H303">
        <v>125</v>
      </c>
      <c r="I303">
        <v>2511</v>
      </c>
      <c r="J303">
        <v>1926</v>
      </c>
      <c r="K303">
        <v>2466</v>
      </c>
      <c r="L303">
        <v>1905</v>
      </c>
      <c r="M303">
        <v>2989</v>
      </c>
      <c r="N303">
        <v>2383</v>
      </c>
      <c r="O303">
        <v>7270</v>
      </c>
      <c r="P303">
        <v>4812</v>
      </c>
      <c r="Q303">
        <v>5812</v>
      </c>
      <c r="R303">
        <v>3748</v>
      </c>
      <c r="S303">
        <v>7873</v>
      </c>
      <c r="T303">
        <v>5633</v>
      </c>
      <c r="V303" t="str">
        <f t="shared" si="36"/>
        <v>ROCHESTER, MN</v>
      </c>
      <c r="W303" t="str">
        <f t="shared" si="44"/>
        <v>'CBSA40340': {name: 'ROCHESTER, MN', data:[</v>
      </c>
      <c r="X303" t="str">
        <f t="shared" si="37"/>
        <v>[218,189,172]</v>
      </c>
      <c r="Y303" t="str">
        <f t="shared" si="38"/>
        <v>[142,125,125]</v>
      </c>
      <c r="Z303" t="str">
        <f t="shared" si="39"/>
        <v>[2511,2466,2989]</v>
      </c>
      <c r="AA303" t="str">
        <f t="shared" si="40"/>
        <v>[1926,1905,2383]</v>
      </c>
      <c r="AB303" t="str">
        <f t="shared" si="41"/>
        <v>[7270,5812,7873]</v>
      </c>
      <c r="AC303" t="str">
        <f t="shared" si="42"/>
        <v>[4812,3748,5633]</v>
      </c>
      <c r="AD303" t="s">
        <v>13</v>
      </c>
      <c r="AE303" t="str">
        <f t="shared" si="43"/>
        <v>'CBSA40340': {name: 'ROCHESTER, MN', data:[[218,189,172],[142,125,125],[2511,2466,2989],[1926,1905,2383],[7270,5812,7873],[4812,3748,5633]]},</v>
      </c>
    </row>
    <row r="304" spans="1:31" x14ac:dyDescent="0.25">
      <c r="A304" t="s">
        <v>710</v>
      </c>
      <c r="B304" t="s">
        <v>318</v>
      </c>
      <c r="C304">
        <v>650</v>
      </c>
      <c r="D304">
        <v>402</v>
      </c>
      <c r="E304">
        <v>706</v>
      </c>
      <c r="F304">
        <v>482</v>
      </c>
      <c r="G304">
        <v>860</v>
      </c>
      <c r="H304">
        <v>590</v>
      </c>
      <c r="I304">
        <v>10169</v>
      </c>
      <c r="J304">
        <v>7890</v>
      </c>
      <c r="K304">
        <v>9886</v>
      </c>
      <c r="L304">
        <v>7770</v>
      </c>
      <c r="M304">
        <v>10559</v>
      </c>
      <c r="N304">
        <v>8457</v>
      </c>
      <c r="O304">
        <v>14800</v>
      </c>
      <c r="P304">
        <v>8588</v>
      </c>
      <c r="Q304">
        <v>14108</v>
      </c>
      <c r="R304">
        <v>8186</v>
      </c>
      <c r="S304">
        <v>16749</v>
      </c>
      <c r="T304">
        <v>10521</v>
      </c>
      <c r="V304" t="str">
        <f t="shared" si="36"/>
        <v>ROCHESTER, NY</v>
      </c>
      <c r="W304" t="str">
        <f t="shared" si="44"/>
        <v>'CBSA40380': {name: 'ROCHESTER, NY', data:[</v>
      </c>
      <c r="X304" t="str">
        <f t="shared" si="37"/>
        <v>[650,706,860]</v>
      </c>
      <c r="Y304" t="str">
        <f t="shared" si="38"/>
        <v>[402,482,590]</v>
      </c>
      <c r="Z304" t="str">
        <f t="shared" si="39"/>
        <v>[10169,9886,10559]</v>
      </c>
      <c r="AA304" t="str">
        <f t="shared" si="40"/>
        <v>[7890,7770,8457]</v>
      </c>
      <c r="AB304" t="str">
        <f t="shared" si="41"/>
        <v>[14800,14108,16749]</v>
      </c>
      <c r="AC304" t="str">
        <f t="shared" si="42"/>
        <v>[8588,8186,10521]</v>
      </c>
      <c r="AD304" t="s">
        <v>13</v>
      </c>
      <c r="AE304" t="str">
        <f t="shared" si="43"/>
        <v>'CBSA40380': {name: 'ROCHESTER, NY', data:[[650,706,860],[402,482,590],[10169,9886,10559],[7890,7770,8457],[14800,14108,16749],[8588,8186,10521]]},</v>
      </c>
    </row>
    <row r="305" spans="1:31" x14ac:dyDescent="0.25">
      <c r="A305" t="s">
        <v>711</v>
      </c>
      <c r="B305" t="s">
        <v>319</v>
      </c>
      <c r="C305">
        <v>234</v>
      </c>
      <c r="D305">
        <v>117</v>
      </c>
      <c r="E305">
        <v>220</v>
      </c>
      <c r="F305">
        <v>109</v>
      </c>
      <c r="G305">
        <v>227</v>
      </c>
      <c r="H305">
        <v>119</v>
      </c>
      <c r="I305">
        <v>3086</v>
      </c>
      <c r="J305">
        <v>2228</v>
      </c>
      <c r="K305">
        <v>2404</v>
      </c>
      <c r="L305">
        <v>1728</v>
      </c>
      <c r="M305">
        <v>2831</v>
      </c>
      <c r="N305">
        <v>2096</v>
      </c>
      <c r="O305">
        <v>11747</v>
      </c>
      <c r="P305">
        <v>7622</v>
      </c>
      <c r="Q305">
        <v>9350</v>
      </c>
      <c r="R305">
        <v>5694</v>
      </c>
      <c r="S305">
        <v>12356</v>
      </c>
      <c r="T305">
        <v>8059</v>
      </c>
      <c r="V305" t="str">
        <f t="shared" si="36"/>
        <v>ROCKFORD, IL</v>
      </c>
      <c r="W305" t="str">
        <f t="shared" si="44"/>
        <v>'CBSA40420': {name: 'ROCKFORD, IL', data:[</v>
      </c>
      <c r="X305" t="str">
        <f t="shared" si="37"/>
        <v>[234,220,227]</v>
      </c>
      <c r="Y305" t="str">
        <f t="shared" si="38"/>
        <v>[117,109,119]</v>
      </c>
      <c r="Z305" t="str">
        <f t="shared" si="39"/>
        <v>[3086,2404,2831]</v>
      </c>
      <c r="AA305" t="str">
        <f t="shared" si="40"/>
        <v>[2228,1728,2096]</v>
      </c>
      <c r="AB305" t="str">
        <f t="shared" si="41"/>
        <v>[11747,9350,12356]</v>
      </c>
      <c r="AC305" t="str">
        <f t="shared" si="42"/>
        <v>[7622,5694,8059]</v>
      </c>
      <c r="AD305" t="s">
        <v>13</v>
      </c>
      <c r="AE305" t="str">
        <f t="shared" si="43"/>
        <v>'CBSA40420': {name: 'ROCKFORD, IL', data:[[234,220,227],[117,109,119],[3086,2404,2831],[2228,1728,2096],[11747,9350,12356],[7622,5694,8059]]},</v>
      </c>
    </row>
    <row r="306" spans="1:31" x14ac:dyDescent="0.25">
      <c r="A306" t="s">
        <v>712</v>
      </c>
      <c r="B306" t="s">
        <v>320</v>
      </c>
      <c r="C306">
        <v>530</v>
      </c>
      <c r="D306">
        <v>343</v>
      </c>
      <c r="E306">
        <v>560</v>
      </c>
      <c r="F306">
        <v>358</v>
      </c>
      <c r="G306">
        <v>846</v>
      </c>
      <c r="H306">
        <v>645</v>
      </c>
      <c r="I306">
        <v>4984</v>
      </c>
      <c r="J306">
        <v>3416</v>
      </c>
      <c r="K306">
        <v>4953</v>
      </c>
      <c r="L306">
        <v>3383</v>
      </c>
      <c r="M306">
        <v>5756</v>
      </c>
      <c r="N306">
        <v>4017</v>
      </c>
      <c r="O306">
        <v>17262</v>
      </c>
      <c r="P306">
        <v>10263</v>
      </c>
      <c r="Q306">
        <v>14346</v>
      </c>
      <c r="R306">
        <v>8356</v>
      </c>
      <c r="S306">
        <v>19544</v>
      </c>
      <c r="T306">
        <v>12462</v>
      </c>
      <c r="V306" t="str">
        <f t="shared" si="36"/>
        <v>ROCKINGHAM COUNTY-STRAFFORD COUNTY, NH</v>
      </c>
      <c r="W306" t="str">
        <f t="shared" si="44"/>
        <v>'CBSA40484': {name: 'ROCKINGHAM COUNTY-STRAFFORD COUNTY, NH', data:[</v>
      </c>
      <c r="X306" t="str">
        <f t="shared" si="37"/>
        <v>[530,560,846]</v>
      </c>
      <c r="Y306" t="str">
        <f t="shared" si="38"/>
        <v>[343,358,645]</v>
      </c>
      <c r="Z306" t="str">
        <f t="shared" si="39"/>
        <v>[4984,4953,5756]</v>
      </c>
      <c r="AA306" t="str">
        <f t="shared" si="40"/>
        <v>[3416,3383,4017]</v>
      </c>
      <c r="AB306" t="str">
        <f t="shared" si="41"/>
        <v>[17262,14346,19544]</v>
      </c>
      <c r="AC306" t="str">
        <f t="shared" si="42"/>
        <v>[10263,8356,12462]</v>
      </c>
      <c r="AD306" t="s">
        <v>13</v>
      </c>
      <c r="AE306" t="str">
        <f t="shared" si="43"/>
        <v>'CBSA40484': {name: 'ROCKINGHAM COUNTY-STRAFFORD COUNTY, NH', data:[[530,560,846],[343,358,645],[4984,4953,5756],[3416,3383,4017],[17262,14346,19544],[10263,8356,12462]]},</v>
      </c>
    </row>
    <row r="307" spans="1:31" x14ac:dyDescent="0.25">
      <c r="A307" t="s">
        <v>713</v>
      </c>
      <c r="B307" t="s">
        <v>321</v>
      </c>
      <c r="C307">
        <v>76</v>
      </c>
      <c r="D307">
        <v>34</v>
      </c>
      <c r="E307">
        <v>74</v>
      </c>
      <c r="F307">
        <v>34</v>
      </c>
      <c r="G307">
        <v>109</v>
      </c>
      <c r="H307">
        <v>53</v>
      </c>
      <c r="I307">
        <v>1045</v>
      </c>
      <c r="J307">
        <v>591</v>
      </c>
      <c r="K307">
        <v>1235</v>
      </c>
      <c r="L307">
        <v>589</v>
      </c>
      <c r="M307">
        <v>1267</v>
      </c>
      <c r="N307">
        <v>595</v>
      </c>
      <c r="O307">
        <v>2455</v>
      </c>
      <c r="P307">
        <v>1300</v>
      </c>
      <c r="Q307">
        <v>2099</v>
      </c>
      <c r="R307">
        <v>1066</v>
      </c>
      <c r="S307">
        <v>2565</v>
      </c>
      <c r="T307">
        <v>1451</v>
      </c>
      <c r="V307" t="str">
        <f t="shared" si="36"/>
        <v>ROCKY MOUNT, NC</v>
      </c>
      <c r="W307" t="str">
        <f t="shared" si="44"/>
        <v>'CBSA40580': {name: 'ROCKY MOUNT, NC', data:[</v>
      </c>
      <c r="X307" t="str">
        <f t="shared" si="37"/>
        <v>[76,74,109]</v>
      </c>
      <c r="Y307" t="str">
        <f t="shared" si="38"/>
        <v>[34,34,53]</v>
      </c>
      <c r="Z307" t="str">
        <f t="shared" si="39"/>
        <v>[1045,1235,1267]</v>
      </c>
      <c r="AA307" t="str">
        <f t="shared" si="40"/>
        <v>[591,589,595]</v>
      </c>
      <c r="AB307" t="str">
        <f t="shared" si="41"/>
        <v>[2455,2099,2565]</v>
      </c>
      <c r="AC307" t="str">
        <f t="shared" si="42"/>
        <v>[1300,1066,1451]</v>
      </c>
      <c r="AD307" t="s">
        <v>13</v>
      </c>
      <c r="AE307" t="str">
        <f t="shared" si="43"/>
        <v>'CBSA40580': {name: 'ROCKY MOUNT, NC', data:[[76,74,109],[34,34,53],[1045,1235,1267],[591,589,595],[2455,2099,2565],[1300,1066,1451]]},</v>
      </c>
    </row>
    <row r="308" spans="1:31" x14ac:dyDescent="0.25">
      <c r="A308" t="s">
        <v>714</v>
      </c>
      <c r="B308" t="s">
        <v>322</v>
      </c>
      <c r="C308">
        <v>23</v>
      </c>
      <c r="D308">
        <v>12</v>
      </c>
      <c r="E308">
        <v>28</v>
      </c>
      <c r="F308">
        <v>15</v>
      </c>
      <c r="G308">
        <v>30</v>
      </c>
      <c r="H308">
        <v>8</v>
      </c>
      <c r="I308">
        <v>529</v>
      </c>
      <c r="J308">
        <v>366</v>
      </c>
      <c r="K308">
        <v>549</v>
      </c>
      <c r="L308">
        <v>365</v>
      </c>
      <c r="M308">
        <v>643</v>
      </c>
      <c r="N308">
        <v>463</v>
      </c>
      <c r="O308">
        <v>1396</v>
      </c>
      <c r="P308">
        <v>673</v>
      </c>
      <c r="Q308">
        <v>1333</v>
      </c>
      <c r="R308">
        <v>720</v>
      </c>
      <c r="S308">
        <v>1893</v>
      </c>
      <c r="T308">
        <v>1067</v>
      </c>
      <c r="V308" t="str">
        <f t="shared" si="36"/>
        <v>ROME, GA</v>
      </c>
      <c r="W308" t="str">
        <f t="shared" si="44"/>
        <v>'CBSA40660': {name: 'ROME, GA', data:[</v>
      </c>
      <c r="X308" t="str">
        <f t="shared" si="37"/>
        <v>[23,28,30]</v>
      </c>
      <c r="Y308" t="str">
        <f t="shared" si="38"/>
        <v>[12,15,8]</v>
      </c>
      <c r="Z308" t="str">
        <f t="shared" si="39"/>
        <v>[529,549,643]</v>
      </c>
      <c r="AA308" t="str">
        <f t="shared" si="40"/>
        <v>[366,365,463]</v>
      </c>
      <c r="AB308" t="str">
        <f t="shared" si="41"/>
        <v>[1396,1333,1893]</v>
      </c>
      <c r="AC308" t="str">
        <f t="shared" si="42"/>
        <v>[673,720,1067]</v>
      </c>
      <c r="AD308" t="s">
        <v>13</v>
      </c>
      <c r="AE308" t="str">
        <f t="shared" si="43"/>
        <v>'CBSA40660': {name: 'ROME, GA', data:[[23,28,30],[12,15,8],[529,549,643],[366,365,463],[1396,1333,1893],[673,720,1067]]},</v>
      </c>
    </row>
    <row r="309" spans="1:31" x14ac:dyDescent="0.25">
      <c r="A309" t="s">
        <v>715</v>
      </c>
      <c r="B309" t="s">
        <v>323</v>
      </c>
      <c r="C309">
        <v>1473</v>
      </c>
      <c r="D309">
        <v>848</v>
      </c>
      <c r="E309">
        <v>1366</v>
      </c>
      <c r="F309">
        <v>802</v>
      </c>
      <c r="G309">
        <v>1575</v>
      </c>
      <c r="H309">
        <v>1077</v>
      </c>
      <c r="I309">
        <v>28632</v>
      </c>
      <c r="J309">
        <v>19645</v>
      </c>
      <c r="K309">
        <v>27059</v>
      </c>
      <c r="L309">
        <v>18933</v>
      </c>
      <c r="M309">
        <v>27836</v>
      </c>
      <c r="N309">
        <v>19710</v>
      </c>
      <c r="O309">
        <v>59245</v>
      </c>
      <c r="P309">
        <v>36046</v>
      </c>
      <c r="Q309">
        <v>47000</v>
      </c>
      <c r="R309">
        <v>27011</v>
      </c>
      <c r="S309">
        <v>91948</v>
      </c>
      <c r="T309">
        <v>58886</v>
      </c>
      <c r="V309" t="str">
        <f t="shared" si="36"/>
        <v>SACRAMENTO--ARDEN-ARCADE--ROSEVILLE, CA</v>
      </c>
      <c r="W309" t="str">
        <f t="shared" si="44"/>
        <v>'CBSA40900': {name: 'SACRAMENTO--ARDEN-ARCADE--ROSEVILLE, CA', data:[</v>
      </c>
      <c r="X309" t="str">
        <f t="shared" si="37"/>
        <v>[1473,1366,1575]</v>
      </c>
      <c r="Y309" t="str">
        <f t="shared" si="38"/>
        <v>[848,802,1077]</v>
      </c>
      <c r="Z309" t="str">
        <f t="shared" si="39"/>
        <v>[28632,27059,27836]</v>
      </c>
      <c r="AA309" t="str">
        <f t="shared" si="40"/>
        <v>[19645,18933,19710]</v>
      </c>
      <c r="AB309" t="str">
        <f t="shared" si="41"/>
        <v>[59245,47000,91948]</v>
      </c>
      <c r="AC309" t="str">
        <f t="shared" si="42"/>
        <v>[36046,27011,58886]</v>
      </c>
      <c r="AD309" t="s">
        <v>13</v>
      </c>
      <c r="AE309" t="str">
        <f t="shared" si="43"/>
        <v>'CBSA40900': {name: 'SACRAMENTO--ARDEN-ARCADE--ROSEVILLE, CA', data:[[1473,1366,1575],[848,802,1077],[28632,27059,27836],[19645,18933,19710],[59245,47000,91948],[36046,27011,58886]]},</v>
      </c>
    </row>
    <row r="310" spans="1:31" x14ac:dyDescent="0.25">
      <c r="A310" t="s">
        <v>716</v>
      </c>
      <c r="B310" t="s">
        <v>324</v>
      </c>
      <c r="C310">
        <v>120</v>
      </c>
      <c r="D310">
        <v>57</v>
      </c>
      <c r="E310">
        <v>133</v>
      </c>
      <c r="F310">
        <v>79</v>
      </c>
      <c r="G310">
        <v>177</v>
      </c>
      <c r="H310">
        <v>107</v>
      </c>
      <c r="I310">
        <v>1459</v>
      </c>
      <c r="J310">
        <v>993</v>
      </c>
      <c r="K310">
        <v>1522</v>
      </c>
      <c r="L310">
        <v>1076</v>
      </c>
      <c r="M310">
        <v>1632</v>
      </c>
      <c r="N310">
        <v>1157</v>
      </c>
      <c r="O310">
        <v>3547</v>
      </c>
      <c r="P310">
        <v>2181</v>
      </c>
      <c r="Q310">
        <v>3203</v>
      </c>
      <c r="R310">
        <v>2030</v>
      </c>
      <c r="S310">
        <v>5027</v>
      </c>
      <c r="T310">
        <v>3388</v>
      </c>
      <c r="V310" t="str">
        <f t="shared" si="36"/>
        <v>SAGINAW-SAGINAW TOWNSHIP NORTH, MI</v>
      </c>
      <c r="W310" t="str">
        <f t="shared" si="44"/>
        <v>'CBSA40980': {name: 'SAGINAW-SAGINAW TOWNSHIP NORTH, MI', data:[</v>
      </c>
      <c r="X310" t="str">
        <f t="shared" si="37"/>
        <v>[120,133,177]</v>
      </c>
      <c r="Y310" t="str">
        <f t="shared" si="38"/>
        <v>[57,79,107]</v>
      </c>
      <c r="Z310" t="str">
        <f t="shared" si="39"/>
        <v>[1459,1522,1632]</v>
      </c>
      <c r="AA310" t="str">
        <f t="shared" si="40"/>
        <v>[993,1076,1157]</v>
      </c>
      <c r="AB310" t="str">
        <f t="shared" si="41"/>
        <v>[3547,3203,5027]</v>
      </c>
      <c r="AC310" t="str">
        <f t="shared" si="42"/>
        <v>[2181,2030,3388]</v>
      </c>
      <c r="AD310" t="s">
        <v>13</v>
      </c>
      <c r="AE310" t="str">
        <f t="shared" si="43"/>
        <v>'CBSA40980': {name: 'SAGINAW-SAGINAW TOWNSHIP NORTH, MI', data:[[120,133,177],[57,79,107],[1459,1522,1632],[993,1076,1157],[3547,3203,5027],[2181,2030,3388]]},</v>
      </c>
    </row>
    <row r="311" spans="1:31" x14ac:dyDescent="0.25">
      <c r="A311" t="s">
        <v>717</v>
      </c>
      <c r="B311" t="s">
        <v>325</v>
      </c>
      <c r="C311">
        <v>286</v>
      </c>
      <c r="D311">
        <v>145</v>
      </c>
      <c r="E311">
        <v>236</v>
      </c>
      <c r="F311">
        <v>119</v>
      </c>
      <c r="G311">
        <v>241</v>
      </c>
      <c r="H311">
        <v>149</v>
      </c>
      <c r="I311">
        <v>3608</v>
      </c>
      <c r="J311">
        <v>2401</v>
      </c>
      <c r="K311">
        <v>2919</v>
      </c>
      <c r="L311">
        <v>2011</v>
      </c>
      <c r="M311">
        <v>3533</v>
      </c>
      <c r="N311">
        <v>2406</v>
      </c>
      <c r="O311">
        <v>12067</v>
      </c>
      <c r="P311">
        <v>6940</v>
      </c>
      <c r="Q311">
        <v>9158</v>
      </c>
      <c r="R311">
        <v>5107</v>
      </c>
      <c r="S311">
        <v>12273</v>
      </c>
      <c r="T311">
        <v>7435</v>
      </c>
      <c r="V311" t="str">
        <f t="shared" si="36"/>
        <v>SALEM, OR</v>
      </c>
      <c r="W311" t="str">
        <f t="shared" si="44"/>
        <v>'CBSA41060': {name: 'SALEM, OR', data:[</v>
      </c>
      <c r="X311" t="str">
        <f t="shared" si="37"/>
        <v>[286,236,241]</v>
      </c>
      <c r="Y311" t="str">
        <f t="shared" si="38"/>
        <v>[145,119,149]</v>
      </c>
      <c r="Z311" t="str">
        <f t="shared" si="39"/>
        <v>[3608,2919,3533]</v>
      </c>
      <c r="AA311" t="str">
        <f t="shared" si="40"/>
        <v>[2401,2011,2406]</v>
      </c>
      <c r="AB311" t="str">
        <f t="shared" si="41"/>
        <v>[12067,9158,12273]</v>
      </c>
      <c r="AC311" t="str">
        <f t="shared" si="42"/>
        <v>[6940,5107,7435]</v>
      </c>
      <c r="AD311" t="s">
        <v>13</v>
      </c>
      <c r="AE311" t="str">
        <f t="shared" si="43"/>
        <v>'CBSA41060': {name: 'SALEM, OR', data:[[286,236,241],[145,119,149],[3608,2919,3533],[2401,2011,2406],[12067,9158,12273],[6940,5107,7435]]},</v>
      </c>
    </row>
    <row r="312" spans="1:31" x14ac:dyDescent="0.25">
      <c r="A312" t="s">
        <v>718</v>
      </c>
      <c r="B312" t="s">
        <v>326</v>
      </c>
      <c r="C312">
        <v>154</v>
      </c>
      <c r="D312">
        <v>75</v>
      </c>
      <c r="E312">
        <v>158</v>
      </c>
      <c r="F312">
        <v>84</v>
      </c>
      <c r="G312">
        <v>207</v>
      </c>
      <c r="H312">
        <v>145</v>
      </c>
      <c r="I312">
        <v>4028</v>
      </c>
      <c r="J312">
        <v>2537</v>
      </c>
      <c r="K312">
        <v>3468</v>
      </c>
      <c r="L312">
        <v>2250</v>
      </c>
      <c r="M312">
        <v>3059</v>
      </c>
      <c r="N312">
        <v>2048</v>
      </c>
      <c r="O312">
        <v>6769</v>
      </c>
      <c r="P312">
        <v>3942</v>
      </c>
      <c r="Q312">
        <v>6258</v>
      </c>
      <c r="R312">
        <v>3671</v>
      </c>
      <c r="S312">
        <v>9946</v>
      </c>
      <c r="T312">
        <v>6169</v>
      </c>
      <c r="V312" t="str">
        <f t="shared" si="36"/>
        <v>SALINAS, CA</v>
      </c>
      <c r="W312" t="str">
        <f t="shared" si="44"/>
        <v>'CBSA41100': {name: 'SALINAS, CA', data:[</v>
      </c>
      <c r="X312" t="str">
        <f t="shared" si="37"/>
        <v>[154,158,207]</v>
      </c>
      <c r="Y312" t="str">
        <f t="shared" si="38"/>
        <v>[75,84,145]</v>
      </c>
      <c r="Z312" t="str">
        <f t="shared" si="39"/>
        <v>[4028,3468,3059]</v>
      </c>
      <c r="AA312" t="str">
        <f t="shared" si="40"/>
        <v>[2537,2250,2048]</v>
      </c>
      <c r="AB312" t="str">
        <f t="shared" si="41"/>
        <v>[6769,6258,9946]</v>
      </c>
      <c r="AC312" t="str">
        <f t="shared" si="42"/>
        <v>[3942,3671,6169]</v>
      </c>
      <c r="AD312" t="s">
        <v>13</v>
      </c>
      <c r="AE312" t="str">
        <f t="shared" si="43"/>
        <v>'CBSA41100': {name: 'SALINAS, CA', data:[[154,158,207],[75,84,145],[4028,3468,3059],[2537,2250,2048],[6769,6258,9946],[3942,3671,6169]]},</v>
      </c>
    </row>
    <row r="313" spans="1:31" x14ac:dyDescent="0.25">
      <c r="A313" t="s">
        <v>719</v>
      </c>
      <c r="B313" t="s">
        <v>327</v>
      </c>
      <c r="C313">
        <v>110</v>
      </c>
      <c r="D313">
        <v>60</v>
      </c>
      <c r="E313">
        <v>95</v>
      </c>
      <c r="F313">
        <v>54</v>
      </c>
      <c r="G313">
        <v>92</v>
      </c>
      <c r="H313">
        <v>45</v>
      </c>
      <c r="I313">
        <v>1033</v>
      </c>
      <c r="J313">
        <v>722</v>
      </c>
      <c r="K313">
        <v>899</v>
      </c>
      <c r="L313">
        <v>584</v>
      </c>
      <c r="M313">
        <v>945</v>
      </c>
      <c r="N313">
        <v>595</v>
      </c>
      <c r="O313">
        <v>2563</v>
      </c>
      <c r="P313">
        <v>1318</v>
      </c>
      <c r="Q313">
        <v>2351</v>
      </c>
      <c r="R313">
        <v>1209</v>
      </c>
      <c r="S313">
        <v>2808</v>
      </c>
      <c r="T313">
        <v>1592</v>
      </c>
      <c r="V313" t="str">
        <f t="shared" si="36"/>
        <v>SALISBURY, MD</v>
      </c>
      <c r="W313" t="str">
        <f t="shared" si="44"/>
        <v>'CBSA41140': {name: 'SALISBURY, MD', data:[</v>
      </c>
      <c r="X313" t="str">
        <f t="shared" si="37"/>
        <v>[110,95,92]</v>
      </c>
      <c r="Y313" t="str">
        <f t="shared" si="38"/>
        <v>[60,54,45]</v>
      </c>
      <c r="Z313" t="str">
        <f t="shared" si="39"/>
        <v>[1033,899,945]</v>
      </c>
      <c r="AA313" t="str">
        <f t="shared" si="40"/>
        <v>[722,584,595]</v>
      </c>
      <c r="AB313" t="str">
        <f t="shared" si="41"/>
        <v>[2563,2351,2808]</v>
      </c>
      <c r="AC313" t="str">
        <f t="shared" si="42"/>
        <v>[1318,1209,1592]</v>
      </c>
      <c r="AD313" t="s">
        <v>13</v>
      </c>
      <c r="AE313" t="str">
        <f t="shared" si="43"/>
        <v>'CBSA41140': {name: 'SALISBURY, MD', data:[[110,95,92],[60,54,45],[1033,899,945],[722,584,595],[2563,2351,2808],[1318,1209,1592]]},</v>
      </c>
    </row>
    <row r="314" spans="1:31" x14ac:dyDescent="0.25">
      <c r="A314" t="s">
        <v>720</v>
      </c>
      <c r="B314" t="s">
        <v>328</v>
      </c>
      <c r="C314">
        <v>897</v>
      </c>
      <c r="D314">
        <v>562</v>
      </c>
      <c r="E314">
        <v>784</v>
      </c>
      <c r="F314">
        <v>505</v>
      </c>
      <c r="G314">
        <v>934</v>
      </c>
      <c r="H314">
        <v>577</v>
      </c>
      <c r="I314">
        <v>14330</v>
      </c>
      <c r="J314">
        <v>10546</v>
      </c>
      <c r="K314">
        <v>13291</v>
      </c>
      <c r="L314">
        <v>9740</v>
      </c>
      <c r="M314">
        <v>16892</v>
      </c>
      <c r="N314">
        <v>12857</v>
      </c>
      <c r="O314">
        <v>41741</v>
      </c>
      <c r="P314">
        <v>27568</v>
      </c>
      <c r="Q314">
        <v>28518</v>
      </c>
      <c r="R314">
        <v>17808</v>
      </c>
      <c r="S314">
        <v>47007</v>
      </c>
      <c r="T314">
        <v>32839</v>
      </c>
      <c r="V314" t="str">
        <f t="shared" si="36"/>
        <v>SALT LAKE CITY, UT</v>
      </c>
      <c r="W314" t="str">
        <f t="shared" si="44"/>
        <v>'CBSA41180': {name: 'SALT LAKE CITY, UT', data:[</v>
      </c>
      <c r="X314" t="str">
        <f t="shared" si="37"/>
        <v>[897,784,934]</v>
      </c>
      <c r="Y314" t="str">
        <f t="shared" si="38"/>
        <v>[562,505,577]</v>
      </c>
      <c r="Z314" t="str">
        <f t="shared" si="39"/>
        <v>[14330,13291,16892]</v>
      </c>
      <c r="AA314" t="str">
        <f t="shared" si="40"/>
        <v>[10546,9740,12857]</v>
      </c>
      <c r="AB314" t="str">
        <f t="shared" si="41"/>
        <v>[41741,28518,47007]</v>
      </c>
      <c r="AC314" t="str">
        <f t="shared" si="42"/>
        <v>[27568,17808,32839]</v>
      </c>
      <c r="AD314" t="s">
        <v>13</v>
      </c>
      <c r="AE314" t="str">
        <f t="shared" si="43"/>
        <v>'CBSA41180': {name: 'SALT LAKE CITY, UT', data:[[897,784,934],[562,505,577],[14330,13291,16892],[10546,9740,12857],[41741,28518,47007],[27568,17808,32839]]},</v>
      </c>
    </row>
    <row r="315" spans="1:31" x14ac:dyDescent="0.25">
      <c r="A315" t="s">
        <v>721</v>
      </c>
      <c r="B315" t="s">
        <v>329</v>
      </c>
      <c r="C315">
        <v>133</v>
      </c>
      <c r="D315">
        <v>67</v>
      </c>
      <c r="E315">
        <v>134</v>
      </c>
      <c r="F315">
        <v>74</v>
      </c>
      <c r="G315">
        <v>101</v>
      </c>
      <c r="H315">
        <v>53</v>
      </c>
      <c r="I315">
        <v>1064</v>
      </c>
      <c r="J315">
        <v>841</v>
      </c>
      <c r="K315">
        <v>1051</v>
      </c>
      <c r="L315">
        <v>848</v>
      </c>
      <c r="M315">
        <v>1299</v>
      </c>
      <c r="N315">
        <v>995</v>
      </c>
      <c r="O315">
        <v>1370</v>
      </c>
      <c r="P315">
        <v>775</v>
      </c>
      <c r="Q315">
        <v>1322</v>
      </c>
      <c r="R315">
        <v>833</v>
      </c>
      <c r="S315">
        <v>1559</v>
      </c>
      <c r="T315">
        <v>983</v>
      </c>
      <c r="V315" t="str">
        <f t="shared" si="36"/>
        <v>SAN ANGELO, TX</v>
      </c>
      <c r="W315" t="str">
        <f t="shared" si="44"/>
        <v>'CBSA41420': {name: 'SAN ANGELO, TX', data:[</v>
      </c>
      <c r="X315" t="str">
        <f t="shared" si="37"/>
        <v>[133,134,101]</v>
      </c>
      <c r="Y315" t="str">
        <f t="shared" si="38"/>
        <v>[67,74,53]</v>
      </c>
      <c r="Z315" t="str">
        <f t="shared" si="39"/>
        <v>[1064,1051,1299]</v>
      </c>
      <c r="AA315" t="str">
        <f t="shared" si="40"/>
        <v>[841,848,995]</v>
      </c>
      <c r="AB315" t="str">
        <f t="shared" si="41"/>
        <v>[1370,1322,1559]</v>
      </c>
      <c r="AC315" t="str">
        <f t="shared" si="42"/>
        <v>[775,833,983]</v>
      </c>
      <c r="AD315" t="s">
        <v>13</v>
      </c>
      <c r="AE315" t="str">
        <f t="shared" si="43"/>
        <v>'CBSA41420': {name: 'SAN ANGELO, TX', data:[[133,134,101],[67,74,53],[1064,1051,1299],[841,848,995],[1370,1322,1559],[775,833,983]]},</v>
      </c>
    </row>
    <row r="316" spans="1:31" x14ac:dyDescent="0.25">
      <c r="A316" t="s">
        <v>722</v>
      </c>
      <c r="B316" t="s">
        <v>330</v>
      </c>
      <c r="C316">
        <v>2237</v>
      </c>
      <c r="D316">
        <v>997</v>
      </c>
      <c r="E316">
        <v>2278</v>
      </c>
      <c r="F316">
        <v>1040</v>
      </c>
      <c r="G316">
        <v>2261</v>
      </c>
      <c r="H316">
        <v>1017</v>
      </c>
      <c r="I316">
        <v>28244</v>
      </c>
      <c r="J316">
        <v>19280</v>
      </c>
      <c r="K316">
        <v>26042</v>
      </c>
      <c r="L316">
        <v>16998</v>
      </c>
      <c r="M316">
        <v>31064</v>
      </c>
      <c r="N316">
        <v>20192</v>
      </c>
      <c r="O316">
        <v>34171</v>
      </c>
      <c r="P316">
        <v>18398</v>
      </c>
      <c r="Q316">
        <v>35515</v>
      </c>
      <c r="R316">
        <v>19469</v>
      </c>
      <c r="S316">
        <v>46028</v>
      </c>
      <c r="T316">
        <v>26538</v>
      </c>
      <c r="V316" t="str">
        <f t="shared" si="36"/>
        <v>SAN ANTONIO-NEW BRAUNFELS, TX</v>
      </c>
      <c r="W316" t="str">
        <f t="shared" si="44"/>
        <v>'CBSA41500': {name: 'SAN ANTONIO-NEW BRAUNFELS, TX', data:[</v>
      </c>
      <c r="X316" t="str">
        <f t="shared" si="37"/>
        <v>[2237,2278,2261]</v>
      </c>
      <c r="Y316" t="str">
        <f t="shared" si="38"/>
        <v>[997,1040,1017]</v>
      </c>
      <c r="Z316" t="str">
        <f t="shared" si="39"/>
        <v>[28244,26042,31064]</v>
      </c>
      <c r="AA316" t="str">
        <f t="shared" si="40"/>
        <v>[19280,16998,20192]</v>
      </c>
      <c r="AB316" t="str">
        <f t="shared" si="41"/>
        <v>[34171,35515,46028]</v>
      </c>
      <c r="AC316" t="str">
        <f t="shared" si="42"/>
        <v>[18398,19469,26538]</v>
      </c>
      <c r="AD316" t="s">
        <v>13</v>
      </c>
      <c r="AE316" t="str">
        <f t="shared" si="43"/>
        <v>'CBSA41500': {name: 'SAN ANTONIO-NEW BRAUNFELS, TX', data:[[2237,2278,2261],[997,1040,1017],[28244,26042,31064],[19280,16998,20192],[34171,35515,46028],[18398,19469,26538]]},</v>
      </c>
    </row>
    <row r="317" spans="1:31" x14ac:dyDescent="0.25">
      <c r="A317" t="s">
        <v>723</v>
      </c>
      <c r="B317" t="s">
        <v>331</v>
      </c>
      <c r="C317">
        <v>1760</v>
      </c>
      <c r="D317">
        <v>1151</v>
      </c>
      <c r="E317">
        <v>1736</v>
      </c>
      <c r="F317">
        <v>1115</v>
      </c>
      <c r="G317">
        <v>2047</v>
      </c>
      <c r="H317">
        <v>1480</v>
      </c>
      <c r="I317">
        <v>36668</v>
      </c>
      <c r="J317">
        <v>24340</v>
      </c>
      <c r="K317">
        <v>32405</v>
      </c>
      <c r="L317">
        <v>21922</v>
      </c>
      <c r="M317">
        <v>35036</v>
      </c>
      <c r="N317">
        <v>24196</v>
      </c>
      <c r="O317">
        <v>91820</v>
      </c>
      <c r="P317">
        <v>58482</v>
      </c>
      <c r="Q317">
        <v>83530</v>
      </c>
      <c r="R317">
        <v>52460</v>
      </c>
      <c r="S317">
        <v>132611</v>
      </c>
      <c r="T317">
        <v>89252</v>
      </c>
      <c r="V317" t="str">
        <f t="shared" si="36"/>
        <v>SAN DIEGO-CARLSBAD-SAN MARCOS, CA</v>
      </c>
      <c r="W317" t="str">
        <f t="shared" si="44"/>
        <v>'CBSA41540': {name: 'SAN DIEGO-CARLSBAD-SAN MARCOS, CA', data:[</v>
      </c>
      <c r="X317" t="str">
        <f t="shared" si="37"/>
        <v>[1760,1736,2047]</v>
      </c>
      <c r="Y317" t="str">
        <f t="shared" si="38"/>
        <v>[1151,1115,1480]</v>
      </c>
      <c r="Z317" t="str">
        <f t="shared" si="39"/>
        <v>[36668,32405,35036]</v>
      </c>
      <c r="AA317" t="str">
        <f t="shared" si="40"/>
        <v>[24340,21922,24196]</v>
      </c>
      <c r="AB317" t="str">
        <f t="shared" si="41"/>
        <v>[91820,83530,132611]</v>
      </c>
      <c r="AC317" t="str">
        <f t="shared" si="42"/>
        <v>[58482,52460,89252]</v>
      </c>
      <c r="AD317" t="s">
        <v>13</v>
      </c>
      <c r="AE317" t="str">
        <f t="shared" si="43"/>
        <v>'CBSA41540': {name: 'SAN DIEGO-CARLSBAD-SAN MARCOS, CA', data:[[1760,1736,2047],[1151,1115,1480],[36668,32405,35036],[24340,21922,24196],[91820,83530,132611],[58482,52460,89252]]},</v>
      </c>
    </row>
    <row r="318" spans="1:31" x14ac:dyDescent="0.25">
      <c r="A318" t="s">
        <v>724</v>
      </c>
      <c r="B318" t="s">
        <v>332</v>
      </c>
      <c r="C318">
        <v>1424</v>
      </c>
      <c r="D318">
        <v>934</v>
      </c>
      <c r="E318">
        <v>1670</v>
      </c>
      <c r="F318">
        <v>1024</v>
      </c>
      <c r="G318">
        <v>1744</v>
      </c>
      <c r="H318">
        <v>1237</v>
      </c>
      <c r="I318">
        <v>15516</v>
      </c>
      <c r="J318">
        <v>10848</v>
      </c>
      <c r="K318">
        <v>14956</v>
      </c>
      <c r="L318">
        <v>10577</v>
      </c>
      <c r="M318">
        <v>16538</v>
      </c>
      <c r="N318">
        <v>12122</v>
      </c>
      <c r="O318">
        <v>68272</v>
      </c>
      <c r="P318">
        <v>43622</v>
      </c>
      <c r="Q318">
        <v>64072</v>
      </c>
      <c r="R318">
        <v>41674</v>
      </c>
      <c r="S318">
        <v>88697</v>
      </c>
      <c r="T318">
        <v>63145</v>
      </c>
      <c r="V318" t="str">
        <f t="shared" si="36"/>
        <v>SAN FRANCISCO-SAN MATEO-REDWOOD CITY, CA</v>
      </c>
      <c r="W318" t="str">
        <f t="shared" si="44"/>
        <v>'CBSA41620': {name: 'SAN FRANCISCO-SAN MATEO-REDWOOD CITY, CA', data:[</v>
      </c>
      <c r="X318" t="str">
        <f t="shared" si="37"/>
        <v>[1424,1670,1744]</v>
      </c>
      <c r="Y318" t="str">
        <f t="shared" si="38"/>
        <v>[934,1024,1237]</v>
      </c>
      <c r="Z318" t="str">
        <f t="shared" si="39"/>
        <v>[15516,14956,16538]</v>
      </c>
      <c r="AA318" t="str">
        <f t="shared" si="40"/>
        <v>[10848,10577,12122]</v>
      </c>
      <c r="AB318" t="str">
        <f t="shared" si="41"/>
        <v>[68272,64072,88697]</v>
      </c>
      <c r="AC318" t="str">
        <f t="shared" si="42"/>
        <v>[43622,41674,63145]</v>
      </c>
      <c r="AD318" t="s">
        <v>13</v>
      </c>
      <c r="AE318" t="str">
        <f t="shared" si="43"/>
        <v>'CBSA41620': {name: 'SAN FRANCISCO-SAN MATEO-REDWOOD CITY, CA', data:[[1424,1670,1744],[934,1024,1237],[15516,14956,16538],[10848,10577,12122],[68272,64072,88697],[43622,41674,63145]]},</v>
      </c>
    </row>
    <row r="319" spans="1:31" x14ac:dyDescent="0.25">
      <c r="A319" t="s">
        <v>725</v>
      </c>
      <c r="B319" t="s">
        <v>333</v>
      </c>
      <c r="C319">
        <v>89</v>
      </c>
      <c r="D319">
        <v>42</v>
      </c>
      <c r="E319">
        <v>62</v>
      </c>
      <c r="F319">
        <v>30</v>
      </c>
      <c r="G319">
        <v>58</v>
      </c>
      <c r="H319">
        <v>34</v>
      </c>
      <c r="I319">
        <v>702</v>
      </c>
      <c r="J319">
        <v>379</v>
      </c>
      <c r="K319">
        <v>982</v>
      </c>
      <c r="L319">
        <v>541</v>
      </c>
      <c r="M319">
        <v>738</v>
      </c>
      <c r="N319">
        <v>402</v>
      </c>
      <c r="O319">
        <v>635</v>
      </c>
      <c r="P319">
        <v>345</v>
      </c>
      <c r="Q319">
        <v>674</v>
      </c>
      <c r="R319">
        <v>345</v>
      </c>
      <c r="S319">
        <v>889</v>
      </c>
      <c r="T319">
        <v>521</v>
      </c>
      <c r="V319" t="str">
        <f t="shared" si="36"/>
        <v>SAN GERMAN-CABO ROJO, PR</v>
      </c>
      <c r="W319" t="str">
        <f t="shared" si="44"/>
        <v>'CBSA41660': {name: 'SAN GERMAN-CABO ROJO, PR', data:[</v>
      </c>
      <c r="X319" t="str">
        <f t="shared" si="37"/>
        <v>[89,62,58]</v>
      </c>
      <c r="Y319" t="str">
        <f t="shared" si="38"/>
        <v>[42,30,34]</v>
      </c>
      <c r="Z319" t="str">
        <f t="shared" si="39"/>
        <v>[702,982,738]</v>
      </c>
      <c r="AA319" t="str">
        <f t="shared" si="40"/>
        <v>[379,541,402]</v>
      </c>
      <c r="AB319" t="str">
        <f t="shared" si="41"/>
        <v>[635,674,889]</v>
      </c>
      <c r="AC319" t="str">
        <f t="shared" si="42"/>
        <v>[345,345,521]</v>
      </c>
      <c r="AD319" t="s">
        <v>13</v>
      </c>
      <c r="AE319" t="str">
        <f t="shared" si="43"/>
        <v>'CBSA41660': {name: 'SAN GERMAN-CABO ROJO, PR', data:[[89,62,58],[42,30,34],[702,982,738],[379,541,402],[635,674,889],[345,345,521]]},</v>
      </c>
    </row>
    <row r="320" spans="1:31" x14ac:dyDescent="0.25">
      <c r="A320" t="s">
        <v>726</v>
      </c>
      <c r="B320" t="s">
        <v>334</v>
      </c>
      <c r="C320">
        <v>1425</v>
      </c>
      <c r="D320">
        <v>973</v>
      </c>
      <c r="E320">
        <v>1484</v>
      </c>
      <c r="F320">
        <v>942</v>
      </c>
      <c r="G320">
        <v>1844</v>
      </c>
      <c r="H320">
        <v>1386</v>
      </c>
      <c r="I320">
        <v>20712</v>
      </c>
      <c r="J320">
        <v>13855</v>
      </c>
      <c r="K320">
        <v>18654</v>
      </c>
      <c r="L320">
        <v>12608</v>
      </c>
      <c r="M320">
        <v>19596</v>
      </c>
      <c r="N320">
        <v>13908</v>
      </c>
      <c r="O320">
        <v>89586</v>
      </c>
      <c r="P320">
        <v>60887</v>
      </c>
      <c r="Q320">
        <v>78023</v>
      </c>
      <c r="R320">
        <v>52861</v>
      </c>
      <c r="S320">
        <v>109780</v>
      </c>
      <c r="T320">
        <v>81014</v>
      </c>
      <c r="V320" t="str">
        <f t="shared" si="36"/>
        <v>SAN JOSE-SUNNYVALE-SANTA CLARA, CA</v>
      </c>
      <c r="W320" t="str">
        <f t="shared" si="44"/>
        <v>'CBSA41700': {name: 'SAN JOSE-SUNNYVALE-SANTA CLARA, CA', data:[</v>
      </c>
      <c r="X320" t="str">
        <f t="shared" si="37"/>
        <v>[1425,1484,1844]</v>
      </c>
      <c r="Y320" t="str">
        <f t="shared" si="38"/>
        <v>[973,942,1386]</v>
      </c>
      <c r="Z320" t="str">
        <f t="shared" si="39"/>
        <v>[20712,18654,19596]</v>
      </c>
      <c r="AA320" t="str">
        <f t="shared" si="40"/>
        <v>[13855,12608,13908]</v>
      </c>
      <c r="AB320" t="str">
        <f t="shared" si="41"/>
        <v>[89586,78023,109780]</v>
      </c>
      <c r="AC320" t="str">
        <f t="shared" si="42"/>
        <v>[60887,52861,81014]</v>
      </c>
      <c r="AD320" t="s">
        <v>13</v>
      </c>
      <c r="AE320" t="str">
        <f t="shared" si="43"/>
        <v>'CBSA41700': {name: 'SAN JOSE-SUNNYVALE-SANTA CLARA, CA', data:[[1425,1484,1844],[973,942,1386],[20712,18654,19596],[13855,12608,13908],[89586,78023,109780],[60887,52861,81014]]},</v>
      </c>
    </row>
    <row r="321" spans="1:31" x14ac:dyDescent="0.25">
      <c r="A321" t="s">
        <v>727</v>
      </c>
      <c r="B321" t="s">
        <v>335</v>
      </c>
      <c r="C321">
        <v>1887</v>
      </c>
      <c r="D321">
        <v>1063</v>
      </c>
      <c r="E321">
        <v>1336</v>
      </c>
      <c r="F321">
        <v>730</v>
      </c>
      <c r="G321">
        <v>1229</v>
      </c>
      <c r="H321">
        <v>737</v>
      </c>
      <c r="I321">
        <v>15323</v>
      </c>
      <c r="J321">
        <v>8688</v>
      </c>
      <c r="K321">
        <v>19314</v>
      </c>
      <c r="L321">
        <v>11251</v>
      </c>
      <c r="M321">
        <v>15730</v>
      </c>
      <c r="N321">
        <v>9207</v>
      </c>
      <c r="O321">
        <v>17374</v>
      </c>
      <c r="P321">
        <v>9318</v>
      </c>
      <c r="Q321">
        <v>13452</v>
      </c>
      <c r="R321">
        <v>7001</v>
      </c>
      <c r="S321">
        <v>22169</v>
      </c>
      <c r="T321">
        <v>13439</v>
      </c>
      <c r="V321" t="str">
        <f t="shared" si="36"/>
        <v>SAN JUAN-CAGUAS-GUAYNABO, PR</v>
      </c>
      <c r="W321" t="str">
        <f t="shared" si="44"/>
        <v>'CBSA41740': {name: 'SAN JUAN-CAGUAS-GUAYNABO, PR', data:[</v>
      </c>
      <c r="X321" t="str">
        <f t="shared" si="37"/>
        <v>[1887,1336,1229]</v>
      </c>
      <c r="Y321" t="str">
        <f t="shared" si="38"/>
        <v>[1063,730,737]</v>
      </c>
      <c r="Z321" t="str">
        <f t="shared" si="39"/>
        <v>[15323,19314,15730]</v>
      </c>
      <c r="AA321" t="str">
        <f t="shared" si="40"/>
        <v>[8688,11251,9207]</v>
      </c>
      <c r="AB321" t="str">
        <f t="shared" si="41"/>
        <v>[17374,13452,22169]</v>
      </c>
      <c r="AC321" t="str">
        <f t="shared" si="42"/>
        <v>[9318,7001,13439]</v>
      </c>
      <c r="AD321" t="s">
        <v>13</v>
      </c>
      <c r="AE321" t="str">
        <f t="shared" si="43"/>
        <v>'CBSA41740': {name: 'SAN JUAN-CAGUAS-GUAYNABO, PR', data:[[1887,1336,1229],[1063,730,737],[15323,19314,15730],[8688,11251,9207],[17374,13452,22169],[9318,7001,13439]]},</v>
      </c>
    </row>
    <row r="322" spans="1:31" x14ac:dyDescent="0.25">
      <c r="A322" t="s">
        <v>728</v>
      </c>
      <c r="B322" t="s">
        <v>336</v>
      </c>
      <c r="C322">
        <v>233</v>
      </c>
      <c r="D322">
        <v>138</v>
      </c>
      <c r="E322">
        <v>200</v>
      </c>
      <c r="F322">
        <v>138</v>
      </c>
      <c r="G322">
        <v>227</v>
      </c>
      <c r="H322">
        <v>162</v>
      </c>
      <c r="I322">
        <v>2447</v>
      </c>
      <c r="J322">
        <v>1689</v>
      </c>
      <c r="K322">
        <v>2594</v>
      </c>
      <c r="L322">
        <v>1818</v>
      </c>
      <c r="M322">
        <v>2803</v>
      </c>
      <c r="N322">
        <v>2025</v>
      </c>
      <c r="O322">
        <v>8997</v>
      </c>
      <c r="P322">
        <v>5473</v>
      </c>
      <c r="Q322">
        <v>7264</v>
      </c>
      <c r="R322">
        <v>4468</v>
      </c>
      <c r="S322">
        <v>11190</v>
      </c>
      <c r="T322">
        <v>7422</v>
      </c>
      <c r="V322" t="str">
        <f t="shared" si="36"/>
        <v>SAN LUIS OBISPO-PASO ROBLES, CA</v>
      </c>
      <c r="W322" t="str">
        <f t="shared" si="44"/>
        <v>'CBSA41780': {name: 'SAN LUIS OBISPO-PASO ROBLES, CA', data:[</v>
      </c>
      <c r="X322" t="str">
        <f t="shared" si="37"/>
        <v>[233,200,227]</v>
      </c>
      <c r="Y322" t="str">
        <f t="shared" si="38"/>
        <v>[138,138,162]</v>
      </c>
      <c r="Z322" t="str">
        <f t="shared" si="39"/>
        <v>[2447,2594,2803]</v>
      </c>
      <c r="AA322" t="str">
        <f t="shared" si="40"/>
        <v>[1689,1818,2025]</v>
      </c>
      <c r="AB322" t="str">
        <f t="shared" si="41"/>
        <v>[8997,7264,11190]</v>
      </c>
      <c r="AC322" t="str">
        <f t="shared" si="42"/>
        <v>[5473,4468,7422]</v>
      </c>
      <c r="AD322" t="s">
        <v>13</v>
      </c>
      <c r="AE322" t="str">
        <f t="shared" si="43"/>
        <v>'CBSA41780': {name: 'SAN LUIS OBISPO-PASO ROBLES, CA', data:[[233,200,227],[138,138,162],[2447,2594,2803],[1689,1818,2025],[8997,7264,11190],[5473,4468,7422]]},</v>
      </c>
    </row>
    <row r="323" spans="1:31" x14ac:dyDescent="0.25">
      <c r="A323" t="s">
        <v>729</v>
      </c>
      <c r="B323" t="s">
        <v>337</v>
      </c>
      <c r="C323">
        <v>63</v>
      </c>
      <c r="D323">
        <v>34</v>
      </c>
      <c r="E323">
        <v>44</v>
      </c>
      <c r="F323">
        <v>18</v>
      </c>
      <c r="G323">
        <v>87</v>
      </c>
      <c r="H323">
        <v>49</v>
      </c>
      <c r="I323">
        <v>539</v>
      </c>
      <c r="J323">
        <v>381</v>
      </c>
      <c r="K323">
        <v>645</v>
      </c>
      <c r="L323">
        <v>419</v>
      </c>
      <c r="M323">
        <v>616</v>
      </c>
      <c r="N323">
        <v>479</v>
      </c>
      <c r="O323">
        <v>1697</v>
      </c>
      <c r="P323">
        <v>909</v>
      </c>
      <c r="Q323">
        <v>1615</v>
      </c>
      <c r="R323">
        <v>897</v>
      </c>
      <c r="S323">
        <v>2157</v>
      </c>
      <c r="T323">
        <v>1295</v>
      </c>
      <c r="V323" t="str">
        <f t="shared" si="36"/>
        <v>SANDUSKY, OH</v>
      </c>
      <c r="W323" t="str">
        <f t="shared" si="44"/>
        <v>'CBSA41884': {name: 'SANDUSKY, OH', data:[</v>
      </c>
      <c r="X323" t="str">
        <f t="shared" si="37"/>
        <v>[63,44,87]</v>
      </c>
      <c r="Y323" t="str">
        <f t="shared" si="38"/>
        <v>[34,18,49]</v>
      </c>
      <c r="Z323" t="str">
        <f t="shared" si="39"/>
        <v>[539,645,616]</v>
      </c>
      <c r="AA323" t="str">
        <f t="shared" si="40"/>
        <v>[381,419,479]</v>
      </c>
      <c r="AB323" t="str">
        <f t="shared" si="41"/>
        <v>[1697,1615,2157]</v>
      </c>
      <c r="AC323" t="str">
        <f t="shared" si="42"/>
        <v>[909,897,1295]</v>
      </c>
      <c r="AD323" t="s">
        <v>13</v>
      </c>
      <c r="AE323" t="str">
        <f t="shared" si="43"/>
        <v>'CBSA41884': {name: 'SANDUSKY, OH', data:[[63,44,87],[34,18,49],[539,645,616],[381,419,479],[1697,1615,2157],[909,897,1295]]},</v>
      </c>
    </row>
    <row r="324" spans="1:31" x14ac:dyDescent="0.25">
      <c r="A324" t="s">
        <v>730</v>
      </c>
      <c r="B324" t="s">
        <v>338</v>
      </c>
      <c r="C324">
        <v>2255</v>
      </c>
      <c r="D324">
        <v>1513</v>
      </c>
      <c r="E324">
        <v>2169</v>
      </c>
      <c r="F324">
        <v>1461</v>
      </c>
      <c r="G324">
        <v>2904</v>
      </c>
      <c r="H324">
        <v>2247</v>
      </c>
      <c r="I324">
        <v>31361</v>
      </c>
      <c r="J324">
        <v>20187</v>
      </c>
      <c r="K324">
        <v>26953</v>
      </c>
      <c r="L324">
        <v>17644</v>
      </c>
      <c r="M324">
        <v>29891</v>
      </c>
      <c r="N324">
        <v>20104</v>
      </c>
      <c r="O324">
        <v>101128</v>
      </c>
      <c r="P324">
        <v>65106</v>
      </c>
      <c r="Q324">
        <v>92710</v>
      </c>
      <c r="R324">
        <v>59235</v>
      </c>
      <c r="S324">
        <v>144494</v>
      </c>
      <c r="T324">
        <v>98532</v>
      </c>
      <c r="V324" t="str">
        <f t="shared" si="36"/>
        <v>SANTA ANA-ANAHEIM-IRVINE, CA</v>
      </c>
      <c r="W324" t="str">
        <f t="shared" si="44"/>
        <v>'CBSA41900': {name: 'SANTA ANA-ANAHEIM-IRVINE, CA', data:[</v>
      </c>
      <c r="X324" t="str">
        <f t="shared" si="37"/>
        <v>[2255,2169,2904]</v>
      </c>
      <c r="Y324" t="str">
        <f t="shared" si="38"/>
        <v>[1513,1461,2247]</v>
      </c>
      <c r="Z324" t="str">
        <f t="shared" si="39"/>
        <v>[31361,26953,29891]</v>
      </c>
      <c r="AA324" t="str">
        <f t="shared" si="40"/>
        <v>[20187,17644,20104]</v>
      </c>
      <c r="AB324" t="str">
        <f t="shared" si="41"/>
        <v>[101128,92710,144494]</v>
      </c>
      <c r="AC324" t="str">
        <f t="shared" si="42"/>
        <v>[65106,59235,98532]</v>
      </c>
      <c r="AD324" t="s">
        <v>13</v>
      </c>
      <c r="AE324" t="str">
        <f t="shared" si="43"/>
        <v>'CBSA41900': {name: 'SANTA ANA-ANAHEIM-IRVINE, CA', data:[[2255,2169,2904],[1513,1461,2247],[31361,26953,29891],[20187,17644,20104],[101128,92710,144494],[65106,59235,98532]]},</v>
      </c>
    </row>
    <row r="325" spans="1:31" x14ac:dyDescent="0.25">
      <c r="A325" t="s">
        <v>731</v>
      </c>
      <c r="B325" t="s">
        <v>339</v>
      </c>
      <c r="C325">
        <v>267</v>
      </c>
      <c r="D325">
        <v>169</v>
      </c>
      <c r="E325">
        <v>578</v>
      </c>
      <c r="F325">
        <v>351</v>
      </c>
      <c r="G325">
        <v>227</v>
      </c>
      <c r="H325">
        <v>163</v>
      </c>
      <c r="I325">
        <v>3131</v>
      </c>
      <c r="J325">
        <v>2168</v>
      </c>
      <c r="K325">
        <v>3022</v>
      </c>
      <c r="L325">
        <v>2093</v>
      </c>
      <c r="M325">
        <v>3530</v>
      </c>
      <c r="N325">
        <v>2571</v>
      </c>
      <c r="O325">
        <v>9892</v>
      </c>
      <c r="P325">
        <v>6172</v>
      </c>
      <c r="Q325">
        <v>8704</v>
      </c>
      <c r="R325">
        <v>5398</v>
      </c>
      <c r="S325">
        <v>13423</v>
      </c>
      <c r="T325">
        <v>8934</v>
      </c>
      <c r="V325" t="str">
        <f t="shared" ref="V325:V388" si="45">SUBSTITUTE(B325,"'","&amp;apos;")</f>
        <v>SANTA BARBARA-SANTA MARIA-GOLETA, CA</v>
      </c>
      <c r="W325" t="str">
        <f t="shared" si="44"/>
        <v>'CBSA41940': {name: 'SANTA BARBARA-SANTA MARIA-GOLETA, CA', data:[</v>
      </c>
      <c r="X325" t="str">
        <f t="shared" ref="X325:X388" si="46">CONCATENATE("[",$C325,",",$E325,",",$G325,"]")</f>
        <v>[267,578,227]</v>
      </c>
      <c r="Y325" t="str">
        <f t="shared" ref="Y325:Y388" si="47">CONCATENATE("[",$D325,",",$F325,",",$H325,"]")</f>
        <v>[169,351,163]</v>
      </c>
      <c r="Z325" t="str">
        <f t="shared" ref="Z325:Z388" si="48">CONCATENATE("[",$I325,",",$K325,",",$M325,"]")</f>
        <v>[3131,3022,3530]</v>
      </c>
      <c r="AA325" t="str">
        <f t="shared" ref="AA325:AA388" si="49">CONCATENATE("[",$J325,",",$L325,",",$N325,"]")</f>
        <v>[2168,2093,2571]</v>
      </c>
      <c r="AB325" t="str">
        <f t="shared" ref="AB325:AB388" si="50">CONCATENATE("[",$O325,",",$Q325,",",$S325,"]")</f>
        <v>[9892,8704,13423]</v>
      </c>
      <c r="AC325" t="str">
        <f t="shared" ref="AC325:AC388" si="51">CONCATENATE("[",$P325,",",$R325,",",$T325,"]")</f>
        <v>[6172,5398,8934]</v>
      </c>
      <c r="AD325" t="s">
        <v>13</v>
      </c>
      <c r="AE325" t="str">
        <f t="shared" ref="AE325:AE388" si="52">CONCATENATE(W325,X325,",",Y325,",",Z325,",",AA325,",",AB325,",",AC325,AD325)</f>
        <v>'CBSA41940': {name: 'SANTA BARBARA-SANTA MARIA-GOLETA, CA', data:[[267,578,227],[169,351,163],[3131,3022,3530],[2168,2093,2571],[9892,8704,13423],[6172,5398,8934]]},</v>
      </c>
    </row>
    <row r="326" spans="1:31" x14ac:dyDescent="0.25">
      <c r="A326" t="s">
        <v>732</v>
      </c>
      <c r="B326" t="s">
        <v>340</v>
      </c>
      <c r="C326">
        <v>182</v>
      </c>
      <c r="D326">
        <v>113</v>
      </c>
      <c r="E326">
        <v>162</v>
      </c>
      <c r="F326">
        <v>100</v>
      </c>
      <c r="G326">
        <v>230</v>
      </c>
      <c r="H326">
        <v>146</v>
      </c>
      <c r="I326">
        <v>2086</v>
      </c>
      <c r="J326">
        <v>1318</v>
      </c>
      <c r="K326">
        <v>2051</v>
      </c>
      <c r="L326">
        <v>1346</v>
      </c>
      <c r="M326">
        <v>2353</v>
      </c>
      <c r="N326">
        <v>1583</v>
      </c>
      <c r="O326">
        <v>8141</v>
      </c>
      <c r="P326">
        <v>5132</v>
      </c>
      <c r="Q326">
        <v>7116</v>
      </c>
      <c r="R326">
        <v>4595</v>
      </c>
      <c r="S326">
        <v>10837</v>
      </c>
      <c r="T326">
        <v>7346</v>
      </c>
      <c r="V326" t="str">
        <f t="shared" si="45"/>
        <v>SANTA CRUZ-WATSONVILLE, CA</v>
      </c>
      <c r="W326" t="str">
        <f t="shared" ref="W326:W389" si="53">CONCATENATE("'",$A326,"': {name: '",$V326,"', data:[")</f>
        <v>'CBSA41980': {name: 'SANTA CRUZ-WATSONVILLE, CA', data:[</v>
      </c>
      <c r="X326" t="str">
        <f t="shared" si="46"/>
        <v>[182,162,230]</v>
      </c>
      <c r="Y326" t="str">
        <f t="shared" si="47"/>
        <v>[113,100,146]</v>
      </c>
      <c r="Z326" t="str">
        <f t="shared" si="48"/>
        <v>[2086,2051,2353]</v>
      </c>
      <c r="AA326" t="str">
        <f t="shared" si="49"/>
        <v>[1318,1346,1583]</v>
      </c>
      <c r="AB326" t="str">
        <f t="shared" si="50"/>
        <v>[8141,7116,10837]</v>
      </c>
      <c r="AC326" t="str">
        <f t="shared" si="51"/>
        <v>[5132,4595,7346]</v>
      </c>
      <c r="AD326" t="s">
        <v>13</v>
      </c>
      <c r="AE326" t="str">
        <f t="shared" si="52"/>
        <v>'CBSA41980': {name: 'SANTA CRUZ-WATSONVILLE, CA', data:[[182,162,230],[113,100,146],[2086,2051,2353],[1318,1346,1583],[8141,7116,10837],[5132,4595,7346]]},</v>
      </c>
    </row>
    <row r="327" spans="1:31" x14ac:dyDescent="0.25">
      <c r="A327" t="s">
        <v>733</v>
      </c>
      <c r="B327" t="s">
        <v>341</v>
      </c>
      <c r="C327">
        <v>107</v>
      </c>
      <c r="D327">
        <v>54</v>
      </c>
      <c r="E327">
        <v>87</v>
      </c>
      <c r="F327">
        <v>61</v>
      </c>
      <c r="G327">
        <v>106</v>
      </c>
      <c r="H327">
        <v>58</v>
      </c>
      <c r="I327">
        <v>1381</v>
      </c>
      <c r="J327">
        <v>835</v>
      </c>
      <c r="K327">
        <v>1320</v>
      </c>
      <c r="L327">
        <v>766</v>
      </c>
      <c r="M327">
        <v>1464</v>
      </c>
      <c r="N327">
        <v>870</v>
      </c>
      <c r="O327">
        <v>4750</v>
      </c>
      <c r="P327">
        <v>2551</v>
      </c>
      <c r="Q327">
        <v>4096</v>
      </c>
      <c r="R327">
        <v>2187</v>
      </c>
      <c r="S327">
        <v>5676</v>
      </c>
      <c r="T327">
        <v>3112</v>
      </c>
      <c r="V327" t="str">
        <f t="shared" si="45"/>
        <v>SANTA FE, NM</v>
      </c>
      <c r="W327" t="str">
        <f t="shared" si="53"/>
        <v>'CBSA42020': {name: 'SANTA FE, NM', data:[</v>
      </c>
      <c r="X327" t="str">
        <f t="shared" si="46"/>
        <v>[107,87,106]</v>
      </c>
      <c r="Y327" t="str">
        <f t="shared" si="47"/>
        <v>[54,61,58]</v>
      </c>
      <c r="Z327" t="str">
        <f t="shared" si="48"/>
        <v>[1381,1320,1464]</v>
      </c>
      <c r="AA327" t="str">
        <f t="shared" si="49"/>
        <v>[835,766,870]</v>
      </c>
      <c r="AB327" t="str">
        <f t="shared" si="50"/>
        <v>[4750,4096,5676]</v>
      </c>
      <c r="AC327" t="str">
        <f t="shared" si="51"/>
        <v>[2551,2187,3112]</v>
      </c>
      <c r="AD327" t="s">
        <v>13</v>
      </c>
      <c r="AE327" t="str">
        <f t="shared" si="52"/>
        <v>'CBSA42020': {name: 'SANTA FE, NM', data:[[107,87,106],[54,61,58],[1381,1320,1464],[835,766,870],[4750,4096,5676],[2551,2187,3112]]},</v>
      </c>
    </row>
    <row r="328" spans="1:31" x14ac:dyDescent="0.25">
      <c r="A328" t="s">
        <v>734</v>
      </c>
      <c r="B328" t="s">
        <v>342</v>
      </c>
      <c r="C328">
        <v>339</v>
      </c>
      <c r="D328">
        <v>213</v>
      </c>
      <c r="E328">
        <v>406</v>
      </c>
      <c r="F328">
        <v>258</v>
      </c>
      <c r="G328">
        <v>430</v>
      </c>
      <c r="H328">
        <v>303</v>
      </c>
      <c r="I328">
        <v>4685</v>
      </c>
      <c r="J328">
        <v>3220</v>
      </c>
      <c r="K328">
        <v>4430</v>
      </c>
      <c r="L328">
        <v>3099</v>
      </c>
      <c r="M328">
        <v>4807</v>
      </c>
      <c r="N328">
        <v>3422</v>
      </c>
      <c r="O328">
        <v>15296</v>
      </c>
      <c r="P328">
        <v>9839</v>
      </c>
      <c r="Q328">
        <v>12410</v>
      </c>
      <c r="R328">
        <v>7958</v>
      </c>
      <c r="S328">
        <v>19563</v>
      </c>
      <c r="T328">
        <v>13412</v>
      </c>
      <c r="V328" t="str">
        <f t="shared" si="45"/>
        <v>SANTA ROSA-PETALUMA, CA</v>
      </c>
      <c r="W328" t="str">
        <f t="shared" si="53"/>
        <v>'CBSA42044': {name: 'SANTA ROSA-PETALUMA, CA', data:[</v>
      </c>
      <c r="X328" t="str">
        <f t="shared" si="46"/>
        <v>[339,406,430]</v>
      </c>
      <c r="Y328" t="str">
        <f t="shared" si="47"/>
        <v>[213,258,303]</v>
      </c>
      <c r="Z328" t="str">
        <f t="shared" si="48"/>
        <v>[4685,4430,4807]</v>
      </c>
      <c r="AA328" t="str">
        <f t="shared" si="49"/>
        <v>[3220,3099,3422]</v>
      </c>
      <c r="AB328" t="str">
        <f t="shared" si="50"/>
        <v>[15296,12410,19563]</v>
      </c>
      <c r="AC328" t="str">
        <f t="shared" si="51"/>
        <v>[9839,7958,13412]</v>
      </c>
      <c r="AD328" t="s">
        <v>13</v>
      </c>
      <c r="AE328" t="str">
        <f t="shared" si="52"/>
        <v>'CBSA42044': {name: 'SANTA ROSA-PETALUMA, CA', data:[[339,406,430],[213,258,303],[4685,4430,4807],[3220,3099,3422],[15296,12410,19563],[9839,7958,13412]]},</v>
      </c>
    </row>
    <row r="329" spans="1:31" x14ac:dyDescent="0.25">
      <c r="A329" t="s">
        <v>735</v>
      </c>
      <c r="B329" t="s">
        <v>343</v>
      </c>
      <c r="C329">
        <v>151</v>
      </c>
      <c r="D329">
        <v>67</v>
      </c>
      <c r="E329">
        <v>135</v>
      </c>
      <c r="F329">
        <v>64</v>
      </c>
      <c r="G329">
        <v>142</v>
      </c>
      <c r="H329">
        <v>74</v>
      </c>
      <c r="I329">
        <v>4146</v>
      </c>
      <c r="J329">
        <v>3043</v>
      </c>
      <c r="K329">
        <v>4301</v>
      </c>
      <c r="L329">
        <v>3036</v>
      </c>
      <c r="M329">
        <v>4494</v>
      </c>
      <c r="N329">
        <v>3297</v>
      </c>
      <c r="O329">
        <v>7967</v>
      </c>
      <c r="P329">
        <v>4036</v>
      </c>
      <c r="Q329">
        <v>7276</v>
      </c>
      <c r="R329">
        <v>3851</v>
      </c>
      <c r="S329">
        <v>9150</v>
      </c>
      <c r="T329">
        <v>5264</v>
      </c>
      <c r="V329" t="str">
        <f t="shared" si="45"/>
        <v>SAVANNAH, GA</v>
      </c>
      <c r="W329" t="str">
        <f t="shared" si="53"/>
        <v>'CBSA42060': {name: 'SAVANNAH, GA', data:[</v>
      </c>
      <c r="X329" t="str">
        <f t="shared" si="46"/>
        <v>[151,135,142]</v>
      </c>
      <c r="Y329" t="str">
        <f t="shared" si="47"/>
        <v>[67,64,74]</v>
      </c>
      <c r="Z329" t="str">
        <f t="shared" si="48"/>
        <v>[4146,4301,4494]</v>
      </c>
      <c r="AA329" t="str">
        <f t="shared" si="49"/>
        <v>[3043,3036,3297]</v>
      </c>
      <c r="AB329" t="str">
        <f t="shared" si="50"/>
        <v>[7967,7276,9150]</v>
      </c>
      <c r="AC329" t="str">
        <f t="shared" si="51"/>
        <v>[4036,3851,5264]</v>
      </c>
      <c r="AD329" t="s">
        <v>13</v>
      </c>
      <c r="AE329" t="str">
        <f t="shared" si="52"/>
        <v>'CBSA42060': {name: 'SAVANNAH, GA', data:[[151,135,142],[67,64,74],[4146,4301,4494],[3043,3036,3297],[7967,7276,9150],[4036,3851,5264]]},</v>
      </c>
    </row>
    <row r="330" spans="1:31" x14ac:dyDescent="0.25">
      <c r="A330" t="s">
        <v>736</v>
      </c>
      <c r="B330" t="s">
        <v>344</v>
      </c>
      <c r="C330">
        <v>1004</v>
      </c>
      <c r="D330">
        <v>655</v>
      </c>
      <c r="E330">
        <v>918</v>
      </c>
      <c r="F330">
        <v>590</v>
      </c>
      <c r="G330">
        <v>1089</v>
      </c>
      <c r="H330">
        <v>706</v>
      </c>
      <c r="I330">
        <v>4181</v>
      </c>
      <c r="J330">
        <v>2851</v>
      </c>
      <c r="K330">
        <v>4024</v>
      </c>
      <c r="L330">
        <v>2785</v>
      </c>
      <c r="M330">
        <v>4182</v>
      </c>
      <c r="N330">
        <v>2929</v>
      </c>
      <c r="O330">
        <v>11016</v>
      </c>
      <c r="P330">
        <v>5659</v>
      </c>
      <c r="Q330">
        <v>10016</v>
      </c>
      <c r="R330">
        <v>5083</v>
      </c>
      <c r="S330">
        <v>12206</v>
      </c>
      <c r="T330">
        <v>6931</v>
      </c>
      <c r="V330" t="str">
        <f t="shared" si="45"/>
        <v>SCRANTON--WILKES-BARRE, PA</v>
      </c>
      <c r="W330" t="str">
        <f t="shared" si="53"/>
        <v>'CBSA42100': {name: 'SCRANTON--WILKES-BARRE, PA', data:[</v>
      </c>
      <c r="X330" t="str">
        <f t="shared" si="46"/>
        <v>[1004,918,1089]</v>
      </c>
      <c r="Y330" t="str">
        <f t="shared" si="47"/>
        <v>[655,590,706]</v>
      </c>
      <c r="Z330" t="str">
        <f t="shared" si="48"/>
        <v>[4181,4024,4182]</v>
      </c>
      <c r="AA330" t="str">
        <f t="shared" si="49"/>
        <v>[2851,2785,2929]</v>
      </c>
      <c r="AB330" t="str">
        <f t="shared" si="50"/>
        <v>[11016,10016,12206]</v>
      </c>
      <c r="AC330" t="str">
        <f t="shared" si="51"/>
        <v>[5659,5083,6931]</v>
      </c>
      <c r="AD330" t="s">
        <v>13</v>
      </c>
      <c r="AE330" t="str">
        <f t="shared" si="52"/>
        <v>'CBSA42100': {name: 'SCRANTON--WILKES-BARRE, PA', data:[[1004,918,1089],[655,590,706],[4181,4024,4182],[2851,2785,2929],[11016,10016,12206],[5659,5083,6931]]},</v>
      </c>
    </row>
    <row r="331" spans="1:31" x14ac:dyDescent="0.25">
      <c r="A331" t="s">
        <v>737</v>
      </c>
      <c r="B331" t="s">
        <v>345</v>
      </c>
      <c r="C331">
        <v>1556</v>
      </c>
      <c r="D331">
        <v>948</v>
      </c>
      <c r="E331">
        <v>1687</v>
      </c>
      <c r="F331">
        <v>1072</v>
      </c>
      <c r="G331">
        <v>2273</v>
      </c>
      <c r="H331">
        <v>1557</v>
      </c>
      <c r="I331">
        <v>34485</v>
      </c>
      <c r="J331">
        <v>24523</v>
      </c>
      <c r="K331">
        <v>34009</v>
      </c>
      <c r="L331">
        <v>24461</v>
      </c>
      <c r="M331">
        <v>39280</v>
      </c>
      <c r="N331">
        <v>29004</v>
      </c>
      <c r="O331">
        <v>115249</v>
      </c>
      <c r="P331">
        <v>74807</v>
      </c>
      <c r="Q331">
        <v>90152</v>
      </c>
      <c r="R331">
        <v>56593</v>
      </c>
      <c r="S331">
        <v>130015</v>
      </c>
      <c r="T331">
        <v>86570</v>
      </c>
      <c r="V331" t="str">
        <f t="shared" si="45"/>
        <v>SEATTLE-BELLEVUE-EVERETT, WA</v>
      </c>
      <c r="W331" t="str">
        <f t="shared" si="53"/>
        <v>'CBSA42140': {name: 'SEATTLE-BELLEVUE-EVERETT, WA', data:[</v>
      </c>
      <c r="X331" t="str">
        <f t="shared" si="46"/>
        <v>[1556,1687,2273]</v>
      </c>
      <c r="Y331" t="str">
        <f t="shared" si="47"/>
        <v>[948,1072,1557]</v>
      </c>
      <c r="Z331" t="str">
        <f t="shared" si="48"/>
        <v>[34485,34009,39280]</v>
      </c>
      <c r="AA331" t="str">
        <f t="shared" si="49"/>
        <v>[24523,24461,29004]</v>
      </c>
      <c r="AB331" t="str">
        <f t="shared" si="50"/>
        <v>[115249,90152,130015]</v>
      </c>
      <c r="AC331" t="str">
        <f t="shared" si="51"/>
        <v>[74807,56593,86570]</v>
      </c>
      <c r="AD331" t="s">
        <v>13</v>
      </c>
      <c r="AE331" t="str">
        <f t="shared" si="52"/>
        <v>'CBSA42140': {name: 'SEATTLE-BELLEVUE-EVERETT, WA', data:[[1556,1687,2273],[948,1072,1557],[34485,34009,39280],[24523,24461,29004],[115249,90152,130015],[74807,56593,86570]]},</v>
      </c>
    </row>
    <row r="332" spans="1:31" x14ac:dyDescent="0.25">
      <c r="A332" t="s">
        <v>738</v>
      </c>
      <c r="B332" t="s">
        <v>346</v>
      </c>
      <c r="C332">
        <v>57</v>
      </c>
      <c r="D332">
        <v>21</v>
      </c>
      <c r="E332">
        <v>63</v>
      </c>
      <c r="F332">
        <v>26</v>
      </c>
      <c r="G332">
        <v>86</v>
      </c>
      <c r="H332">
        <v>40</v>
      </c>
      <c r="I332">
        <v>1196</v>
      </c>
      <c r="J332">
        <v>816</v>
      </c>
      <c r="K332">
        <v>1084</v>
      </c>
      <c r="L332">
        <v>721</v>
      </c>
      <c r="M332">
        <v>1377</v>
      </c>
      <c r="N332">
        <v>929</v>
      </c>
      <c r="O332">
        <v>2110</v>
      </c>
      <c r="P332">
        <v>1051</v>
      </c>
      <c r="Q332">
        <v>1956</v>
      </c>
      <c r="R332">
        <v>1026</v>
      </c>
      <c r="S332">
        <v>3405</v>
      </c>
      <c r="T332">
        <v>2054</v>
      </c>
      <c r="V332" t="str">
        <f t="shared" si="45"/>
        <v>SEBASTIAN-VERO BEACH, FL</v>
      </c>
      <c r="W332" t="str">
        <f t="shared" si="53"/>
        <v>'CBSA42220': {name: 'SEBASTIAN-VERO BEACH, FL', data:[</v>
      </c>
      <c r="X332" t="str">
        <f t="shared" si="46"/>
        <v>[57,63,86]</v>
      </c>
      <c r="Y332" t="str">
        <f t="shared" si="47"/>
        <v>[21,26,40]</v>
      </c>
      <c r="Z332" t="str">
        <f t="shared" si="48"/>
        <v>[1196,1084,1377]</v>
      </c>
      <c r="AA332" t="str">
        <f t="shared" si="49"/>
        <v>[816,721,929]</v>
      </c>
      <c r="AB332" t="str">
        <f t="shared" si="50"/>
        <v>[2110,1956,3405]</v>
      </c>
      <c r="AC332" t="str">
        <f t="shared" si="51"/>
        <v>[1051,1026,2054]</v>
      </c>
      <c r="AD332" t="s">
        <v>13</v>
      </c>
      <c r="AE332" t="str">
        <f t="shared" si="52"/>
        <v>'CBSA42220': {name: 'SEBASTIAN-VERO BEACH, FL', data:[[57,63,86],[21,26,40],[1196,1084,1377],[816,721,929],[2110,1956,3405],[1051,1026,2054]]},</v>
      </c>
    </row>
    <row r="333" spans="1:31" x14ac:dyDescent="0.25">
      <c r="A333" t="s">
        <v>739</v>
      </c>
      <c r="B333" t="s">
        <v>347</v>
      </c>
      <c r="C333">
        <v>206</v>
      </c>
      <c r="D333">
        <v>146</v>
      </c>
      <c r="E333">
        <v>186</v>
      </c>
      <c r="F333">
        <v>144</v>
      </c>
      <c r="G333">
        <v>257</v>
      </c>
      <c r="H333">
        <v>197</v>
      </c>
      <c r="I333">
        <v>829</v>
      </c>
      <c r="J333">
        <v>645</v>
      </c>
      <c r="K333">
        <v>726</v>
      </c>
      <c r="L333">
        <v>582</v>
      </c>
      <c r="M333">
        <v>996</v>
      </c>
      <c r="N333">
        <v>800</v>
      </c>
      <c r="O333">
        <v>4801</v>
      </c>
      <c r="P333">
        <v>3351</v>
      </c>
      <c r="Q333">
        <v>3801</v>
      </c>
      <c r="R333">
        <v>2597</v>
      </c>
      <c r="S333">
        <v>4868</v>
      </c>
      <c r="T333">
        <v>3517</v>
      </c>
      <c r="V333" t="str">
        <f t="shared" si="45"/>
        <v>SHEBOYGAN, WI</v>
      </c>
      <c r="W333" t="str">
        <f t="shared" si="53"/>
        <v>'CBSA42340': {name: 'SHEBOYGAN, WI', data:[</v>
      </c>
      <c r="X333" t="str">
        <f t="shared" si="46"/>
        <v>[206,186,257]</v>
      </c>
      <c r="Y333" t="str">
        <f t="shared" si="47"/>
        <v>[146,144,197]</v>
      </c>
      <c r="Z333" t="str">
        <f t="shared" si="48"/>
        <v>[829,726,996]</v>
      </c>
      <c r="AA333" t="str">
        <f t="shared" si="49"/>
        <v>[645,582,800]</v>
      </c>
      <c r="AB333" t="str">
        <f t="shared" si="50"/>
        <v>[4801,3801,4868]</v>
      </c>
      <c r="AC333" t="str">
        <f t="shared" si="51"/>
        <v>[3351,2597,3517]</v>
      </c>
      <c r="AD333" t="s">
        <v>13</v>
      </c>
      <c r="AE333" t="str">
        <f t="shared" si="52"/>
        <v>'CBSA42340': {name: 'SHEBOYGAN, WI', data:[[206,186,257],[146,144,197],[829,726,996],[645,582,800],[4801,3801,4868],[3351,2597,3517]]},</v>
      </c>
    </row>
    <row r="334" spans="1:31" x14ac:dyDescent="0.25">
      <c r="A334" t="s">
        <v>740</v>
      </c>
      <c r="B334" t="s">
        <v>348</v>
      </c>
      <c r="C334">
        <v>83</v>
      </c>
      <c r="D334">
        <v>34</v>
      </c>
      <c r="E334">
        <v>51</v>
      </c>
      <c r="F334">
        <v>25</v>
      </c>
      <c r="G334">
        <v>82</v>
      </c>
      <c r="H334">
        <v>34</v>
      </c>
      <c r="I334">
        <v>1186</v>
      </c>
      <c r="J334">
        <v>715</v>
      </c>
      <c r="K334">
        <v>1178</v>
      </c>
      <c r="L334">
        <v>677</v>
      </c>
      <c r="M334">
        <v>1359</v>
      </c>
      <c r="N334">
        <v>799</v>
      </c>
      <c r="O334">
        <v>1592</v>
      </c>
      <c r="P334">
        <v>837</v>
      </c>
      <c r="Q334">
        <v>1759</v>
      </c>
      <c r="R334">
        <v>914</v>
      </c>
      <c r="S334">
        <v>1924</v>
      </c>
      <c r="T334">
        <v>1050</v>
      </c>
      <c r="V334" t="str">
        <f t="shared" si="45"/>
        <v>SHERMAN-DENISON, TX</v>
      </c>
      <c r="W334" t="str">
        <f t="shared" si="53"/>
        <v>'CBSA42540': {name: 'SHERMAN-DENISON, TX', data:[</v>
      </c>
      <c r="X334" t="str">
        <f t="shared" si="46"/>
        <v>[83,51,82]</v>
      </c>
      <c r="Y334" t="str">
        <f t="shared" si="47"/>
        <v>[34,25,34]</v>
      </c>
      <c r="Z334" t="str">
        <f t="shared" si="48"/>
        <v>[1186,1178,1359]</v>
      </c>
      <c r="AA334" t="str">
        <f t="shared" si="49"/>
        <v>[715,677,799]</v>
      </c>
      <c r="AB334" t="str">
        <f t="shared" si="50"/>
        <v>[1592,1759,1924]</v>
      </c>
      <c r="AC334" t="str">
        <f t="shared" si="51"/>
        <v>[837,914,1050]</v>
      </c>
      <c r="AD334" t="s">
        <v>13</v>
      </c>
      <c r="AE334" t="str">
        <f t="shared" si="52"/>
        <v>'CBSA42540': {name: 'SHERMAN-DENISON, TX', data:[[83,51,82],[34,25,34],[1186,1178,1359],[715,677,799],[1592,1759,1924],[837,914,1050]]},</v>
      </c>
    </row>
    <row r="335" spans="1:31" x14ac:dyDescent="0.25">
      <c r="A335" t="s">
        <v>741</v>
      </c>
      <c r="B335" t="s">
        <v>349</v>
      </c>
      <c r="C335">
        <v>277</v>
      </c>
      <c r="D335">
        <v>104</v>
      </c>
      <c r="E335">
        <v>353</v>
      </c>
      <c r="F335">
        <v>168</v>
      </c>
      <c r="G335">
        <v>484</v>
      </c>
      <c r="H335">
        <v>191</v>
      </c>
      <c r="I335">
        <v>5801</v>
      </c>
      <c r="J335">
        <v>3809</v>
      </c>
      <c r="K335">
        <v>5130</v>
      </c>
      <c r="L335">
        <v>3221</v>
      </c>
      <c r="M335">
        <v>5527</v>
      </c>
      <c r="N335">
        <v>3636</v>
      </c>
      <c r="O335">
        <v>7480</v>
      </c>
      <c r="P335">
        <v>4004</v>
      </c>
      <c r="Q335">
        <v>6900</v>
      </c>
      <c r="R335">
        <v>3570</v>
      </c>
      <c r="S335">
        <v>9248</v>
      </c>
      <c r="T335">
        <v>5287</v>
      </c>
      <c r="V335" t="str">
        <f t="shared" si="45"/>
        <v>SHREVEPORT-BOSSIER CITY, LA</v>
      </c>
      <c r="W335" t="str">
        <f t="shared" si="53"/>
        <v>'CBSA42644': {name: 'SHREVEPORT-BOSSIER CITY, LA', data:[</v>
      </c>
      <c r="X335" t="str">
        <f t="shared" si="46"/>
        <v>[277,353,484]</v>
      </c>
      <c r="Y335" t="str">
        <f t="shared" si="47"/>
        <v>[104,168,191]</v>
      </c>
      <c r="Z335" t="str">
        <f t="shared" si="48"/>
        <v>[5801,5130,5527]</v>
      </c>
      <c r="AA335" t="str">
        <f t="shared" si="49"/>
        <v>[3809,3221,3636]</v>
      </c>
      <c r="AB335" t="str">
        <f t="shared" si="50"/>
        <v>[7480,6900,9248]</v>
      </c>
      <c r="AC335" t="str">
        <f t="shared" si="51"/>
        <v>[4004,3570,5287]</v>
      </c>
      <c r="AD335" t="s">
        <v>13</v>
      </c>
      <c r="AE335" t="str">
        <f t="shared" si="52"/>
        <v>'CBSA42644': {name: 'SHREVEPORT-BOSSIER CITY, LA', data:[[277,353,484],[104,168,191],[5801,5130,5527],[3809,3221,3636],[7480,6900,9248],[4004,3570,5287]]},</v>
      </c>
    </row>
    <row r="336" spans="1:31" x14ac:dyDescent="0.25">
      <c r="A336" t="s">
        <v>742</v>
      </c>
      <c r="B336" t="s">
        <v>350</v>
      </c>
      <c r="C336">
        <v>189</v>
      </c>
      <c r="D336">
        <v>121</v>
      </c>
      <c r="E336">
        <v>152</v>
      </c>
      <c r="F336">
        <v>95</v>
      </c>
      <c r="G336">
        <v>220</v>
      </c>
      <c r="H336">
        <v>151</v>
      </c>
      <c r="I336">
        <v>1741</v>
      </c>
      <c r="J336">
        <v>1217</v>
      </c>
      <c r="K336">
        <v>1512</v>
      </c>
      <c r="L336">
        <v>1009</v>
      </c>
      <c r="M336">
        <v>1625</v>
      </c>
      <c r="N336">
        <v>1177</v>
      </c>
      <c r="O336">
        <v>3330</v>
      </c>
      <c r="P336">
        <v>1914</v>
      </c>
      <c r="Q336">
        <v>3112</v>
      </c>
      <c r="R336">
        <v>1822</v>
      </c>
      <c r="S336">
        <v>4094</v>
      </c>
      <c r="T336">
        <v>2537</v>
      </c>
      <c r="V336" t="str">
        <f t="shared" si="45"/>
        <v>SIOUX CITY, IA-NE-SD</v>
      </c>
      <c r="W336" t="str">
        <f t="shared" si="53"/>
        <v>'CBSA42680': {name: 'SIOUX CITY, IA-NE-SD', data:[</v>
      </c>
      <c r="X336" t="str">
        <f t="shared" si="46"/>
        <v>[189,152,220]</v>
      </c>
      <c r="Y336" t="str">
        <f t="shared" si="47"/>
        <v>[121,95,151]</v>
      </c>
      <c r="Z336" t="str">
        <f t="shared" si="48"/>
        <v>[1741,1512,1625]</v>
      </c>
      <c r="AA336" t="str">
        <f t="shared" si="49"/>
        <v>[1217,1009,1177]</v>
      </c>
      <c r="AB336" t="str">
        <f t="shared" si="50"/>
        <v>[3330,3112,4094]</v>
      </c>
      <c r="AC336" t="str">
        <f t="shared" si="51"/>
        <v>[1914,1822,2537]</v>
      </c>
      <c r="AD336" t="s">
        <v>13</v>
      </c>
      <c r="AE336" t="str">
        <f t="shared" si="52"/>
        <v>'CBSA42680': {name: 'SIOUX CITY, IA-NE-SD', data:[[189,152,220],[121,95,151],[1741,1512,1625],[1217,1009,1177],[3330,3112,4094],[1914,1822,2537]]},</v>
      </c>
    </row>
    <row r="337" spans="1:31" x14ac:dyDescent="0.25">
      <c r="A337" t="s">
        <v>743</v>
      </c>
      <c r="B337" t="s">
        <v>351</v>
      </c>
      <c r="C337">
        <v>285</v>
      </c>
      <c r="D337">
        <v>200</v>
      </c>
      <c r="E337">
        <v>260</v>
      </c>
      <c r="F337">
        <v>159</v>
      </c>
      <c r="G337">
        <v>363</v>
      </c>
      <c r="H337">
        <v>278</v>
      </c>
      <c r="I337">
        <v>3626</v>
      </c>
      <c r="J337">
        <v>2850</v>
      </c>
      <c r="K337">
        <v>3209</v>
      </c>
      <c r="L337">
        <v>2574</v>
      </c>
      <c r="M337">
        <v>3968</v>
      </c>
      <c r="N337">
        <v>3246</v>
      </c>
      <c r="O337">
        <v>9459</v>
      </c>
      <c r="P337">
        <v>6048</v>
      </c>
      <c r="Q337">
        <v>7496</v>
      </c>
      <c r="R337">
        <v>4756</v>
      </c>
      <c r="S337">
        <v>10888</v>
      </c>
      <c r="T337">
        <v>7454</v>
      </c>
      <c r="V337" t="str">
        <f t="shared" si="45"/>
        <v>SIOUX FALLS, SD</v>
      </c>
      <c r="W337" t="str">
        <f t="shared" si="53"/>
        <v>'CBSA43100': {name: 'SIOUX FALLS, SD', data:[</v>
      </c>
      <c r="X337" t="str">
        <f t="shared" si="46"/>
        <v>[285,260,363]</v>
      </c>
      <c r="Y337" t="str">
        <f t="shared" si="47"/>
        <v>[200,159,278]</v>
      </c>
      <c r="Z337" t="str">
        <f t="shared" si="48"/>
        <v>[3626,3209,3968]</v>
      </c>
      <c r="AA337" t="str">
        <f t="shared" si="49"/>
        <v>[2850,2574,3246]</v>
      </c>
      <c r="AB337" t="str">
        <f t="shared" si="50"/>
        <v>[9459,7496,10888]</v>
      </c>
      <c r="AC337" t="str">
        <f t="shared" si="51"/>
        <v>[6048,4756,7454]</v>
      </c>
      <c r="AD337" t="s">
        <v>13</v>
      </c>
      <c r="AE337" t="str">
        <f t="shared" si="52"/>
        <v>'CBSA43100': {name: 'SIOUX FALLS, SD', data:[[285,260,363],[200,159,278],[3626,3209,3968],[2850,2574,3246],[9459,7496,10888],[6048,4756,7454]]},</v>
      </c>
    </row>
    <row r="338" spans="1:31" x14ac:dyDescent="0.25">
      <c r="A338" t="s">
        <v>744</v>
      </c>
      <c r="B338" t="s">
        <v>352</v>
      </c>
      <c r="C338">
        <v>209</v>
      </c>
      <c r="D338">
        <v>104</v>
      </c>
      <c r="E338">
        <v>206</v>
      </c>
      <c r="F338">
        <v>102</v>
      </c>
      <c r="G338">
        <v>268</v>
      </c>
      <c r="H338">
        <v>165</v>
      </c>
      <c r="I338">
        <v>2476</v>
      </c>
      <c r="J338">
        <v>1875</v>
      </c>
      <c r="K338">
        <v>2375</v>
      </c>
      <c r="L338">
        <v>1805</v>
      </c>
      <c r="M338">
        <v>2677</v>
      </c>
      <c r="N338">
        <v>2104</v>
      </c>
      <c r="O338">
        <v>8117</v>
      </c>
      <c r="P338">
        <v>4601</v>
      </c>
      <c r="Q338">
        <v>6986</v>
      </c>
      <c r="R338">
        <v>4006</v>
      </c>
      <c r="S338">
        <v>8971</v>
      </c>
      <c r="T338">
        <v>5589</v>
      </c>
      <c r="V338" t="str">
        <f t="shared" si="45"/>
        <v>SOUTH BEND-MISHAWAKA, IN-MI</v>
      </c>
      <c r="W338" t="str">
        <f t="shared" si="53"/>
        <v>'CBSA43300': {name: 'SOUTH BEND-MISHAWAKA, IN-MI', data:[</v>
      </c>
      <c r="X338" t="str">
        <f t="shared" si="46"/>
        <v>[209,206,268]</v>
      </c>
      <c r="Y338" t="str">
        <f t="shared" si="47"/>
        <v>[104,102,165]</v>
      </c>
      <c r="Z338" t="str">
        <f t="shared" si="48"/>
        <v>[2476,2375,2677]</v>
      </c>
      <c r="AA338" t="str">
        <f t="shared" si="49"/>
        <v>[1875,1805,2104]</v>
      </c>
      <c r="AB338" t="str">
        <f t="shared" si="50"/>
        <v>[8117,6986,8971]</v>
      </c>
      <c r="AC338" t="str">
        <f t="shared" si="51"/>
        <v>[4601,4006,5589]</v>
      </c>
      <c r="AD338" t="s">
        <v>13</v>
      </c>
      <c r="AE338" t="str">
        <f t="shared" si="52"/>
        <v>'CBSA43300': {name: 'SOUTH BEND-MISHAWAKA, IN-MI', data:[[209,206,268],[104,102,165],[2476,2375,2677],[1875,1805,2104],[8117,6986,8971],[4601,4006,5589]]},</v>
      </c>
    </row>
    <row r="339" spans="1:31" x14ac:dyDescent="0.25">
      <c r="A339" t="s">
        <v>745</v>
      </c>
      <c r="B339" t="s">
        <v>353</v>
      </c>
      <c r="C339">
        <v>141</v>
      </c>
      <c r="D339">
        <v>70</v>
      </c>
      <c r="E339">
        <v>156</v>
      </c>
      <c r="F339">
        <v>91</v>
      </c>
      <c r="G339">
        <v>184</v>
      </c>
      <c r="H339">
        <v>91</v>
      </c>
      <c r="I339">
        <v>3526</v>
      </c>
      <c r="J339">
        <v>1897</v>
      </c>
      <c r="K339">
        <v>4120</v>
      </c>
      <c r="L339">
        <v>1748</v>
      </c>
      <c r="M339">
        <v>4771</v>
      </c>
      <c r="N339">
        <v>2260</v>
      </c>
      <c r="O339">
        <v>5962</v>
      </c>
      <c r="P339">
        <v>3008</v>
      </c>
      <c r="Q339">
        <v>5391</v>
      </c>
      <c r="R339">
        <v>2765</v>
      </c>
      <c r="S339">
        <v>6724</v>
      </c>
      <c r="T339">
        <v>3840</v>
      </c>
      <c r="V339" t="str">
        <f t="shared" si="45"/>
        <v>SPARTANBURG, SC</v>
      </c>
      <c r="W339" t="str">
        <f t="shared" si="53"/>
        <v>'CBSA43340': {name: 'SPARTANBURG, SC', data:[</v>
      </c>
      <c r="X339" t="str">
        <f t="shared" si="46"/>
        <v>[141,156,184]</v>
      </c>
      <c r="Y339" t="str">
        <f t="shared" si="47"/>
        <v>[70,91,91]</v>
      </c>
      <c r="Z339" t="str">
        <f t="shared" si="48"/>
        <v>[3526,4120,4771]</v>
      </c>
      <c r="AA339" t="str">
        <f t="shared" si="49"/>
        <v>[1897,1748,2260]</v>
      </c>
      <c r="AB339" t="str">
        <f t="shared" si="50"/>
        <v>[5962,5391,6724]</v>
      </c>
      <c r="AC339" t="str">
        <f t="shared" si="51"/>
        <v>[3008,2765,3840]</v>
      </c>
      <c r="AD339" t="s">
        <v>13</v>
      </c>
      <c r="AE339" t="str">
        <f t="shared" si="52"/>
        <v>'CBSA43340': {name: 'SPARTANBURG, SC', data:[[141,156,184],[70,91,91],[3526,4120,4771],[1897,1748,2260],[5962,5391,6724],[3008,2765,3840]]},</v>
      </c>
    </row>
    <row r="340" spans="1:31" x14ac:dyDescent="0.25">
      <c r="A340" t="s">
        <v>746</v>
      </c>
      <c r="B340" t="s">
        <v>354</v>
      </c>
      <c r="C340">
        <v>705</v>
      </c>
      <c r="D340">
        <v>485</v>
      </c>
      <c r="E340">
        <v>483</v>
      </c>
      <c r="F340">
        <v>285</v>
      </c>
      <c r="G340">
        <v>753</v>
      </c>
      <c r="H340">
        <v>458</v>
      </c>
      <c r="I340">
        <v>5366</v>
      </c>
      <c r="J340">
        <v>4016</v>
      </c>
      <c r="K340">
        <v>4631</v>
      </c>
      <c r="L340">
        <v>3455</v>
      </c>
      <c r="M340">
        <v>5205</v>
      </c>
      <c r="N340">
        <v>3891</v>
      </c>
      <c r="O340">
        <v>16032</v>
      </c>
      <c r="P340">
        <v>9565</v>
      </c>
      <c r="Q340">
        <v>12641</v>
      </c>
      <c r="R340">
        <v>7410</v>
      </c>
      <c r="S340">
        <v>17614</v>
      </c>
      <c r="T340">
        <v>10792</v>
      </c>
      <c r="V340" t="str">
        <f t="shared" si="45"/>
        <v>SPOKANE, WA</v>
      </c>
      <c r="W340" t="str">
        <f t="shared" si="53"/>
        <v>'CBSA43580': {name: 'SPOKANE, WA', data:[</v>
      </c>
      <c r="X340" t="str">
        <f t="shared" si="46"/>
        <v>[705,483,753]</v>
      </c>
      <c r="Y340" t="str">
        <f t="shared" si="47"/>
        <v>[485,285,458]</v>
      </c>
      <c r="Z340" t="str">
        <f t="shared" si="48"/>
        <v>[5366,4631,5205]</v>
      </c>
      <c r="AA340" t="str">
        <f t="shared" si="49"/>
        <v>[4016,3455,3891]</v>
      </c>
      <c r="AB340" t="str">
        <f t="shared" si="50"/>
        <v>[16032,12641,17614]</v>
      </c>
      <c r="AC340" t="str">
        <f t="shared" si="51"/>
        <v>[9565,7410,10792]</v>
      </c>
      <c r="AD340" t="s">
        <v>13</v>
      </c>
      <c r="AE340" t="str">
        <f t="shared" si="52"/>
        <v>'CBSA43580': {name: 'SPOKANE, WA', data:[[705,483,753],[485,285,458],[5366,4631,5205],[4016,3455,3891],[16032,12641,17614],[9565,7410,10792]]},</v>
      </c>
    </row>
    <row r="341" spans="1:31" x14ac:dyDescent="0.25">
      <c r="A341" t="s">
        <v>747</v>
      </c>
      <c r="B341" t="s">
        <v>355</v>
      </c>
      <c r="C341">
        <v>444</v>
      </c>
      <c r="D341">
        <v>379</v>
      </c>
      <c r="E341">
        <v>310</v>
      </c>
      <c r="F341">
        <v>239</v>
      </c>
      <c r="G341">
        <v>520</v>
      </c>
      <c r="H341">
        <v>431</v>
      </c>
      <c r="I341">
        <v>2766</v>
      </c>
      <c r="J341">
        <v>2270</v>
      </c>
      <c r="K341">
        <v>2640</v>
      </c>
      <c r="L341">
        <v>2181</v>
      </c>
      <c r="M341">
        <v>2914</v>
      </c>
      <c r="N341">
        <v>2435</v>
      </c>
      <c r="O341">
        <v>9708</v>
      </c>
      <c r="P341">
        <v>7786</v>
      </c>
      <c r="Q341">
        <v>7277</v>
      </c>
      <c r="R341">
        <v>5384</v>
      </c>
      <c r="S341">
        <v>10262</v>
      </c>
      <c r="T341">
        <v>8067</v>
      </c>
      <c r="V341" t="str">
        <f t="shared" si="45"/>
        <v>SPRINGFIELD, IL</v>
      </c>
      <c r="W341" t="str">
        <f t="shared" si="53"/>
        <v>'CBSA43620': {name: 'SPRINGFIELD, IL', data:[</v>
      </c>
      <c r="X341" t="str">
        <f t="shared" si="46"/>
        <v>[444,310,520]</v>
      </c>
      <c r="Y341" t="str">
        <f t="shared" si="47"/>
        <v>[379,239,431]</v>
      </c>
      <c r="Z341" t="str">
        <f t="shared" si="48"/>
        <v>[2766,2640,2914]</v>
      </c>
      <c r="AA341" t="str">
        <f t="shared" si="49"/>
        <v>[2270,2181,2435]</v>
      </c>
      <c r="AB341" t="str">
        <f t="shared" si="50"/>
        <v>[9708,7277,10262]</v>
      </c>
      <c r="AC341" t="str">
        <f t="shared" si="51"/>
        <v>[7786,5384,8067]</v>
      </c>
      <c r="AD341" t="s">
        <v>13</v>
      </c>
      <c r="AE341" t="str">
        <f t="shared" si="52"/>
        <v>'CBSA43620': {name: 'SPRINGFIELD, IL', data:[[444,310,520],[379,239,431],[2766,2640,2914],[2270,2181,2435],[9708,7277,10262],[7786,5384,8067]]},</v>
      </c>
    </row>
    <row r="342" spans="1:31" x14ac:dyDescent="0.25">
      <c r="A342" t="s">
        <v>748</v>
      </c>
      <c r="B342" t="s">
        <v>356</v>
      </c>
      <c r="C342">
        <v>1079</v>
      </c>
      <c r="D342">
        <v>734</v>
      </c>
      <c r="E342">
        <v>1025</v>
      </c>
      <c r="F342">
        <v>719</v>
      </c>
      <c r="G342">
        <v>1197</v>
      </c>
      <c r="H342">
        <v>876</v>
      </c>
      <c r="I342">
        <v>6110</v>
      </c>
      <c r="J342">
        <v>4375</v>
      </c>
      <c r="K342">
        <v>5504</v>
      </c>
      <c r="L342">
        <v>3887</v>
      </c>
      <c r="M342">
        <v>6007</v>
      </c>
      <c r="N342">
        <v>4298</v>
      </c>
      <c r="O342">
        <v>16054</v>
      </c>
      <c r="P342">
        <v>9770</v>
      </c>
      <c r="Q342">
        <v>13092</v>
      </c>
      <c r="R342">
        <v>7936</v>
      </c>
      <c r="S342">
        <v>17297</v>
      </c>
      <c r="T342">
        <v>11109</v>
      </c>
      <c r="V342" t="str">
        <f t="shared" si="45"/>
        <v>SPRINGFIELD, MA</v>
      </c>
      <c r="W342" t="str">
        <f t="shared" si="53"/>
        <v>'CBSA43780': {name: 'SPRINGFIELD, MA', data:[</v>
      </c>
      <c r="X342" t="str">
        <f t="shared" si="46"/>
        <v>[1079,1025,1197]</v>
      </c>
      <c r="Y342" t="str">
        <f t="shared" si="47"/>
        <v>[734,719,876]</v>
      </c>
      <c r="Z342" t="str">
        <f t="shared" si="48"/>
        <v>[6110,5504,6007]</v>
      </c>
      <c r="AA342" t="str">
        <f t="shared" si="49"/>
        <v>[4375,3887,4298]</v>
      </c>
      <c r="AB342" t="str">
        <f t="shared" si="50"/>
        <v>[16054,13092,17297]</v>
      </c>
      <c r="AC342" t="str">
        <f t="shared" si="51"/>
        <v>[9770,7936,11109]</v>
      </c>
      <c r="AD342" t="s">
        <v>13</v>
      </c>
      <c r="AE342" t="str">
        <f t="shared" si="52"/>
        <v>'CBSA43780': {name: 'SPRINGFIELD, MA', data:[[1079,1025,1197],[734,719,876],[6110,5504,6007],[4375,3887,4298],[16054,13092,17297],[9770,7936,11109]]},</v>
      </c>
    </row>
    <row r="343" spans="1:31" x14ac:dyDescent="0.25">
      <c r="A343" t="s">
        <v>749</v>
      </c>
      <c r="B343" t="s">
        <v>357</v>
      </c>
      <c r="C343">
        <v>287</v>
      </c>
      <c r="D343">
        <v>166</v>
      </c>
      <c r="E343">
        <v>231</v>
      </c>
      <c r="F343">
        <v>138</v>
      </c>
      <c r="G343">
        <v>268</v>
      </c>
      <c r="H343">
        <v>159</v>
      </c>
      <c r="I343">
        <v>5370</v>
      </c>
      <c r="J343">
        <v>4007</v>
      </c>
      <c r="K343">
        <v>4812</v>
      </c>
      <c r="L343">
        <v>3411</v>
      </c>
      <c r="M343">
        <v>5424</v>
      </c>
      <c r="N343">
        <v>3939</v>
      </c>
      <c r="O343">
        <v>13508</v>
      </c>
      <c r="P343">
        <v>8465</v>
      </c>
      <c r="Q343">
        <v>10513</v>
      </c>
      <c r="R343">
        <v>6468</v>
      </c>
      <c r="S343">
        <v>14048</v>
      </c>
      <c r="T343">
        <v>9317</v>
      </c>
      <c r="V343" t="str">
        <f t="shared" si="45"/>
        <v>SPRINGFIELD, MO</v>
      </c>
      <c r="W343" t="str">
        <f t="shared" si="53"/>
        <v>'CBSA43900': {name: 'SPRINGFIELD, MO', data:[</v>
      </c>
      <c r="X343" t="str">
        <f t="shared" si="46"/>
        <v>[287,231,268]</v>
      </c>
      <c r="Y343" t="str">
        <f t="shared" si="47"/>
        <v>[166,138,159]</v>
      </c>
      <c r="Z343" t="str">
        <f t="shared" si="48"/>
        <v>[5370,4812,5424]</v>
      </c>
      <c r="AA343" t="str">
        <f t="shared" si="49"/>
        <v>[4007,3411,3939]</v>
      </c>
      <c r="AB343" t="str">
        <f t="shared" si="50"/>
        <v>[13508,10513,14048]</v>
      </c>
      <c r="AC343" t="str">
        <f t="shared" si="51"/>
        <v>[8465,6468,9317]</v>
      </c>
      <c r="AD343" t="s">
        <v>13</v>
      </c>
      <c r="AE343" t="str">
        <f t="shared" si="52"/>
        <v>'CBSA43900': {name: 'SPRINGFIELD, MO', data:[[287,231,268],[166,138,159],[5370,4812,5424],[4007,3411,3939],[13508,10513,14048],[8465,6468,9317]]},</v>
      </c>
    </row>
    <row r="344" spans="1:31" x14ac:dyDescent="0.25">
      <c r="A344" t="s">
        <v>750</v>
      </c>
      <c r="B344" t="s">
        <v>358</v>
      </c>
      <c r="C344">
        <v>76</v>
      </c>
      <c r="D344">
        <v>29</v>
      </c>
      <c r="E344">
        <v>84</v>
      </c>
      <c r="F344">
        <v>44</v>
      </c>
      <c r="G344">
        <v>103</v>
      </c>
      <c r="H344">
        <v>49</v>
      </c>
      <c r="I344">
        <v>1083</v>
      </c>
      <c r="J344">
        <v>753</v>
      </c>
      <c r="K344">
        <v>978</v>
      </c>
      <c r="L344">
        <v>685</v>
      </c>
      <c r="M344">
        <v>1147</v>
      </c>
      <c r="N344">
        <v>795</v>
      </c>
      <c r="O344">
        <v>3098</v>
      </c>
      <c r="P344">
        <v>1722</v>
      </c>
      <c r="Q344">
        <v>2636</v>
      </c>
      <c r="R344">
        <v>1437</v>
      </c>
      <c r="S344">
        <v>3621</v>
      </c>
      <c r="T344">
        <v>2076</v>
      </c>
      <c r="V344" t="str">
        <f t="shared" si="45"/>
        <v>SPRINGFIELD, OH</v>
      </c>
      <c r="W344" t="str">
        <f t="shared" si="53"/>
        <v>'CBSA44060': {name: 'SPRINGFIELD, OH', data:[</v>
      </c>
      <c r="X344" t="str">
        <f t="shared" si="46"/>
        <v>[76,84,103]</v>
      </c>
      <c r="Y344" t="str">
        <f t="shared" si="47"/>
        <v>[29,44,49]</v>
      </c>
      <c r="Z344" t="str">
        <f t="shared" si="48"/>
        <v>[1083,978,1147]</v>
      </c>
      <c r="AA344" t="str">
        <f t="shared" si="49"/>
        <v>[753,685,795]</v>
      </c>
      <c r="AB344" t="str">
        <f t="shared" si="50"/>
        <v>[3098,2636,3621]</v>
      </c>
      <c r="AC344" t="str">
        <f t="shared" si="51"/>
        <v>[1722,1437,2076]</v>
      </c>
      <c r="AD344" t="s">
        <v>13</v>
      </c>
      <c r="AE344" t="str">
        <f t="shared" si="52"/>
        <v>'CBSA44060': {name: 'SPRINGFIELD, OH', data:[[76,84,103],[29,44,49],[1083,978,1147],[753,685,795],[3098,2636,3621],[1722,1437,2076]]},</v>
      </c>
    </row>
    <row r="345" spans="1:31" x14ac:dyDescent="0.25">
      <c r="A345" t="s">
        <v>751</v>
      </c>
      <c r="B345" t="s">
        <v>359</v>
      </c>
      <c r="C345">
        <v>136</v>
      </c>
      <c r="D345">
        <v>97</v>
      </c>
      <c r="E345">
        <v>107</v>
      </c>
      <c r="F345">
        <v>78</v>
      </c>
      <c r="G345">
        <v>138</v>
      </c>
      <c r="H345">
        <v>98</v>
      </c>
      <c r="I345">
        <v>1632</v>
      </c>
      <c r="J345">
        <v>1240</v>
      </c>
      <c r="K345">
        <v>1687</v>
      </c>
      <c r="L345">
        <v>1310</v>
      </c>
      <c r="M345">
        <v>1968</v>
      </c>
      <c r="N345">
        <v>1558</v>
      </c>
      <c r="O345">
        <v>6025</v>
      </c>
      <c r="P345">
        <v>4061</v>
      </c>
      <c r="Q345">
        <v>4477</v>
      </c>
      <c r="R345">
        <v>2923</v>
      </c>
      <c r="S345">
        <v>6332</v>
      </c>
      <c r="T345">
        <v>4578</v>
      </c>
      <c r="V345" t="str">
        <f t="shared" si="45"/>
        <v>ST. CLOUD, MN</v>
      </c>
      <c r="W345" t="str">
        <f t="shared" si="53"/>
        <v>'CBSA44100': {name: 'ST. CLOUD, MN', data:[</v>
      </c>
      <c r="X345" t="str">
        <f t="shared" si="46"/>
        <v>[136,107,138]</v>
      </c>
      <c r="Y345" t="str">
        <f t="shared" si="47"/>
        <v>[97,78,98]</v>
      </c>
      <c r="Z345" t="str">
        <f t="shared" si="48"/>
        <v>[1632,1687,1968]</v>
      </c>
      <c r="AA345" t="str">
        <f t="shared" si="49"/>
        <v>[1240,1310,1558]</v>
      </c>
      <c r="AB345" t="str">
        <f t="shared" si="50"/>
        <v>[6025,4477,6332]</v>
      </c>
      <c r="AC345" t="str">
        <f t="shared" si="51"/>
        <v>[4061,2923,4578]</v>
      </c>
      <c r="AD345" t="s">
        <v>13</v>
      </c>
      <c r="AE345" t="str">
        <f t="shared" si="52"/>
        <v>'CBSA44100': {name: 'ST. CLOUD, MN', data:[[136,107,138],[97,78,98],[1632,1687,1968],[1240,1310,1558],[6025,4477,6332],[4061,2923,4578]]},</v>
      </c>
    </row>
    <row r="346" spans="1:31" x14ac:dyDescent="0.25">
      <c r="A346" t="s">
        <v>752</v>
      </c>
      <c r="B346" t="s">
        <v>360</v>
      </c>
      <c r="C346">
        <v>61</v>
      </c>
      <c r="D346">
        <v>36</v>
      </c>
      <c r="E346">
        <v>41</v>
      </c>
      <c r="F346">
        <v>22</v>
      </c>
      <c r="G346">
        <v>85</v>
      </c>
      <c r="H346">
        <v>55</v>
      </c>
      <c r="I346">
        <v>1879</v>
      </c>
      <c r="J346">
        <v>1331</v>
      </c>
      <c r="K346">
        <v>1980</v>
      </c>
      <c r="L346">
        <v>1422</v>
      </c>
      <c r="M346">
        <v>2151</v>
      </c>
      <c r="N346">
        <v>1608</v>
      </c>
      <c r="O346">
        <v>3580</v>
      </c>
      <c r="P346">
        <v>2175</v>
      </c>
      <c r="Q346">
        <v>2783</v>
      </c>
      <c r="R346">
        <v>1665</v>
      </c>
      <c r="S346">
        <v>4642</v>
      </c>
      <c r="T346">
        <v>3150</v>
      </c>
      <c r="V346" t="str">
        <f t="shared" si="45"/>
        <v>ST. GEORGE, UT</v>
      </c>
      <c r="W346" t="str">
        <f t="shared" si="53"/>
        <v>'CBSA44140': {name: 'ST. GEORGE, UT', data:[</v>
      </c>
      <c r="X346" t="str">
        <f t="shared" si="46"/>
        <v>[61,41,85]</v>
      </c>
      <c r="Y346" t="str">
        <f t="shared" si="47"/>
        <v>[36,22,55]</v>
      </c>
      <c r="Z346" t="str">
        <f t="shared" si="48"/>
        <v>[1879,1980,2151]</v>
      </c>
      <c r="AA346" t="str">
        <f t="shared" si="49"/>
        <v>[1331,1422,1608]</v>
      </c>
      <c r="AB346" t="str">
        <f t="shared" si="50"/>
        <v>[3580,2783,4642]</v>
      </c>
      <c r="AC346" t="str">
        <f t="shared" si="51"/>
        <v>[2175,1665,3150]</v>
      </c>
      <c r="AD346" t="s">
        <v>13</v>
      </c>
      <c r="AE346" t="str">
        <f t="shared" si="52"/>
        <v>'CBSA44140': {name: 'ST. GEORGE, UT', data:[[61,41,85],[36,22,55],[1879,1980,2151],[1331,1422,1608],[3580,2783,4642],[2175,1665,3150]]},</v>
      </c>
    </row>
    <row r="347" spans="1:31" x14ac:dyDescent="0.25">
      <c r="A347" t="s">
        <v>753</v>
      </c>
      <c r="B347" t="s">
        <v>361</v>
      </c>
      <c r="C347">
        <v>150</v>
      </c>
      <c r="D347">
        <v>94</v>
      </c>
      <c r="E347">
        <v>131</v>
      </c>
      <c r="F347">
        <v>78</v>
      </c>
      <c r="G347">
        <v>189</v>
      </c>
      <c r="H347">
        <v>124</v>
      </c>
      <c r="I347">
        <v>1009</v>
      </c>
      <c r="J347">
        <v>699</v>
      </c>
      <c r="K347">
        <v>1034</v>
      </c>
      <c r="L347">
        <v>727</v>
      </c>
      <c r="M347">
        <v>1153</v>
      </c>
      <c r="N347">
        <v>804</v>
      </c>
      <c r="O347">
        <v>2752</v>
      </c>
      <c r="P347">
        <v>1567</v>
      </c>
      <c r="Q347">
        <v>2281</v>
      </c>
      <c r="R347">
        <v>1229</v>
      </c>
      <c r="S347">
        <v>2854</v>
      </c>
      <c r="T347">
        <v>1703</v>
      </c>
      <c r="V347" t="str">
        <f t="shared" si="45"/>
        <v>ST. JOSEPH, MO-KS</v>
      </c>
      <c r="W347" t="str">
        <f t="shared" si="53"/>
        <v>'CBSA44180': {name: 'ST. JOSEPH, MO-KS', data:[</v>
      </c>
      <c r="X347" t="str">
        <f t="shared" si="46"/>
        <v>[150,131,189]</v>
      </c>
      <c r="Y347" t="str">
        <f t="shared" si="47"/>
        <v>[94,78,124]</v>
      </c>
      <c r="Z347" t="str">
        <f t="shared" si="48"/>
        <v>[1009,1034,1153]</v>
      </c>
      <c r="AA347" t="str">
        <f t="shared" si="49"/>
        <v>[699,727,804]</v>
      </c>
      <c r="AB347" t="str">
        <f t="shared" si="50"/>
        <v>[2752,2281,2854]</v>
      </c>
      <c r="AC347" t="str">
        <f t="shared" si="51"/>
        <v>[1567,1229,1703]</v>
      </c>
      <c r="AD347" t="s">
        <v>13</v>
      </c>
      <c r="AE347" t="str">
        <f t="shared" si="52"/>
        <v>'CBSA44180': {name: 'ST. JOSEPH, MO-KS', data:[[150,131,189],[94,78,124],[1009,1034,1153],[699,727,804],[2752,2281,2854],[1567,1229,1703]]},</v>
      </c>
    </row>
    <row r="348" spans="1:31" x14ac:dyDescent="0.25">
      <c r="A348" t="s">
        <v>754</v>
      </c>
      <c r="B348" t="s">
        <v>362</v>
      </c>
      <c r="C348">
        <v>2483</v>
      </c>
      <c r="D348">
        <v>1543</v>
      </c>
      <c r="E348">
        <v>2242</v>
      </c>
      <c r="F348">
        <v>1291</v>
      </c>
      <c r="G348">
        <v>2645</v>
      </c>
      <c r="H348">
        <v>1718</v>
      </c>
      <c r="I348">
        <v>31149</v>
      </c>
      <c r="J348">
        <v>22975</v>
      </c>
      <c r="K348">
        <v>28608</v>
      </c>
      <c r="L348">
        <v>20780</v>
      </c>
      <c r="M348">
        <v>32230</v>
      </c>
      <c r="N348">
        <v>23404</v>
      </c>
      <c r="O348">
        <v>112775</v>
      </c>
      <c r="P348">
        <v>77096</v>
      </c>
      <c r="Q348">
        <v>87527</v>
      </c>
      <c r="R348">
        <v>57350</v>
      </c>
      <c r="S348">
        <v>119334</v>
      </c>
      <c r="T348">
        <v>82560</v>
      </c>
      <c r="V348" t="str">
        <f t="shared" si="45"/>
        <v>ST. LOUIS, MO-IL</v>
      </c>
      <c r="W348" t="str">
        <f t="shared" si="53"/>
        <v>'CBSA44220': {name: 'ST. LOUIS, MO-IL', data:[</v>
      </c>
      <c r="X348" t="str">
        <f t="shared" si="46"/>
        <v>[2483,2242,2645]</v>
      </c>
      <c r="Y348" t="str">
        <f t="shared" si="47"/>
        <v>[1543,1291,1718]</v>
      </c>
      <c r="Z348" t="str">
        <f t="shared" si="48"/>
        <v>[31149,28608,32230]</v>
      </c>
      <c r="AA348" t="str">
        <f t="shared" si="49"/>
        <v>[22975,20780,23404]</v>
      </c>
      <c r="AB348" t="str">
        <f t="shared" si="50"/>
        <v>[112775,87527,119334]</v>
      </c>
      <c r="AC348" t="str">
        <f t="shared" si="51"/>
        <v>[77096,57350,82560]</v>
      </c>
      <c r="AD348" t="s">
        <v>13</v>
      </c>
      <c r="AE348" t="str">
        <f t="shared" si="52"/>
        <v>'CBSA44220': {name: 'ST. LOUIS, MO-IL', data:[[2483,2242,2645],[1543,1291,1718],[31149,28608,32230],[22975,20780,23404],[112775,87527,119334],[77096,57350,82560]]},</v>
      </c>
    </row>
    <row r="349" spans="1:31" x14ac:dyDescent="0.25">
      <c r="A349" t="s">
        <v>755</v>
      </c>
      <c r="B349" t="s">
        <v>363</v>
      </c>
      <c r="C349">
        <v>205</v>
      </c>
      <c r="D349">
        <v>152</v>
      </c>
      <c r="E349">
        <v>185</v>
      </c>
      <c r="F349">
        <v>146</v>
      </c>
      <c r="G349">
        <v>227</v>
      </c>
      <c r="H349">
        <v>181</v>
      </c>
      <c r="I349">
        <v>1308</v>
      </c>
      <c r="J349">
        <v>1024</v>
      </c>
      <c r="K349">
        <v>1248</v>
      </c>
      <c r="L349">
        <v>977</v>
      </c>
      <c r="M349">
        <v>1449</v>
      </c>
      <c r="N349">
        <v>1132</v>
      </c>
      <c r="O349">
        <v>3485</v>
      </c>
      <c r="P349">
        <v>2329</v>
      </c>
      <c r="Q349">
        <v>2989</v>
      </c>
      <c r="R349">
        <v>1942</v>
      </c>
      <c r="S349">
        <v>3844</v>
      </c>
      <c r="T349">
        <v>2662</v>
      </c>
      <c r="V349" t="str">
        <f t="shared" si="45"/>
        <v>STATE COLLEGE, PA</v>
      </c>
      <c r="W349" t="str">
        <f t="shared" si="53"/>
        <v>'CBSA44300': {name: 'STATE COLLEGE, PA', data:[</v>
      </c>
      <c r="X349" t="str">
        <f t="shared" si="46"/>
        <v>[205,185,227]</v>
      </c>
      <c r="Y349" t="str">
        <f t="shared" si="47"/>
        <v>[152,146,181]</v>
      </c>
      <c r="Z349" t="str">
        <f t="shared" si="48"/>
        <v>[1308,1248,1449]</v>
      </c>
      <c r="AA349" t="str">
        <f t="shared" si="49"/>
        <v>[1024,977,1132]</v>
      </c>
      <c r="AB349" t="str">
        <f t="shared" si="50"/>
        <v>[3485,2989,3844]</v>
      </c>
      <c r="AC349" t="str">
        <f t="shared" si="51"/>
        <v>[2329,1942,2662]</v>
      </c>
      <c r="AD349" t="s">
        <v>13</v>
      </c>
      <c r="AE349" t="str">
        <f t="shared" si="52"/>
        <v>'CBSA44300': {name: 'STATE COLLEGE, PA', data:[[205,185,227],[152,146,181],[1308,1248,1449],[1024,977,1132],[3485,2989,3844],[2329,1942,2662]]},</v>
      </c>
    </row>
    <row r="350" spans="1:31" x14ac:dyDescent="0.25">
      <c r="A350" t="s">
        <v>756</v>
      </c>
      <c r="B350" t="s">
        <v>364</v>
      </c>
      <c r="C350">
        <v>246</v>
      </c>
      <c r="D350">
        <v>148</v>
      </c>
      <c r="E350">
        <v>207</v>
      </c>
      <c r="F350">
        <v>113</v>
      </c>
      <c r="G350">
        <v>284</v>
      </c>
      <c r="H350">
        <v>176</v>
      </c>
      <c r="I350">
        <v>764</v>
      </c>
      <c r="J350">
        <v>534</v>
      </c>
      <c r="K350">
        <v>704</v>
      </c>
      <c r="L350">
        <v>478</v>
      </c>
      <c r="M350">
        <v>763</v>
      </c>
      <c r="N350">
        <v>547</v>
      </c>
      <c r="O350">
        <v>1951</v>
      </c>
      <c r="P350">
        <v>990</v>
      </c>
      <c r="Q350">
        <v>1668</v>
      </c>
      <c r="R350">
        <v>854</v>
      </c>
      <c r="S350">
        <v>2214</v>
      </c>
      <c r="T350">
        <v>1315</v>
      </c>
      <c r="V350" t="str">
        <f t="shared" si="45"/>
        <v>STEUBENVILLE-WEIRTON, OH-WV</v>
      </c>
      <c r="W350" t="str">
        <f t="shared" si="53"/>
        <v>'CBSA44600': {name: 'STEUBENVILLE-WEIRTON, OH-WV', data:[</v>
      </c>
      <c r="X350" t="str">
        <f t="shared" si="46"/>
        <v>[246,207,284]</v>
      </c>
      <c r="Y350" t="str">
        <f t="shared" si="47"/>
        <v>[148,113,176]</v>
      </c>
      <c r="Z350" t="str">
        <f t="shared" si="48"/>
        <v>[764,704,763]</v>
      </c>
      <c r="AA350" t="str">
        <f t="shared" si="49"/>
        <v>[534,478,547]</v>
      </c>
      <c r="AB350" t="str">
        <f t="shared" si="50"/>
        <v>[1951,1668,2214]</v>
      </c>
      <c r="AC350" t="str">
        <f t="shared" si="51"/>
        <v>[990,854,1315]</v>
      </c>
      <c r="AD350" t="s">
        <v>13</v>
      </c>
      <c r="AE350" t="str">
        <f t="shared" si="52"/>
        <v>'CBSA44600': {name: 'STEUBENVILLE-WEIRTON, OH-WV', data:[[246,207,284],[148,113,176],[764,704,763],[534,478,547],[1951,1668,2214],[990,854,1315]]},</v>
      </c>
    </row>
    <row r="351" spans="1:31" x14ac:dyDescent="0.25">
      <c r="A351" t="s">
        <v>757</v>
      </c>
      <c r="B351" t="s">
        <v>365</v>
      </c>
      <c r="C351">
        <v>197</v>
      </c>
      <c r="D351">
        <v>94</v>
      </c>
      <c r="E351">
        <v>219</v>
      </c>
      <c r="F351">
        <v>83</v>
      </c>
      <c r="G351">
        <v>187</v>
      </c>
      <c r="H351">
        <v>108</v>
      </c>
      <c r="I351">
        <v>9766</v>
      </c>
      <c r="J351">
        <v>6628</v>
      </c>
      <c r="K351">
        <v>8282</v>
      </c>
      <c r="L351">
        <v>5727</v>
      </c>
      <c r="M351">
        <v>7709</v>
      </c>
      <c r="N351">
        <v>5506</v>
      </c>
      <c r="O351">
        <v>9497</v>
      </c>
      <c r="P351">
        <v>5135</v>
      </c>
      <c r="Q351">
        <v>8383</v>
      </c>
      <c r="R351">
        <v>4565</v>
      </c>
      <c r="S351">
        <v>18340</v>
      </c>
      <c r="T351">
        <v>11602</v>
      </c>
      <c r="V351" t="str">
        <f t="shared" si="45"/>
        <v>STOCKTON, CA</v>
      </c>
      <c r="W351" t="str">
        <f t="shared" si="53"/>
        <v>'CBSA44700': {name: 'STOCKTON, CA', data:[</v>
      </c>
      <c r="X351" t="str">
        <f t="shared" si="46"/>
        <v>[197,219,187]</v>
      </c>
      <c r="Y351" t="str">
        <f t="shared" si="47"/>
        <v>[94,83,108]</v>
      </c>
      <c r="Z351" t="str">
        <f t="shared" si="48"/>
        <v>[9766,8282,7709]</v>
      </c>
      <c r="AA351" t="str">
        <f t="shared" si="49"/>
        <v>[6628,5727,5506]</v>
      </c>
      <c r="AB351" t="str">
        <f t="shared" si="50"/>
        <v>[9497,8383,18340]</v>
      </c>
      <c r="AC351" t="str">
        <f t="shared" si="51"/>
        <v>[5135,4565,11602]</v>
      </c>
      <c r="AD351" t="s">
        <v>13</v>
      </c>
      <c r="AE351" t="str">
        <f t="shared" si="52"/>
        <v>'CBSA44700': {name: 'STOCKTON, CA', data:[[197,219,187],[94,83,108],[9766,8282,7709],[6628,5727,5506],[9497,8383,18340],[5135,4565,11602]]},</v>
      </c>
    </row>
    <row r="352" spans="1:31" x14ac:dyDescent="0.25">
      <c r="A352" t="s">
        <v>758</v>
      </c>
      <c r="B352" t="s">
        <v>366</v>
      </c>
      <c r="C352">
        <v>60</v>
      </c>
      <c r="D352">
        <v>28</v>
      </c>
      <c r="E352">
        <v>88</v>
      </c>
      <c r="F352">
        <v>42</v>
      </c>
      <c r="G352">
        <v>73</v>
      </c>
      <c r="H352">
        <v>41</v>
      </c>
      <c r="I352">
        <v>1054</v>
      </c>
      <c r="J352">
        <v>581</v>
      </c>
      <c r="K352">
        <v>1000</v>
      </c>
      <c r="L352">
        <v>576</v>
      </c>
      <c r="M352">
        <v>989</v>
      </c>
      <c r="N352">
        <v>518</v>
      </c>
      <c r="O352">
        <v>1844</v>
      </c>
      <c r="P352">
        <v>887</v>
      </c>
      <c r="Q352">
        <v>1613</v>
      </c>
      <c r="R352">
        <v>847</v>
      </c>
      <c r="S352">
        <v>1884</v>
      </c>
      <c r="T352">
        <v>1078</v>
      </c>
      <c r="V352" t="str">
        <f t="shared" si="45"/>
        <v>SUMTER, SC</v>
      </c>
      <c r="W352" t="str">
        <f t="shared" si="53"/>
        <v>'CBSA44940': {name: 'SUMTER, SC', data:[</v>
      </c>
      <c r="X352" t="str">
        <f t="shared" si="46"/>
        <v>[60,88,73]</v>
      </c>
      <c r="Y352" t="str">
        <f t="shared" si="47"/>
        <v>[28,42,41]</v>
      </c>
      <c r="Z352" t="str">
        <f t="shared" si="48"/>
        <v>[1054,1000,989]</v>
      </c>
      <c r="AA352" t="str">
        <f t="shared" si="49"/>
        <v>[581,576,518]</v>
      </c>
      <c r="AB352" t="str">
        <f t="shared" si="50"/>
        <v>[1844,1613,1884]</v>
      </c>
      <c r="AC352" t="str">
        <f t="shared" si="51"/>
        <v>[887,847,1078]</v>
      </c>
      <c r="AD352" t="s">
        <v>13</v>
      </c>
      <c r="AE352" t="str">
        <f t="shared" si="52"/>
        <v>'CBSA44940': {name: 'SUMTER, SC', data:[[60,88,73],[28,42,41],[1054,1000,989],[581,576,518],[1844,1613,1884],[887,847,1078]]},</v>
      </c>
    </row>
    <row r="353" spans="1:31" x14ac:dyDescent="0.25">
      <c r="A353" t="s">
        <v>759</v>
      </c>
      <c r="B353" t="s">
        <v>367</v>
      </c>
      <c r="C353">
        <v>458</v>
      </c>
      <c r="D353">
        <v>326</v>
      </c>
      <c r="E353">
        <v>510</v>
      </c>
      <c r="F353">
        <v>342</v>
      </c>
      <c r="G353">
        <v>665</v>
      </c>
      <c r="H353">
        <v>480</v>
      </c>
      <c r="I353">
        <v>6094</v>
      </c>
      <c r="J353">
        <v>4784</v>
      </c>
      <c r="K353">
        <v>5940</v>
      </c>
      <c r="L353">
        <v>4570</v>
      </c>
      <c r="M353">
        <v>6631</v>
      </c>
      <c r="N353">
        <v>5078</v>
      </c>
      <c r="O353">
        <v>9511</v>
      </c>
      <c r="P353">
        <v>5704</v>
      </c>
      <c r="Q353">
        <v>9162</v>
      </c>
      <c r="R353">
        <v>5378</v>
      </c>
      <c r="S353">
        <v>10679</v>
      </c>
      <c r="T353">
        <v>6897</v>
      </c>
      <c r="V353" t="str">
        <f t="shared" si="45"/>
        <v>SYRACUSE, NY</v>
      </c>
      <c r="W353" t="str">
        <f t="shared" si="53"/>
        <v>'CBSA45060': {name: 'SYRACUSE, NY', data:[</v>
      </c>
      <c r="X353" t="str">
        <f t="shared" si="46"/>
        <v>[458,510,665]</v>
      </c>
      <c r="Y353" t="str">
        <f t="shared" si="47"/>
        <v>[326,342,480]</v>
      </c>
      <c r="Z353" t="str">
        <f t="shared" si="48"/>
        <v>[6094,5940,6631]</v>
      </c>
      <c r="AA353" t="str">
        <f t="shared" si="49"/>
        <v>[4784,4570,5078]</v>
      </c>
      <c r="AB353" t="str">
        <f t="shared" si="50"/>
        <v>[9511,9162,10679]</v>
      </c>
      <c r="AC353" t="str">
        <f t="shared" si="51"/>
        <v>[5704,5378,6897]</v>
      </c>
      <c r="AD353" t="s">
        <v>13</v>
      </c>
      <c r="AE353" t="str">
        <f t="shared" si="52"/>
        <v>'CBSA45060': {name: 'SYRACUSE, NY', data:[[458,510,665],[326,342,480],[6094,5940,6631],[4784,4570,5078],[9511,9162,10679],[5704,5378,6897]]},</v>
      </c>
    </row>
    <row r="354" spans="1:31" x14ac:dyDescent="0.25">
      <c r="A354" t="s">
        <v>760</v>
      </c>
      <c r="B354" t="s">
        <v>368</v>
      </c>
      <c r="C354">
        <v>539</v>
      </c>
      <c r="D354">
        <v>313</v>
      </c>
      <c r="E354">
        <v>503</v>
      </c>
      <c r="F354">
        <v>302</v>
      </c>
      <c r="G354">
        <v>543</v>
      </c>
      <c r="H354">
        <v>352</v>
      </c>
      <c r="I354">
        <v>9677</v>
      </c>
      <c r="J354">
        <v>6767</v>
      </c>
      <c r="K354">
        <v>9566</v>
      </c>
      <c r="L354">
        <v>6921</v>
      </c>
      <c r="M354">
        <v>9811</v>
      </c>
      <c r="N354">
        <v>7170</v>
      </c>
      <c r="O354">
        <v>26678</v>
      </c>
      <c r="P354">
        <v>15868</v>
      </c>
      <c r="Q354">
        <v>21455</v>
      </c>
      <c r="R354">
        <v>12379</v>
      </c>
      <c r="S354">
        <v>33064</v>
      </c>
      <c r="T354">
        <v>20802</v>
      </c>
      <c r="V354" t="str">
        <f t="shared" si="45"/>
        <v>TACOMA, WA</v>
      </c>
      <c r="W354" t="str">
        <f t="shared" si="53"/>
        <v>'CBSA45104': {name: 'TACOMA, WA', data:[</v>
      </c>
      <c r="X354" t="str">
        <f t="shared" si="46"/>
        <v>[539,503,543]</v>
      </c>
      <c r="Y354" t="str">
        <f t="shared" si="47"/>
        <v>[313,302,352]</v>
      </c>
      <c r="Z354" t="str">
        <f t="shared" si="48"/>
        <v>[9677,9566,9811]</v>
      </c>
      <c r="AA354" t="str">
        <f t="shared" si="49"/>
        <v>[6767,6921,7170]</v>
      </c>
      <c r="AB354" t="str">
        <f t="shared" si="50"/>
        <v>[26678,21455,33064]</v>
      </c>
      <c r="AC354" t="str">
        <f t="shared" si="51"/>
        <v>[15868,12379,20802]</v>
      </c>
      <c r="AD354" t="s">
        <v>13</v>
      </c>
      <c r="AE354" t="str">
        <f t="shared" si="52"/>
        <v>'CBSA45104': {name: 'TACOMA, WA', data:[[539,503,543],[313,302,352],[9677,9566,9811],[6767,6921,7170],[26678,21455,33064],[15868,12379,20802]]},</v>
      </c>
    </row>
    <row r="355" spans="1:31" x14ac:dyDescent="0.25">
      <c r="A355" t="s">
        <v>761</v>
      </c>
      <c r="B355" t="s">
        <v>369</v>
      </c>
      <c r="C355">
        <v>205</v>
      </c>
      <c r="D355">
        <v>99</v>
      </c>
      <c r="E355">
        <v>140</v>
      </c>
      <c r="F355">
        <v>82</v>
      </c>
      <c r="G355">
        <v>193</v>
      </c>
      <c r="H355">
        <v>125</v>
      </c>
      <c r="I355">
        <v>3410</v>
      </c>
      <c r="J355">
        <v>2185</v>
      </c>
      <c r="K355">
        <v>3044</v>
      </c>
      <c r="L355">
        <v>1899</v>
      </c>
      <c r="M355">
        <v>3337</v>
      </c>
      <c r="N355">
        <v>2081</v>
      </c>
      <c r="O355">
        <v>6335</v>
      </c>
      <c r="P355">
        <v>3499</v>
      </c>
      <c r="Q355">
        <v>5325</v>
      </c>
      <c r="R355">
        <v>2920</v>
      </c>
      <c r="S355">
        <v>7883</v>
      </c>
      <c r="T355">
        <v>4744</v>
      </c>
      <c r="V355" t="str">
        <f t="shared" si="45"/>
        <v>TALLAHASSEE, FL</v>
      </c>
      <c r="W355" t="str">
        <f t="shared" si="53"/>
        <v>'CBSA45220': {name: 'TALLAHASSEE, FL', data:[</v>
      </c>
      <c r="X355" t="str">
        <f t="shared" si="46"/>
        <v>[205,140,193]</v>
      </c>
      <c r="Y355" t="str">
        <f t="shared" si="47"/>
        <v>[99,82,125]</v>
      </c>
      <c r="Z355" t="str">
        <f t="shared" si="48"/>
        <v>[3410,3044,3337]</v>
      </c>
      <c r="AA355" t="str">
        <f t="shared" si="49"/>
        <v>[2185,1899,2081]</v>
      </c>
      <c r="AB355" t="str">
        <f t="shared" si="50"/>
        <v>[6335,5325,7883]</v>
      </c>
      <c r="AC355" t="str">
        <f t="shared" si="51"/>
        <v>[3499,2920,4744]</v>
      </c>
      <c r="AD355" t="s">
        <v>13</v>
      </c>
      <c r="AE355" t="str">
        <f t="shared" si="52"/>
        <v>'CBSA45220': {name: 'TALLAHASSEE, FL', data:[[205,140,193],[99,82,125],[3410,3044,3337],[2185,1899,2081],[6335,5325,7883],[3499,2920,4744]]},</v>
      </c>
    </row>
    <row r="356" spans="1:31" x14ac:dyDescent="0.25">
      <c r="A356" t="s">
        <v>762</v>
      </c>
      <c r="B356" t="s">
        <v>370</v>
      </c>
      <c r="C356">
        <v>966</v>
      </c>
      <c r="D356">
        <v>374</v>
      </c>
      <c r="E356">
        <v>976</v>
      </c>
      <c r="F356">
        <v>404</v>
      </c>
      <c r="G356">
        <v>1390</v>
      </c>
      <c r="H356">
        <v>651</v>
      </c>
      <c r="I356">
        <v>29116</v>
      </c>
      <c r="J356">
        <v>18877</v>
      </c>
      <c r="K356">
        <v>28215</v>
      </c>
      <c r="L356">
        <v>18272</v>
      </c>
      <c r="M356">
        <v>32044</v>
      </c>
      <c r="N356">
        <v>21046</v>
      </c>
      <c r="O356">
        <v>41028</v>
      </c>
      <c r="P356">
        <v>20251</v>
      </c>
      <c r="Q356">
        <v>36142</v>
      </c>
      <c r="R356">
        <v>18825</v>
      </c>
      <c r="S356">
        <v>65482</v>
      </c>
      <c r="T356">
        <v>39097</v>
      </c>
      <c r="V356" t="str">
        <f t="shared" si="45"/>
        <v>TAMPA-ST. PETERSBURG-CLEARWATER, FL</v>
      </c>
      <c r="W356" t="str">
        <f t="shared" si="53"/>
        <v>'CBSA45300': {name: 'TAMPA-ST. PETERSBURG-CLEARWATER, FL', data:[</v>
      </c>
      <c r="X356" t="str">
        <f t="shared" si="46"/>
        <v>[966,976,1390]</v>
      </c>
      <c r="Y356" t="str">
        <f t="shared" si="47"/>
        <v>[374,404,651]</v>
      </c>
      <c r="Z356" t="str">
        <f t="shared" si="48"/>
        <v>[29116,28215,32044]</v>
      </c>
      <c r="AA356" t="str">
        <f t="shared" si="49"/>
        <v>[18877,18272,21046]</v>
      </c>
      <c r="AB356" t="str">
        <f t="shared" si="50"/>
        <v>[41028,36142,65482]</v>
      </c>
      <c r="AC356" t="str">
        <f t="shared" si="51"/>
        <v>[20251,18825,39097]</v>
      </c>
      <c r="AD356" t="s">
        <v>13</v>
      </c>
      <c r="AE356" t="str">
        <f t="shared" si="52"/>
        <v>'CBSA45300': {name: 'TAMPA-ST. PETERSBURG-CLEARWATER, FL', data:[[966,976,1390],[374,404,651],[29116,28215,32044],[18877,18272,21046],[41028,36142,65482],[20251,18825,39097]]},</v>
      </c>
    </row>
    <row r="357" spans="1:31" x14ac:dyDescent="0.25">
      <c r="A357" t="s">
        <v>763</v>
      </c>
      <c r="B357" t="s">
        <v>371</v>
      </c>
      <c r="C357">
        <v>225</v>
      </c>
      <c r="D357">
        <v>143</v>
      </c>
      <c r="E357">
        <v>260</v>
      </c>
      <c r="F357">
        <v>152</v>
      </c>
      <c r="G357">
        <v>320</v>
      </c>
      <c r="H357">
        <v>182</v>
      </c>
      <c r="I357">
        <v>1706</v>
      </c>
      <c r="J357">
        <v>1161</v>
      </c>
      <c r="K357">
        <v>1611</v>
      </c>
      <c r="L357">
        <v>1092</v>
      </c>
      <c r="M357">
        <v>1537</v>
      </c>
      <c r="N357">
        <v>1089</v>
      </c>
      <c r="O357">
        <v>3779</v>
      </c>
      <c r="P357">
        <v>2014</v>
      </c>
      <c r="Q357">
        <v>3297</v>
      </c>
      <c r="R357">
        <v>1738</v>
      </c>
      <c r="S357">
        <v>4093</v>
      </c>
      <c r="T357">
        <v>2383</v>
      </c>
      <c r="V357" t="str">
        <f t="shared" si="45"/>
        <v>TERRE HAUTE, IN</v>
      </c>
      <c r="W357" t="str">
        <f t="shared" si="53"/>
        <v>'CBSA45460': {name: 'TERRE HAUTE, IN', data:[</v>
      </c>
      <c r="X357" t="str">
        <f t="shared" si="46"/>
        <v>[225,260,320]</v>
      </c>
      <c r="Y357" t="str">
        <f t="shared" si="47"/>
        <v>[143,152,182]</v>
      </c>
      <c r="Z357" t="str">
        <f t="shared" si="48"/>
        <v>[1706,1611,1537]</v>
      </c>
      <c r="AA357" t="str">
        <f t="shared" si="49"/>
        <v>[1161,1092,1089]</v>
      </c>
      <c r="AB357" t="str">
        <f t="shared" si="50"/>
        <v>[3779,3297,4093]</v>
      </c>
      <c r="AC357" t="str">
        <f t="shared" si="51"/>
        <v>[2014,1738,2383]</v>
      </c>
      <c r="AD357" t="s">
        <v>13</v>
      </c>
      <c r="AE357" t="str">
        <f t="shared" si="52"/>
        <v>'CBSA45460': {name: 'TERRE HAUTE, IN', data:[[225,260,320],[143,152,182],[1706,1611,1537],[1161,1092,1089],[3779,3297,4093],[2014,1738,2383]]},</v>
      </c>
    </row>
    <row r="358" spans="1:31" x14ac:dyDescent="0.25">
      <c r="A358" t="s">
        <v>764</v>
      </c>
      <c r="B358" t="s">
        <v>372</v>
      </c>
      <c r="C358">
        <v>121</v>
      </c>
      <c r="D358">
        <v>55</v>
      </c>
      <c r="E358">
        <v>125</v>
      </c>
      <c r="F358">
        <v>53</v>
      </c>
      <c r="G358">
        <v>208</v>
      </c>
      <c r="H358">
        <v>91</v>
      </c>
      <c r="I358">
        <v>1416</v>
      </c>
      <c r="J358">
        <v>898</v>
      </c>
      <c r="K358">
        <v>1426</v>
      </c>
      <c r="L358">
        <v>848</v>
      </c>
      <c r="M358">
        <v>1430</v>
      </c>
      <c r="N358">
        <v>882</v>
      </c>
      <c r="O358">
        <v>1513</v>
      </c>
      <c r="P358">
        <v>830</v>
      </c>
      <c r="Q358">
        <v>1584</v>
      </c>
      <c r="R358">
        <v>893</v>
      </c>
      <c r="S358">
        <v>1831</v>
      </c>
      <c r="T358">
        <v>1075</v>
      </c>
      <c r="V358" t="str">
        <f t="shared" si="45"/>
        <v>TEXARKANA, TX-TEXARKANA, AR</v>
      </c>
      <c r="W358" t="str">
        <f t="shared" si="53"/>
        <v>'CBSA45500': {name: 'TEXARKANA, TX-TEXARKANA, AR', data:[</v>
      </c>
      <c r="X358" t="str">
        <f t="shared" si="46"/>
        <v>[121,125,208]</v>
      </c>
      <c r="Y358" t="str">
        <f t="shared" si="47"/>
        <v>[55,53,91]</v>
      </c>
      <c r="Z358" t="str">
        <f t="shared" si="48"/>
        <v>[1416,1426,1430]</v>
      </c>
      <c r="AA358" t="str">
        <f t="shared" si="49"/>
        <v>[898,848,882]</v>
      </c>
      <c r="AB358" t="str">
        <f t="shared" si="50"/>
        <v>[1513,1584,1831]</v>
      </c>
      <c r="AC358" t="str">
        <f t="shared" si="51"/>
        <v>[830,893,1075]</v>
      </c>
      <c r="AD358" t="s">
        <v>13</v>
      </c>
      <c r="AE358" t="str">
        <f t="shared" si="52"/>
        <v>'CBSA45500': {name: 'TEXARKANA, TX-TEXARKANA, AR', data:[[121,125,208],[55,53,91],[1416,1426,1430],[898,848,882],[1513,1584,1831],[830,893,1075]]},</v>
      </c>
    </row>
    <row r="359" spans="1:31" x14ac:dyDescent="0.25">
      <c r="A359" t="s">
        <v>765</v>
      </c>
      <c r="B359" t="s">
        <v>373</v>
      </c>
      <c r="C359">
        <v>337</v>
      </c>
      <c r="D359">
        <v>158</v>
      </c>
      <c r="E359">
        <v>292</v>
      </c>
      <c r="F359">
        <v>123</v>
      </c>
      <c r="G359">
        <v>367</v>
      </c>
      <c r="H359">
        <v>182</v>
      </c>
      <c r="I359">
        <v>5066</v>
      </c>
      <c r="J359">
        <v>3686</v>
      </c>
      <c r="K359">
        <v>4930</v>
      </c>
      <c r="L359">
        <v>3568</v>
      </c>
      <c r="M359">
        <v>5471</v>
      </c>
      <c r="N359">
        <v>4020</v>
      </c>
      <c r="O359">
        <v>14770</v>
      </c>
      <c r="P359">
        <v>8386</v>
      </c>
      <c r="Q359">
        <v>12974</v>
      </c>
      <c r="R359">
        <v>7299</v>
      </c>
      <c r="S359">
        <v>18126</v>
      </c>
      <c r="T359">
        <v>11237</v>
      </c>
      <c r="V359" t="str">
        <f t="shared" si="45"/>
        <v>TOLEDO, OH</v>
      </c>
      <c r="W359" t="str">
        <f t="shared" si="53"/>
        <v>'CBSA45780': {name: 'TOLEDO, OH', data:[</v>
      </c>
      <c r="X359" t="str">
        <f t="shared" si="46"/>
        <v>[337,292,367]</v>
      </c>
      <c r="Y359" t="str">
        <f t="shared" si="47"/>
        <v>[158,123,182]</v>
      </c>
      <c r="Z359" t="str">
        <f t="shared" si="48"/>
        <v>[5066,4930,5471]</v>
      </c>
      <c r="AA359" t="str">
        <f t="shared" si="49"/>
        <v>[3686,3568,4020]</v>
      </c>
      <c r="AB359" t="str">
        <f t="shared" si="50"/>
        <v>[14770,12974,18126]</v>
      </c>
      <c r="AC359" t="str">
        <f t="shared" si="51"/>
        <v>[8386,7299,11237]</v>
      </c>
      <c r="AD359" t="s">
        <v>13</v>
      </c>
      <c r="AE359" t="str">
        <f t="shared" si="52"/>
        <v>'CBSA45780': {name: 'TOLEDO, OH', data:[[337,292,367],[158,123,182],[5066,4930,5471],[3686,3568,4020],[14770,12974,18126],[8386,7299,11237]]},</v>
      </c>
    </row>
    <row r="360" spans="1:31" x14ac:dyDescent="0.25">
      <c r="A360" t="s">
        <v>766</v>
      </c>
      <c r="B360" t="s">
        <v>374</v>
      </c>
      <c r="C360">
        <v>259</v>
      </c>
      <c r="D360">
        <v>180</v>
      </c>
      <c r="E360">
        <v>255</v>
      </c>
      <c r="F360">
        <v>181</v>
      </c>
      <c r="G360">
        <v>337</v>
      </c>
      <c r="H360">
        <v>253</v>
      </c>
      <c r="I360">
        <v>2690</v>
      </c>
      <c r="J360">
        <v>1925</v>
      </c>
      <c r="K360">
        <v>2569</v>
      </c>
      <c r="L360">
        <v>1819</v>
      </c>
      <c r="M360">
        <v>2496</v>
      </c>
      <c r="N360">
        <v>1819</v>
      </c>
      <c r="O360">
        <v>6161</v>
      </c>
      <c r="P360">
        <v>3648</v>
      </c>
      <c r="Q360">
        <v>5389</v>
      </c>
      <c r="R360">
        <v>3249</v>
      </c>
      <c r="S360">
        <v>6170</v>
      </c>
      <c r="T360">
        <v>3960</v>
      </c>
      <c r="V360" t="str">
        <f t="shared" si="45"/>
        <v>TOPEKA, KS</v>
      </c>
      <c r="W360" t="str">
        <f t="shared" si="53"/>
        <v>'CBSA45820': {name: 'TOPEKA, KS', data:[</v>
      </c>
      <c r="X360" t="str">
        <f t="shared" si="46"/>
        <v>[259,255,337]</v>
      </c>
      <c r="Y360" t="str">
        <f t="shared" si="47"/>
        <v>[180,181,253]</v>
      </c>
      <c r="Z360" t="str">
        <f t="shared" si="48"/>
        <v>[2690,2569,2496]</v>
      </c>
      <c r="AA360" t="str">
        <f t="shared" si="49"/>
        <v>[1925,1819,1819]</v>
      </c>
      <c r="AB360" t="str">
        <f t="shared" si="50"/>
        <v>[6161,5389,6170]</v>
      </c>
      <c r="AC360" t="str">
        <f t="shared" si="51"/>
        <v>[3648,3249,3960]</v>
      </c>
      <c r="AD360" t="s">
        <v>13</v>
      </c>
      <c r="AE360" t="str">
        <f t="shared" si="52"/>
        <v>'CBSA45820': {name: 'TOPEKA, KS', data:[[259,255,337],[180,181,253],[2690,2569,2496],[1925,1819,1819],[6161,5389,6170],[3648,3249,3960]]},</v>
      </c>
    </row>
    <row r="361" spans="1:31" x14ac:dyDescent="0.25">
      <c r="A361" t="s">
        <v>767</v>
      </c>
      <c r="B361" t="s">
        <v>375</v>
      </c>
      <c r="C361">
        <v>346</v>
      </c>
      <c r="D361">
        <v>206</v>
      </c>
      <c r="E361">
        <v>387</v>
      </c>
      <c r="F361">
        <v>233</v>
      </c>
      <c r="G361">
        <v>359</v>
      </c>
      <c r="H361">
        <v>235</v>
      </c>
      <c r="I361">
        <v>3159</v>
      </c>
      <c r="J361">
        <v>2221</v>
      </c>
      <c r="K361">
        <v>2818</v>
      </c>
      <c r="L361">
        <v>1894</v>
      </c>
      <c r="M361">
        <v>3060</v>
      </c>
      <c r="N361">
        <v>2144</v>
      </c>
      <c r="O361">
        <v>10895</v>
      </c>
      <c r="P361">
        <v>6186</v>
      </c>
      <c r="Q361">
        <v>9809</v>
      </c>
      <c r="R361">
        <v>5736</v>
      </c>
      <c r="S361">
        <v>12306</v>
      </c>
      <c r="T361">
        <v>7737</v>
      </c>
      <c r="V361" t="str">
        <f t="shared" si="45"/>
        <v>TRENTON-EWING, NJ</v>
      </c>
      <c r="W361" t="str">
        <f t="shared" si="53"/>
        <v>'CBSA45940': {name: 'TRENTON-EWING, NJ', data:[</v>
      </c>
      <c r="X361" t="str">
        <f t="shared" si="46"/>
        <v>[346,387,359]</v>
      </c>
      <c r="Y361" t="str">
        <f t="shared" si="47"/>
        <v>[206,233,235]</v>
      </c>
      <c r="Z361" t="str">
        <f t="shared" si="48"/>
        <v>[3159,2818,3060]</v>
      </c>
      <c r="AA361" t="str">
        <f t="shared" si="49"/>
        <v>[2221,1894,2144]</v>
      </c>
      <c r="AB361" t="str">
        <f t="shared" si="50"/>
        <v>[10895,9809,12306]</v>
      </c>
      <c r="AC361" t="str">
        <f t="shared" si="51"/>
        <v>[6186,5736,7737]</v>
      </c>
      <c r="AD361" t="s">
        <v>13</v>
      </c>
      <c r="AE361" t="str">
        <f t="shared" si="52"/>
        <v>'CBSA45940': {name: 'TRENTON-EWING, NJ', data:[[346,387,359],[206,233,235],[3159,2818,3060],[2221,1894,2144],[10895,9809,12306],[6186,5736,7737]]},</v>
      </c>
    </row>
    <row r="362" spans="1:31" x14ac:dyDescent="0.25">
      <c r="A362" t="s">
        <v>768</v>
      </c>
      <c r="B362" t="s">
        <v>376</v>
      </c>
      <c r="C362">
        <v>451</v>
      </c>
      <c r="D362">
        <v>207</v>
      </c>
      <c r="E362">
        <v>529</v>
      </c>
      <c r="F362">
        <v>296</v>
      </c>
      <c r="G362">
        <v>604</v>
      </c>
      <c r="H362">
        <v>364</v>
      </c>
      <c r="I362">
        <v>11350</v>
      </c>
      <c r="J362">
        <v>7645</v>
      </c>
      <c r="K362">
        <v>11386</v>
      </c>
      <c r="L362">
        <v>7871</v>
      </c>
      <c r="M362">
        <v>12348</v>
      </c>
      <c r="N362">
        <v>8677</v>
      </c>
      <c r="O362">
        <v>23700</v>
      </c>
      <c r="P362">
        <v>14088</v>
      </c>
      <c r="Q362">
        <v>17860</v>
      </c>
      <c r="R362">
        <v>10749</v>
      </c>
      <c r="S362">
        <v>30501</v>
      </c>
      <c r="T362">
        <v>20076</v>
      </c>
      <c r="V362" t="str">
        <f t="shared" si="45"/>
        <v>TUCSON, AZ</v>
      </c>
      <c r="W362" t="str">
        <f t="shared" si="53"/>
        <v>'CBSA46060': {name: 'TUCSON, AZ', data:[</v>
      </c>
      <c r="X362" t="str">
        <f t="shared" si="46"/>
        <v>[451,529,604]</v>
      </c>
      <c r="Y362" t="str">
        <f t="shared" si="47"/>
        <v>[207,296,364]</v>
      </c>
      <c r="Z362" t="str">
        <f t="shared" si="48"/>
        <v>[11350,11386,12348]</v>
      </c>
      <c r="AA362" t="str">
        <f t="shared" si="49"/>
        <v>[7645,7871,8677]</v>
      </c>
      <c r="AB362" t="str">
        <f t="shared" si="50"/>
        <v>[23700,17860,30501]</v>
      </c>
      <c r="AC362" t="str">
        <f t="shared" si="51"/>
        <v>[14088,10749,20076]</v>
      </c>
      <c r="AD362" t="s">
        <v>13</v>
      </c>
      <c r="AE362" t="str">
        <f t="shared" si="52"/>
        <v>'CBSA46060': {name: 'TUCSON, AZ', data:[[451,529,604],[207,296,364],[11350,11386,12348],[7645,7871,8677],[23700,17860,30501],[14088,10749,20076]]},</v>
      </c>
    </row>
    <row r="363" spans="1:31" x14ac:dyDescent="0.25">
      <c r="A363" t="s">
        <v>769</v>
      </c>
      <c r="B363" t="s">
        <v>377</v>
      </c>
      <c r="C363">
        <v>1290</v>
      </c>
      <c r="D363">
        <v>614</v>
      </c>
      <c r="E363">
        <v>986</v>
      </c>
      <c r="F363">
        <v>523</v>
      </c>
      <c r="G363">
        <v>1239</v>
      </c>
      <c r="H363">
        <v>691</v>
      </c>
      <c r="I363">
        <v>11950</v>
      </c>
      <c r="J363">
        <v>8598</v>
      </c>
      <c r="K363">
        <v>11258</v>
      </c>
      <c r="L363">
        <v>7562</v>
      </c>
      <c r="M363">
        <v>13244</v>
      </c>
      <c r="N363">
        <v>9162</v>
      </c>
      <c r="O363">
        <v>21408</v>
      </c>
      <c r="P363">
        <v>12044</v>
      </c>
      <c r="Q363">
        <v>17903</v>
      </c>
      <c r="R363">
        <v>10086</v>
      </c>
      <c r="S363">
        <v>22685</v>
      </c>
      <c r="T363">
        <v>13641</v>
      </c>
      <c r="V363" t="str">
        <f t="shared" si="45"/>
        <v>TULSA, OK</v>
      </c>
      <c r="W363" t="str">
        <f t="shared" si="53"/>
        <v>'CBSA46140': {name: 'TULSA, OK', data:[</v>
      </c>
      <c r="X363" t="str">
        <f t="shared" si="46"/>
        <v>[1290,986,1239]</v>
      </c>
      <c r="Y363" t="str">
        <f t="shared" si="47"/>
        <v>[614,523,691]</v>
      </c>
      <c r="Z363" t="str">
        <f t="shared" si="48"/>
        <v>[11950,11258,13244]</v>
      </c>
      <c r="AA363" t="str">
        <f t="shared" si="49"/>
        <v>[8598,7562,9162]</v>
      </c>
      <c r="AB363" t="str">
        <f t="shared" si="50"/>
        <v>[21408,17903,22685]</v>
      </c>
      <c r="AC363" t="str">
        <f t="shared" si="51"/>
        <v>[12044,10086,13641]</v>
      </c>
      <c r="AD363" t="s">
        <v>13</v>
      </c>
      <c r="AE363" t="str">
        <f t="shared" si="52"/>
        <v>'CBSA46140': {name: 'TULSA, OK', data:[[1290,986,1239],[614,523,691],[11950,11258,13244],[8598,7562,9162],[21408,17903,22685],[12044,10086,13641]]},</v>
      </c>
    </row>
    <row r="364" spans="1:31" x14ac:dyDescent="0.25">
      <c r="A364" t="s">
        <v>770</v>
      </c>
      <c r="B364" t="s">
        <v>378</v>
      </c>
      <c r="C364">
        <v>104</v>
      </c>
      <c r="D364">
        <v>54</v>
      </c>
      <c r="E364">
        <v>112</v>
      </c>
      <c r="F364">
        <v>60</v>
      </c>
      <c r="G364">
        <v>118</v>
      </c>
      <c r="H364">
        <v>72</v>
      </c>
      <c r="I364">
        <v>2324</v>
      </c>
      <c r="J364">
        <v>1611</v>
      </c>
      <c r="K364">
        <v>2469</v>
      </c>
      <c r="L364">
        <v>1688</v>
      </c>
      <c r="M364">
        <v>2656</v>
      </c>
      <c r="N364">
        <v>1742</v>
      </c>
      <c r="O364">
        <v>4836</v>
      </c>
      <c r="P364">
        <v>2751</v>
      </c>
      <c r="Q364">
        <v>3705</v>
      </c>
      <c r="R364">
        <v>2017</v>
      </c>
      <c r="S364">
        <v>5286</v>
      </c>
      <c r="T364">
        <v>3339</v>
      </c>
      <c r="V364" t="str">
        <f t="shared" si="45"/>
        <v>TUSCALOOSA, AL</v>
      </c>
      <c r="W364" t="str">
        <f t="shared" si="53"/>
        <v>'CBSA46220': {name: 'TUSCALOOSA, AL', data:[</v>
      </c>
      <c r="X364" t="str">
        <f t="shared" si="46"/>
        <v>[104,112,118]</v>
      </c>
      <c r="Y364" t="str">
        <f t="shared" si="47"/>
        <v>[54,60,72]</v>
      </c>
      <c r="Z364" t="str">
        <f t="shared" si="48"/>
        <v>[2324,2469,2656]</v>
      </c>
      <c r="AA364" t="str">
        <f t="shared" si="49"/>
        <v>[1611,1688,1742]</v>
      </c>
      <c r="AB364" t="str">
        <f t="shared" si="50"/>
        <v>[4836,3705,5286]</v>
      </c>
      <c r="AC364" t="str">
        <f t="shared" si="51"/>
        <v>[2751,2017,3339]</v>
      </c>
      <c r="AD364" t="s">
        <v>13</v>
      </c>
      <c r="AE364" t="str">
        <f t="shared" si="52"/>
        <v>'CBSA46220': {name: 'TUSCALOOSA, AL', data:[[104,112,118],[54,60,72],[2324,2469,2656],[1611,1688,1742],[4836,3705,5286],[2751,2017,3339]]},</v>
      </c>
    </row>
    <row r="365" spans="1:31" x14ac:dyDescent="0.25">
      <c r="A365" t="s">
        <v>771</v>
      </c>
      <c r="B365" t="s">
        <v>379</v>
      </c>
      <c r="C365">
        <v>273</v>
      </c>
      <c r="D365">
        <v>154</v>
      </c>
      <c r="E365">
        <v>191</v>
      </c>
      <c r="F365">
        <v>109</v>
      </c>
      <c r="G365">
        <v>281</v>
      </c>
      <c r="H365">
        <v>149</v>
      </c>
      <c r="I365">
        <v>2724</v>
      </c>
      <c r="J365">
        <v>1677</v>
      </c>
      <c r="K365">
        <v>2514</v>
      </c>
      <c r="L365">
        <v>1632</v>
      </c>
      <c r="M365">
        <v>2915</v>
      </c>
      <c r="N365">
        <v>1847</v>
      </c>
      <c r="O365">
        <v>3166</v>
      </c>
      <c r="P365">
        <v>1826</v>
      </c>
      <c r="Q365">
        <v>3019</v>
      </c>
      <c r="R365">
        <v>1718</v>
      </c>
      <c r="S365">
        <v>3606</v>
      </c>
      <c r="T365">
        <v>2104</v>
      </c>
      <c r="V365" t="str">
        <f t="shared" si="45"/>
        <v>TYLER, TX</v>
      </c>
      <c r="W365" t="str">
        <f t="shared" si="53"/>
        <v>'CBSA46340': {name: 'TYLER, TX', data:[</v>
      </c>
      <c r="X365" t="str">
        <f t="shared" si="46"/>
        <v>[273,191,281]</v>
      </c>
      <c r="Y365" t="str">
        <f t="shared" si="47"/>
        <v>[154,109,149]</v>
      </c>
      <c r="Z365" t="str">
        <f t="shared" si="48"/>
        <v>[2724,2514,2915]</v>
      </c>
      <c r="AA365" t="str">
        <f t="shared" si="49"/>
        <v>[1677,1632,1847]</v>
      </c>
      <c r="AB365" t="str">
        <f t="shared" si="50"/>
        <v>[3166,3019,3606]</v>
      </c>
      <c r="AC365" t="str">
        <f t="shared" si="51"/>
        <v>[1826,1718,2104]</v>
      </c>
      <c r="AD365" t="s">
        <v>13</v>
      </c>
      <c r="AE365" t="str">
        <f t="shared" si="52"/>
        <v>'CBSA46340': {name: 'TYLER, TX', data:[[273,191,281],[154,109,149],[2724,2514,2915],[1677,1632,1847],[3166,3019,3606],[1826,1718,2104]]},</v>
      </c>
    </row>
    <row r="366" spans="1:31" x14ac:dyDescent="0.25">
      <c r="A366" t="s">
        <v>772</v>
      </c>
      <c r="B366" t="s">
        <v>380</v>
      </c>
      <c r="C366">
        <v>286</v>
      </c>
      <c r="D366">
        <v>198</v>
      </c>
      <c r="E366">
        <v>276</v>
      </c>
      <c r="F366">
        <v>195</v>
      </c>
      <c r="G366">
        <v>500</v>
      </c>
      <c r="H366">
        <v>383</v>
      </c>
      <c r="I366">
        <v>2045</v>
      </c>
      <c r="J366">
        <v>1548</v>
      </c>
      <c r="K366">
        <v>2098</v>
      </c>
      <c r="L366">
        <v>1527</v>
      </c>
      <c r="M366">
        <v>2249</v>
      </c>
      <c r="N366">
        <v>1697</v>
      </c>
      <c r="O366">
        <v>3858</v>
      </c>
      <c r="P366">
        <v>2396</v>
      </c>
      <c r="Q366">
        <v>3721</v>
      </c>
      <c r="R366">
        <v>2201</v>
      </c>
      <c r="S366">
        <v>4147</v>
      </c>
      <c r="T366">
        <v>2737</v>
      </c>
      <c r="V366" t="str">
        <f t="shared" si="45"/>
        <v>UTICA-ROME, NY</v>
      </c>
      <c r="W366" t="str">
        <f t="shared" si="53"/>
        <v>'CBSA46540': {name: 'UTICA-ROME, NY', data:[</v>
      </c>
      <c r="X366" t="str">
        <f t="shared" si="46"/>
        <v>[286,276,500]</v>
      </c>
      <c r="Y366" t="str">
        <f t="shared" si="47"/>
        <v>[198,195,383]</v>
      </c>
      <c r="Z366" t="str">
        <f t="shared" si="48"/>
        <v>[2045,2098,2249]</v>
      </c>
      <c r="AA366" t="str">
        <f t="shared" si="49"/>
        <v>[1548,1527,1697]</v>
      </c>
      <c r="AB366" t="str">
        <f t="shared" si="50"/>
        <v>[3858,3721,4147]</v>
      </c>
      <c r="AC366" t="str">
        <f t="shared" si="51"/>
        <v>[2396,2201,2737]</v>
      </c>
      <c r="AD366" t="s">
        <v>13</v>
      </c>
      <c r="AE366" t="str">
        <f t="shared" si="52"/>
        <v>'CBSA46540': {name: 'UTICA-ROME, NY', data:[[286,276,500],[198,195,383],[2045,2098,2249],[1548,1527,1697],[3858,3721,4147],[2396,2201,2737]]},</v>
      </c>
    </row>
    <row r="367" spans="1:31" x14ac:dyDescent="0.25">
      <c r="A367" t="s">
        <v>773</v>
      </c>
      <c r="B367" t="s">
        <v>381</v>
      </c>
      <c r="C367">
        <v>95</v>
      </c>
      <c r="D367">
        <v>66</v>
      </c>
      <c r="E367">
        <v>79</v>
      </c>
      <c r="F367">
        <v>51</v>
      </c>
      <c r="G367">
        <v>90</v>
      </c>
      <c r="H367">
        <v>54</v>
      </c>
      <c r="I367">
        <v>1231</v>
      </c>
      <c r="J367">
        <v>915</v>
      </c>
      <c r="K367">
        <v>1057</v>
      </c>
      <c r="L367">
        <v>742</v>
      </c>
      <c r="M367">
        <v>1236</v>
      </c>
      <c r="N367">
        <v>835</v>
      </c>
      <c r="O367">
        <v>2387</v>
      </c>
      <c r="P367">
        <v>1429</v>
      </c>
      <c r="Q367">
        <v>2450</v>
      </c>
      <c r="R367">
        <v>1539</v>
      </c>
      <c r="S367">
        <v>2725</v>
      </c>
      <c r="T367">
        <v>1709</v>
      </c>
      <c r="V367" t="str">
        <f t="shared" si="45"/>
        <v>VALDOSTA, GA</v>
      </c>
      <c r="W367" t="str">
        <f t="shared" si="53"/>
        <v>'CBSA46660': {name: 'VALDOSTA, GA', data:[</v>
      </c>
      <c r="X367" t="str">
        <f t="shared" si="46"/>
        <v>[95,79,90]</v>
      </c>
      <c r="Y367" t="str">
        <f t="shared" si="47"/>
        <v>[66,51,54]</v>
      </c>
      <c r="Z367" t="str">
        <f t="shared" si="48"/>
        <v>[1231,1057,1236]</v>
      </c>
      <c r="AA367" t="str">
        <f t="shared" si="49"/>
        <v>[915,742,835]</v>
      </c>
      <c r="AB367" t="str">
        <f t="shared" si="50"/>
        <v>[2387,2450,2725]</v>
      </c>
      <c r="AC367" t="str">
        <f t="shared" si="51"/>
        <v>[1429,1539,1709]</v>
      </c>
      <c r="AD367" t="s">
        <v>13</v>
      </c>
      <c r="AE367" t="str">
        <f t="shared" si="52"/>
        <v>'CBSA46660': {name: 'VALDOSTA, GA', data:[[95,79,90],[66,51,54],[1231,1057,1236],[915,742,835],[2387,2450,2725],[1429,1539,1709]]},</v>
      </c>
    </row>
    <row r="368" spans="1:31" x14ac:dyDescent="0.25">
      <c r="A368" t="s">
        <v>774</v>
      </c>
      <c r="B368" t="s">
        <v>382</v>
      </c>
      <c r="C368">
        <v>155</v>
      </c>
      <c r="D368">
        <v>83</v>
      </c>
      <c r="E368">
        <v>162</v>
      </c>
      <c r="F368">
        <v>85</v>
      </c>
      <c r="G368">
        <v>147</v>
      </c>
      <c r="H368">
        <v>89</v>
      </c>
      <c r="I368">
        <v>6335</v>
      </c>
      <c r="J368">
        <v>4333</v>
      </c>
      <c r="K368">
        <v>5581</v>
      </c>
      <c r="L368">
        <v>3834</v>
      </c>
      <c r="M368">
        <v>5568</v>
      </c>
      <c r="N368">
        <v>3618</v>
      </c>
      <c r="O368">
        <v>8382</v>
      </c>
      <c r="P368">
        <v>4876</v>
      </c>
      <c r="Q368">
        <v>7138</v>
      </c>
      <c r="R368">
        <v>4009</v>
      </c>
      <c r="S368">
        <v>15048</v>
      </c>
      <c r="T368">
        <v>9611</v>
      </c>
      <c r="V368" t="str">
        <f t="shared" si="45"/>
        <v>VALLEJO-FAIRFIELD, CA</v>
      </c>
      <c r="W368" t="str">
        <f t="shared" si="53"/>
        <v>'CBSA46700': {name: 'VALLEJO-FAIRFIELD, CA', data:[</v>
      </c>
      <c r="X368" t="str">
        <f t="shared" si="46"/>
        <v>[155,162,147]</v>
      </c>
      <c r="Y368" t="str">
        <f t="shared" si="47"/>
        <v>[83,85,89]</v>
      </c>
      <c r="Z368" t="str">
        <f t="shared" si="48"/>
        <v>[6335,5581,5568]</v>
      </c>
      <c r="AA368" t="str">
        <f t="shared" si="49"/>
        <v>[4333,3834,3618]</v>
      </c>
      <c r="AB368" t="str">
        <f t="shared" si="50"/>
        <v>[8382,7138,15048]</v>
      </c>
      <c r="AC368" t="str">
        <f t="shared" si="51"/>
        <v>[4876,4009,9611]</v>
      </c>
      <c r="AD368" t="s">
        <v>13</v>
      </c>
      <c r="AE368" t="str">
        <f t="shared" si="52"/>
        <v>'CBSA46700': {name: 'VALLEJO-FAIRFIELD, CA', data:[[155,162,147],[83,85,89],[6335,5581,5568],[4333,3834,3618],[8382,7138,15048],[4876,4009,9611]]},</v>
      </c>
    </row>
    <row r="369" spans="1:31" x14ac:dyDescent="0.25">
      <c r="A369" t="s">
        <v>775</v>
      </c>
      <c r="B369" t="s">
        <v>383</v>
      </c>
      <c r="C369">
        <v>92</v>
      </c>
      <c r="D369">
        <v>39</v>
      </c>
      <c r="E369">
        <v>126</v>
      </c>
      <c r="F369">
        <v>66</v>
      </c>
      <c r="G369">
        <v>119</v>
      </c>
      <c r="H369">
        <v>65</v>
      </c>
      <c r="I369">
        <v>1103</v>
      </c>
      <c r="J369">
        <v>743</v>
      </c>
      <c r="K369">
        <v>1180</v>
      </c>
      <c r="L369">
        <v>774</v>
      </c>
      <c r="M369">
        <v>1460</v>
      </c>
      <c r="N369">
        <v>979</v>
      </c>
      <c r="O369">
        <v>1249</v>
      </c>
      <c r="P369">
        <v>695</v>
      </c>
      <c r="Q369">
        <v>1058</v>
      </c>
      <c r="R369">
        <v>587</v>
      </c>
      <c r="S369">
        <v>1185</v>
      </c>
      <c r="T369">
        <v>688</v>
      </c>
      <c r="V369" t="str">
        <f t="shared" si="45"/>
        <v>VICTORIA, TX</v>
      </c>
      <c r="W369" t="str">
        <f t="shared" si="53"/>
        <v>'CBSA47020': {name: 'VICTORIA, TX', data:[</v>
      </c>
      <c r="X369" t="str">
        <f t="shared" si="46"/>
        <v>[92,126,119]</v>
      </c>
      <c r="Y369" t="str">
        <f t="shared" si="47"/>
        <v>[39,66,65]</v>
      </c>
      <c r="Z369" t="str">
        <f t="shared" si="48"/>
        <v>[1103,1180,1460]</v>
      </c>
      <c r="AA369" t="str">
        <f t="shared" si="49"/>
        <v>[743,774,979]</v>
      </c>
      <c r="AB369" t="str">
        <f t="shared" si="50"/>
        <v>[1249,1058,1185]</v>
      </c>
      <c r="AC369" t="str">
        <f t="shared" si="51"/>
        <v>[695,587,688]</v>
      </c>
      <c r="AD369" t="s">
        <v>13</v>
      </c>
      <c r="AE369" t="str">
        <f t="shared" si="52"/>
        <v>'CBSA47020': {name: 'VICTORIA, TX', data:[[92,126,119],[39,66,65],[1103,1180,1460],[743,774,979],[1249,1058,1185],[695,587,688]]},</v>
      </c>
    </row>
    <row r="370" spans="1:31" x14ac:dyDescent="0.25">
      <c r="A370" t="s">
        <v>776</v>
      </c>
      <c r="B370" t="s">
        <v>384</v>
      </c>
      <c r="C370">
        <v>211</v>
      </c>
      <c r="D370">
        <v>117</v>
      </c>
      <c r="E370">
        <v>184</v>
      </c>
      <c r="F370">
        <v>112</v>
      </c>
      <c r="G370">
        <v>190</v>
      </c>
      <c r="H370">
        <v>101</v>
      </c>
      <c r="I370">
        <v>1033</v>
      </c>
      <c r="J370">
        <v>707</v>
      </c>
      <c r="K370">
        <v>848</v>
      </c>
      <c r="L370">
        <v>588</v>
      </c>
      <c r="M370">
        <v>816</v>
      </c>
      <c r="N370">
        <v>562</v>
      </c>
      <c r="O370">
        <v>2754</v>
      </c>
      <c r="P370">
        <v>1334</v>
      </c>
      <c r="Q370">
        <v>2263</v>
      </c>
      <c r="R370">
        <v>1042</v>
      </c>
      <c r="S370">
        <v>2646</v>
      </c>
      <c r="T370">
        <v>1409</v>
      </c>
      <c r="V370" t="str">
        <f t="shared" si="45"/>
        <v>VINELAND-MILLVILLE-BRIDGETON, NJ</v>
      </c>
      <c r="W370" t="str">
        <f t="shared" si="53"/>
        <v>'CBSA47220': {name: 'VINELAND-MILLVILLE-BRIDGETON, NJ', data:[</v>
      </c>
      <c r="X370" t="str">
        <f t="shared" si="46"/>
        <v>[211,184,190]</v>
      </c>
      <c r="Y370" t="str">
        <f t="shared" si="47"/>
        <v>[117,112,101]</v>
      </c>
      <c r="Z370" t="str">
        <f t="shared" si="48"/>
        <v>[1033,848,816]</v>
      </c>
      <c r="AA370" t="str">
        <f t="shared" si="49"/>
        <v>[707,588,562]</v>
      </c>
      <c r="AB370" t="str">
        <f t="shared" si="50"/>
        <v>[2754,2263,2646]</v>
      </c>
      <c r="AC370" t="str">
        <f t="shared" si="51"/>
        <v>[1334,1042,1409]</v>
      </c>
      <c r="AD370" t="s">
        <v>13</v>
      </c>
      <c r="AE370" t="str">
        <f t="shared" si="52"/>
        <v>'CBSA47220': {name: 'VINELAND-MILLVILLE-BRIDGETON, NJ', data:[[211,184,190],[117,112,101],[1033,848,816],[707,588,562],[2754,2263,2646],[1334,1042,1409]]},</v>
      </c>
    </row>
    <row r="371" spans="1:31" x14ac:dyDescent="0.25">
      <c r="A371" t="s">
        <v>777</v>
      </c>
      <c r="B371" t="s">
        <v>385</v>
      </c>
      <c r="C371">
        <v>2401</v>
      </c>
      <c r="D371">
        <v>1853</v>
      </c>
      <c r="E371">
        <v>1431</v>
      </c>
      <c r="F371">
        <v>837</v>
      </c>
      <c r="G371">
        <v>1605</v>
      </c>
      <c r="H371">
        <v>993</v>
      </c>
      <c r="I371">
        <v>18180</v>
      </c>
      <c r="J371">
        <v>14247</v>
      </c>
      <c r="K371">
        <v>18789</v>
      </c>
      <c r="L371">
        <v>14381</v>
      </c>
      <c r="M371">
        <v>20393</v>
      </c>
      <c r="N371">
        <v>15761</v>
      </c>
      <c r="O371">
        <v>49458</v>
      </c>
      <c r="P371">
        <v>29222</v>
      </c>
      <c r="Q371">
        <v>45313</v>
      </c>
      <c r="R371">
        <v>26673</v>
      </c>
      <c r="S371">
        <v>61968</v>
      </c>
      <c r="T371">
        <v>39431</v>
      </c>
      <c r="V371" t="str">
        <f t="shared" si="45"/>
        <v>VIRGINIA BEACH-NORFOLK-NEWPORT NEWS, VA-NC</v>
      </c>
      <c r="W371" t="str">
        <f t="shared" si="53"/>
        <v>'CBSA47260': {name: 'VIRGINIA BEACH-NORFOLK-NEWPORT NEWS, VA-NC', data:[</v>
      </c>
      <c r="X371" t="str">
        <f t="shared" si="46"/>
        <v>[2401,1431,1605]</v>
      </c>
      <c r="Y371" t="str">
        <f t="shared" si="47"/>
        <v>[1853,837,993]</v>
      </c>
      <c r="Z371" t="str">
        <f t="shared" si="48"/>
        <v>[18180,18789,20393]</v>
      </c>
      <c r="AA371" t="str">
        <f t="shared" si="49"/>
        <v>[14247,14381,15761]</v>
      </c>
      <c r="AB371" t="str">
        <f t="shared" si="50"/>
        <v>[49458,45313,61968]</v>
      </c>
      <c r="AC371" t="str">
        <f t="shared" si="51"/>
        <v>[29222,26673,39431]</v>
      </c>
      <c r="AD371" t="s">
        <v>13</v>
      </c>
      <c r="AE371" t="str">
        <f t="shared" si="52"/>
        <v>'CBSA47260': {name: 'VIRGINIA BEACH-NORFOLK-NEWPORT NEWS, VA-NC', data:[[2401,1431,1605],[1853,837,993],[18180,18789,20393],[14247,14381,15761],[49458,45313,61968],[29222,26673,39431]]},</v>
      </c>
    </row>
    <row r="372" spans="1:31" x14ac:dyDescent="0.25">
      <c r="A372" t="s">
        <v>778</v>
      </c>
      <c r="B372" t="s">
        <v>386</v>
      </c>
      <c r="C372">
        <v>166</v>
      </c>
      <c r="D372">
        <v>76</v>
      </c>
      <c r="E372">
        <v>142</v>
      </c>
      <c r="F372">
        <v>73</v>
      </c>
      <c r="G372">
        <v>118</v>
      </c>
      <c r="H372">
        <v>62</v>
      </c>
      <c r="I372">
        <v>3243</v>
      </c>
      <c r="J372">
        <v>2357</v>
      </c>
      <c r="K372">
        <v>3060</v>
      </c>
      <c r="L372">
        <v>2228</v>
      </c>
      <c r="M372">
        <v>3001</v>
      </c>
      <c r="N372">
        <v>2188</v>
      </c>
      <c r="O372">
        <v>4685</v>
      </c>
      <c r="P372">
        <v>2302</v>
      </c>
      <c r="Q372">
        <v>4122</v>
      </c>
      <c r="R372">
        <v>2049</v>
      </c>
      <c r="S372">
        <v>8263</v>
      </c>
      <c r="T372">
        <v>5093</v>
      </c>
      <c r="V372" t="str">
        <f t="shared" si="45"/>
        <v>VISALIA-PORTERVILLE, CA</v>
      </c>
      <c r="W372" t="str">
        <f t="shared" si="53"/>
        <v>'CBSA47300': {name: 'VISALIA-PORTERVILLE, CA', data:[</v>
      </c>
      <c r="X372" t="str">
        <f t="shared" si="46"/>
        <v>[166,142,118]</v>
      </c>
      <c r="Y372" t="str">
        <f t="shared" si="47"/>
        <v>[76,73,62]</v>
      </c>
      <c r="Z372" t="str">
        <f t="shared" si="48"/>
        <v>[3243,3060,3001]</v>
      </c>
      <c r="AA372" t="str">
        <f t="shared" si="49"/>
        <v>[2357,2228,2188]</v>
      </c>
      <c r="AB372" t="str">
        <f t="shared" si="50"/>
        <v>[4685,4122,8263]</v>
      </c>
      <c r="AC372" t="str">
        <f t="shared" si="51"/>
        <v>[2302,2049,5093]</v>
      </c>
      <c r="AD372" t="s">
        <v>13</v>
      </c>
      <c r="AE372" t="str">
        <f t="shared" si="52"/>
        <v>'CBSA47300': {name: 'VISALIA-PORTERVILLE, CA', data:[[166,142,118],[76,73,62],[3243,3060,3001],[2357,2228,2188],[4685,4122,8263],[2302,2049,5093]]},</v>
      </c>
    </row>
    <row r="373" spans="1:31" x14ac:dyDescent="0.25">
      <c r="A373" t="s">
        <v>779</v>
      </c>
      <c r="B373" t="s">
        <v>387</v>
      </c>
      <c r="C373">
        <v>204</v>
      </c>
      <c r="D373">
        <v>107</v>
      </c>
      <c r="E373">
        <v>210</v>
      </c>
      <c r="F373">
        <v>111</v>
      </c>
      <c r="G373">
        <v>231</v>
      </c>
      <c r="H373">
        <v>131</v>
      </c>
      <c r="I373">
        <v>2506</v>
      </c>
      <c r="J373">
        <v>1844</v>
      </c>
      <c r="K373">
        <v>2475</v>
      </c>
      <c r="L373">
        <v>1718</v>
      </c>
      <c r="M373">
        <v>2707</v>
      </c>
      <c r="N373">
        <v>1834</v>
      </c>
      <c r="O373">
        <v>2534</v>
      </c>
      <c r="P373">
        <v>1495</v>
      </c>
      <c r="Q373">
        <v>2569</v>
      </c>
      <c r="R373">
        <v>1483</v>
      </c>
      <c r="S373">
        <v>3040</v>
      </c>
      <c r="T373">
        <v>1790</v>
      </c>
      <c r="V373" t="str">
        <f t="shared" si="45"/>
        <v>WACO, TX</v>
      </c>
      <c r="W373" t="str">
        <f t="shared" si="53"/>
        <v>'CBSA47380': {name: 'WACO, TX', data:[</v>
      </c>
      <c r="X373" t="str">
        <f t="shared" si="46"/>
        <v>[204,210,231]</v>
      </c>
      <c r="Y373" t="str">
        <f t="shared" si="47"/>
        <v>[107,111,131]</v>
      </c>
      <c r="Z373" t="str">
        <f t="shared" si="48"/>
        <v>[2506,2475,2707]</v>
      </c>
      <c r="AA373" t="str">
        <f t="shared" si="49"/>
        <v>[1844,1718,1834]</v>
      </c>
      <c r="AB373" t="str">
        <f t="shared" si="50"/>
        <v>[2534,2569,3040]</v>
      </c>
      <c r="AC373" t="str">
        <f t="shared" si="51"/>
        <v>[1495,1483,1790]</v>
      </c>
      <c r="AD373" t="s">
        <v>13</v>
      </c>
      <c r="AE373" t="str">
        <f t="shared" si="52"/>
        <v>'CBSA47380': {name: 'WACO, TX', data:[[204,210,231],[107,111,131],[2506,2475,2707],[1844,1718,1834],[2534,2569,3040],[1495,1483,1790]]},</v>
      </c>
    </row>
    <row r="374" spans="1:31" x14ac:dyDescent="0.25">
      <c r="A374" t="s">
        <v>780</v>
      </c>
      <c r="B374" t="s">
        <v>388</v>
      </c>
      <c r="C374">
        <v>107</v>
      </c>
      <c r="D374">
        <v>61</v>
      </c>
      <c r="E374">
        <v>75</v>
      </c>
      <c r="F374">
        <v>50</v>
      </c>
      <c r="G374">
        <v>64</v>
      </c>
      <c r="H374">
        <v>29</v>
      </c>
      <c r="I374">
        <v>1927</v>
      </c>
      <c r="J374">
        <v>1520</v>
      </c>
      <c r="K374">
        <v>1685</v>
      </c>
      <c r="L374">
        <v>1267</v>
      </c>
      <c r="M374">
        <v>1698</v>
      </c>
      <c r="N374">
        <v>1287</v>
      </c>
      <c r="O374">
        <v>3316</v>
      </c>
      <c r="P374">
        <v>1913</v>
      </c>
      <c r="Q374">
        <v>3202</v>
      </c>
      <c r="R374">
        <v>1950</v>
      </c>
      <c r="S374">
        <v>4367</v>
      </c>
      <c r="T374">
        <v>2793</v>
      </c>
      <c r="V374" t="str">
        <f t="shared" si="45"/>
        <v>WARNER ROBINS, GA</v>
      </c>
      <c r="W374" t="str">
        <f t="shared" si="53"/>
        <v>'CBSA47580': {name: 'WARNER ROBINS, GA', data:[</v>
      </c>
      <c r="X374" t="str">
        <f t="shared" si="46"/>
        <v>[107,75,64]</v>
      </c>
      <c r="Y374" t="str">
        <f t="shared" si="47"/>
        <v>[61,50,29]</v>
      </c>
      <c r="Z374" t="str">
        <f t="shared" si="48"/>
        <v>[1927,1685,1698]</v>
      </c>
      <c r="AA374" t="str">
        <f t="shared" si="49"/>
        <v>[1520,1267,1287]</v>
      </c>
      <c r="AB374" t="str">
        <f t="shared" si="50"/>
        <v>[3316,3202,4367]</v>
      </c>
      <c r="AC374" t="str">
        <f t="shared" si="51"/>
        <v>[1913,1950,2793]</v>
      </c>
      <c r="AD374" t="s">
        <v>13</v>
      </c>
      <c r="AE374" t="str">
        <f t="shared" si="52"/>
        <v>'CBSA47580': {name: 'WARNER ROBINS, GA', data:[[107,75,64],[61,50,29],[1927,1685,1698],[1520,1267,1287],[3316,3202,4367],[1913,1950,2793]]},</v>
      </c>
    </row>
    <row r="375" spans="1:31" x14ac:dyDescent="0.25">
      <c r="A375" t="s">
        <v>781</v>
      </c>
      <c r="B375" t="s">
        <v>389</v>
      </c>
      <c r="C375">
        <v>724</v>
      </c>
      <c r="D375">
        <v>354</v>
      </c>
      <c r="E375">
        <v>724</v>
      </c>
      <c r="F375">
        <v>324</v>
      </c>
      <c r="G375">
        <v>1197</v>
      </c>
      <c r="H375">
        <v>645</v>
      </c>
      <c r="I375">
        <v>28012</v>
      </c>
      <c r="J375">
        <v>18490</v>
      </c>
      <c r="K375">
        <v>28554</v>
      </c>
      <c r="L375">
        <v>19479</v>
      </c>
      <c r="M375">
        <v>32367</v>
      </c>
      <c r="N375">
        <v>22634</v>
      </c>
      <c r="O375">
        <v>57910</v>
      </c>
      <c r="P375">
        <v>34350</v>
      </c>
      <c r="Q375">
        <v>56492</v>
      </c>
      <c r="R375">
        <v>35004</v>
      </c>
      <c r="S375">
        <v>109268</v>
      </c>
      <c r="T375">
        <v>75973</v>
      </c>
      <c r="V375" t="str">
        <f t="shared" si="45"/>
        <v>WARREN-TROY-FARMINGTON HILLS, MI</v>
      </c>
      <c r="W375" t="str">
        <f t="shared" si="53"/>
        <v>'CBSA47644': {name: 'WARREN-TROY-FARMINGTON HILLS, MI', data:[</v>
      </c>
      <c r="X375" t="str">
        <f t="shared" si="46"/>
        <v>[724,724,1197]</v>
      </c>
      <c r="Y375" t="str">
        <f t="shared" si="47"/>
        <v>[354,324,645]</v>
      </c>
      <c r="Z375" t="str">
        <f t="shared" si="48"/>
        <v>[28012,28554,32367]</v>
      </c>
      <c r="AA375" t="str">
        <f t="shared" si="49"/>
        <v>[18490,19479,22634]</v>
      </c>
      <c r="AB375" t="str">
        <f t="shared" si="50"/>
        <v>[57910,56492,109268]</v>
      </c>
      <c r="AC375" t="str">
        <f t="shared" si="51"/>
        <v>[34350,35004,75973]</v>
      </c>
      <c r="AD375" t="s">
        <v>13</v>
      </c>
      <c r="AE375" t="str">
        <f t="shared" si="52"/>
        <v>'CBSA47644': {name: 'WARREN-TROY-FARMINGTON HILLS, MI', data:[[724,724,1197],[354,324,645],[28012,28554,32367],[18490,19479,22634],[57910,56492,109268],[34350,35004,75973]]},</v>
      </c>
    </row>
    <row r="376" spans="1:31" x14ac:dyDescent="0.25">
      <c r="A376" t="s">
        <v>782</v>
      </c>
      <c r="B376" t="s">
        <v>390</v>
      </c>
      <c r="C376">
        <v>2918</v>
      </c>
      <c r="D376">
        <v>1628</v>
      </c>
      <c r="E376">
        <v>3105</v>
      </c>
      <c r="F376">
        <v>1782</v>
      </c>
      <c r="G376">
        <v>3670</v>
      </c>
      <c r="H376">
        <v>2309</v>
      </c>
      <c r="I376">
        <v>69279</v>
      </c>
      <c r="J376">
        <v>49858</v>
      </c>
      <c r="K376">
        <v>62529</v>
      </c>
      <c r="L376">
        <v>44969</v>
      </c>
      <c r="M376">
        <v>67375</v>
      </c>
      <c r="N376">
        <v>49314</v>
      </c>
      <c r="O376">
        <v>157966</v>
      </c>
      <c r="P376">
        <v>96127</v>
      </c>
      <c r="Q376">
        <v>144742</v>
      </c>
      <c r="R376">
        <v>87742</v>
      </c>
      <c r="S376">
        <v>218949</v>
      </c>
      <c r="T376">
        <v>145586</v>
      </c>
      <c r="V376" t="str">
        <f t="shared" si="45"/>
        <v>WASHINGTON-ARLINGTON-ALEXANDRIA, DC-VA-MD-WV</v>
      </c>
      <c r="W376" t="str">
        <f t="shared" si="53"/>
        <v>'CBSA47894': {name: 'WASHINGTON-ARLINGTON-ALEXANDRIA, DC-VA-MD-WV', data:[</v>
      </c>
      <c r="X376" t="str">
        <f t="shared" si="46"/>
        <v>[2918,3105,3670]</v>
      </c>
      <c r="Y376" t="str">
        <f t="shared" si="47"/>
        <v>[1628,1782,2309]</v>
      </c>
      <c r="Z376" t="str">
        <f t="shared" si="48"/>
        <v>[69279,62529,67375]</v>
      </c>
      <c r="AA376" t="str">
        <f t="shared" si="49"/>
        <v>[49858,44969,49314]</v>
      </c>
      <c r="AB376" t="str">
        <f t="shared" si="50"/>
        <v>[157966,144742,218949]</v>
      </c>
      <c r="AC376" t="str">
        <f t="shared" si="51"/>
        <v>[96127,87742,145586]</v>
      </c>
      <c r="AD376" t="s">
        <v>13</v>
      </c>
      <c r="AE376" t="str">
        <f t="shared" si="52"/>
        <v>'CBSA47894': {name: 'WASHINGTON-ARLINGTON-ALEXANDRIA, DC-VA-MD-WV', data:[[2918,3105,3670],[1628,1782,2309],[69279,62529,67375],[49858,44969,49314],[157966,144742,218949],[96127,87742,145586]]},</v>
      </c>
    </row>
    <row r="377" spans="1:31" x14ac:dyDescent="0.25">
      <c r="A377" t="s">
        <v>783</v>
      </c>
      <c r="B377" t="s">
        <v>391</v>
      </c>
      <c r="C377">
        <v>197</v>
      </c>
      <c r="D377">
        <v>144</v>
      </c>
      <c r="E377">
        <v>169</v>
      </c>
      <c r="F377">
        <v>124</v>
      </c>
      <c r="G377">
        <v>152</v>
      </c>
      <c r="H377">
        <v>104</v>
      </c>
      <c r="I377">
        <v>2507</v>
      </c>
      <c r="J377">
        <v>1993</v>
      </c>
      <c r="K377">
        <v>2207</v>
      </c>
      <c r="L377">
        <v>1703</v>
      </c>
      <c r="M377">
        <v>2303</v>
      </c>
      <c r="N377">
        <v>1846</v>
      </c>
      <c r="O377">
        <v>5159</v>
      </c>
      <c r="P377">
        <v>3554</v>
      </c>
      <c r="Q377">
        <v>4228</v>
      </c>
      <c r="R377">
        <v>2803</v>
      </c>
      <c r="S377">
        <v>5106</v>
      </c>
      <c r="T377">
        <v>3714</v>
      </c>
      <c r="V377" t="str">
        <f t="shared" si="45"/>
        <v>WATERLOO-CEDAR FALLS, IA</v>
      </c>
      <c r="W377" t="str">
        <f t="shared" si="53"/>
        <v>'CBSA47940': {name: 'WATERLOO-CEDAR FALLS, IA', data:[</v>
      </c>
      <c r="X377" t="str">
        <f t="shared" si="46"/>
        <v>[197,169,152]</v>
      </c>
      <c r="Y377" t="str">
        <f t="shared" si="47"/>
        <v>[144,124,104]</v>
      </c>
      <c r="Z377" t="str">
        <f t="shared" si="48"/>
        <v>[2507,2207,2303]</v>
      </c>
      <c r="AA377" t="str">
        <f t="shared" si="49"/>
        <v>[1993,1703,1846]</v>
      </c>
      <c r="AB377" t="str">
        <f t="shared" si="50"/>
        <v>[5159,4228,5106]</v>
      </c>
      <c r="AC377" t="str">
        <f t="shared" si="51"/>
        <v>[3554,2803,3714]</v>
      </c>
      <c r="AD377" t="s">
        <v>13</v>
      </c>
      <c r="AE377" t="str">
        <f t="shared" si="52"/>
        <v>'CBSA47940': {name: 'WATERLOO-CEDAR FALLS, IA', data:[[197,169,152],[144,124,104],[2507,2207,2303],[1993,1703,1846],[5159,4228,5106],[3554,2803,3714]]},</v>
      </c>
    </row>
    <row r="378" spans="1:31" x14ac:dyDescent="0.25">
      <c r="A378" t="s">
        <v>784</v>
      </c>
      <c r="B378" t="s">
        <v>392</v>
      </c>
      <c r="C378">
        <v>247</v>
      </c>
      <c r="D378">
        <v>181</v>
      </c>
      <c r="E378">
        <v>239</v>
      </c>
      <c r="F378">
        <v>195</v>
      </c>
      <c r="G378">
        <v>458</v>
      </c>
      <c r="H378">
        <v>377</v>
      </c>
      <c r="I378">
        <v>1242</v>
      </c>
      <c r="J378">
        <v>892</v>
      </c>
      <c r="K378">
        <v>1187</v>
      </c>
      <c r="L378">
        <v>884</v>
      </c>
      <c r="M378">
        <v>1330</v>
      </c>
      <c r="N378">
        <v>1033</v>
      </c>
      <c r="O378">
        <v>5534</v>
      </c>
      <c r="P378">
        <v>3789</v>
      </c>
      <c r="Q378">
        <v>4054</v>
      </c>
      <c r="R378">
        <v>2663</v>
      </c>
      <c r="S378">
        <v>5709</v>
      </c>
      <c r="T378">
        <v>4134</v>
      </c>
      <c r="V378" t="str">
        <f t="shared" si="45"/>
        <v>WAUSAU, WI</v>
      </c>
      <c r="W378" t="str">
        <f t="shared" si="53"/>
        <v>'CBSA48140': {name: 'WAUSAU, WI', data:[</v>
      </c>
      <c r="X378" t="str">
        <f t="shared" si="46"/>
        <v>[247,239,458]</v>
      </c>
      <c r="Y378" t="str">
        <f t="shared" si="47"/>
        <v>[181,195,377]</v>
      </c>
      <c r="Z378" t="str">
        <f t="shared" si="48"/>
        <v>[1242,1187,1330]</v>
      </c>
      <c r="AA378" t="str">
        <f t="shared" si="49"/>
        <v>[892,884,1033]</v>
      </c>
      <c r="AB378" t="str">
        <f t="shared" si="50"/>
        <v>[5534,4054,5709]</v>
      </c>
      <c r="AC378" t="str">
        <f t="shared" si="51"/>
        <v>[3789,2663,4134]</v>
      </c>
      <c r="AD378" t="s">
        <v>13</v>
      </c>
      <c r="AE378" t="str">
        <f t="shared" si="52"/>
        <v>'CBSA48140': {name: 'WAUSAU, WI', data:[[247,239,458],[181,195,377],[1242,1187,1330],[892,884,1033],[5534,4054,5709],[3789,2663,4134]]},</v>
      </c>
    </row>
    <row r="379" spans="1:31" x14ac:dyDescent="0.25">
      <c r="A379" t="s">
        <v>785</v>
      </c>
      <c r="B379" t="s">
        <v>393</v>
      </c>
      <c r="C379">
        <v>178</v>
      </c>
      <c r="D379">
        <v>118</v>
      </c>
      <c r="E379">
        <v>110</v>
      </c>
      <c r="F379">
        <v>76</v>
      </c>
      <c r="G379">
        <v>160</v>
      </c>
      <c r="H379">
        <v>127</v>
      </c>
      <c r="I379">
        <v>1042</v>
      </c>
      <c r="J379">
        <v>708</v>
      </c>
      <c r="K379">
        <v>955</v>
      </c>
      <c r="L379">
        <v>696</v>
      </c>
      <c r="M379">
        <v>1198</v>
      </c>
      <c r="N379">
        <v>868</v>
      </c>
      <c r="O379">
        <v>3402</v>
      </c>
      <c r="P379">
        <v>2093</v>
      </c>
      <c r="Q379">
        <v>2794</v>
      </c>
      <c r="R379">
        <v>1638</v>
      </c>
      <c r="S379">
        <v>3559</v>
      </c>
      <c r="T379">
        <v>2262</v>
      </c>
      <c r="V379" t="str">
        <f t="shared" si="45"/>
        <v>WENATCHEE-EAST WENATCHEE, WA</v>
      </c>
      <c r="W379" t="str">
        <f t="shared" si="53"/>
        <v>'CBSA48300': {name: 'WENATCHEE-EAST WENATCHEE, WA', data:[</v>
      </c>
      <c r="X379" t="str">
        <f t="shared" si="46"/>
        <v>[178,110,160]</v>
      </c>
      <c r="Y379" t="str">
        <f t="shared" si="47"/>
        <v>[118,76,127]</v>
      </c>
      <c r="Z379" t="str">
        <f t="shared" si="48"/>
        <v>[1042,955,1198]</v>
      </c>
      <c r="AA379" t="str">
        <f t="shared" si="49"/>
        <v>[708,696,868]</v>
      </c>
      <c r="AB379" t="str">
        <f t="shared" si="50"/>
        <v>[3402,2794,3559]</v>
      </c>
      <c r="AC379" t="str">
        <f t="shared" si="51"/>
        <v>[2093,1638,2262]</v>
      </c>
      <c r="AD379" t="s">
        <v>13</v>
      </c>
      <c r="AE379" t="str">
        <f t="shared" si="52"/>
        <v>'CBSA48300': {name: 'WENATCHEE-EAST WENATCHEE, WA', data:[[178,110,160],[118,76,127],[1042,955,1198],[708,696,868],[3402,2794,3559],[2093,1638,2262]]},</v>
      </c>
    </row>
    <row r="380" spans="1:31" x14ac:dyDescent="0.25">
      <c r="A380" t="s">
        <v>786</v>
      </c>
      <c r="B380" t="s">
        <v>394</v>
      </c>
      <c r="C380">
        <v>448</v>
      </c>
      <c r="D380">
        <v>213</v>
      </c>
      <c r="E380">
        <v>352</v>
      </c>
      <c r="F380">
        <v>162</v>
      </c>
      <c r="G380">
        <v>504</v>
      </c>
      <c r="H380">
        <v>218</v>
      </c>
      <c r="I380">
        <v>13239</v>
      </c>
      <c r="J380">
        <v>8030</v>
      </c>
      <c r="K380">
        <v>12936</v>
      </c>
      <c r="L380">
        <v>8194</v>
      </c>
      <c r="M380">
        <v>14160</v>
      </c>
      <c r="N380">
        <v>9090</v>
      </c>
      <c r="O380">
        <v>20170</v>
      </c>
      <c r="P380">
        <v>9974</v>
      </c>
      <c r="Q380">
        <v>17950</v>
      </c>
      <c r="R380">
        <v>9560</v>
      </c>
      <c r="S380">
        <v>31713</v>
      </c>
      <c r="T380">
        <v>18422</v>
      </c>
      <c r="V380" t="str">
        <f t="shared" si="45"/>
        <v>WEST PALM BEACH-BOCA RATON-BOYNTON BEACH, FL</v>
      </c>
      <c r="W380" t="str">
        <f t="shared" si="53"/>
        <v>'CBSA48424': {name: 'WEST PALM BEACH-BOCA RATON-BOYNTON BEACH, FL', data:[</v>
      </c>
      <c r="X380" t="str">
        <f t="shared" si="46"/>
        <v>[448,352,504]</v>
      </c>
      <c r="Y380" t="str">
        <f t="shared" si="47"/>
        <v>[213,162,218]</v>
      </c>
      <c r="Z380" t="str">
        <f t="shared" si="48"/>
        <v>[13239,12936,14160]</v>
      </c>
      <c r="AA380" t="str">
        <f t="shared" si="49"/>
        <v>[8030,8194,9090]</v>
      </c>
      <c r="AB380" t="str">
        <f t="shared" si="50"/>
        <v>[20170,17950,31713]</v>
      </c>
      <c r="AC380" t="str">
        <f t="shared" si="51"/>
        <v>[9974,9560,18422]</v>
      </c>
      <c r="AD380" t="s">
        <v>13</v>
      </c>
      <c r="AE380" t="str">
        <f t="shared" si="52"/>
        <v>'CBSA48424': {name: 'WEST PALM BEACH-BOCA RATON-BOYNTON BEACH, FL', data:[[448,352,504],[213,162,218],[13239,12936,14160],[8030,8194,9090],[20170,17950,31713],[9974,9560,18422]]},</v>
      </c>
    </row>
    <row r="381" spans="1:31" x14ac:dyDescent="0.25">
      <c r="A381" t="s">
        <v>787</v>
      </c>
      <c r="B381" t="s">
        <v>395</v>
      </c>
      <c r="C381">
        <v>245</v>
      </c>
      <c r="D381">
        <v>154</v>
      </c>
      <c r="E381">
        <v>198</v>
      </c>
      <c r="F381">
        <v>121</v>
      </c>
      <c r="G381">
        <v>255</v>
      </c>
      <c r="H381">
        <v>162</v>
      </c>
      <c r="I381">
        <v>1258</v>
      </c>
      <c r="J381">
        <v>840</v>
      </c>
      <c r="K381">
        <v>1131</v>
      </c>
      <c r="L381">
        <v>759</v>
      </c>
      <c r="M381">
        <v>1258</v>
      </c>
      <c r="N381">
        <v>907</v>
      </c>
      <c r="O381">
        <v>2162</v>
      </c>
      <c r="P381">
        <v>1165</v>
      </c>
      <c r="Q381">
        <v>1902</v>
      </c>
      <c r="R381">
        <v>1089</v>
      </c>
      <c r="S381">
        <v>2234</v>
      </c>
      <c r="T381">
        <v>1427</v>
      </c>
      <c r="V381" t="str">
        <f t="shared" si="45"/>
        <v>WHEELING, WV-OH</v>
      </c>
      <c r="W381" t="str">
        <f t="shared" si="53"/>
        <v>'CBSA48540': {name: 'WHEELING, WV-OH', data:[</v>
      </c>
      <c r="X381" t="str">
        <f t="shared" si="46"/>
        <v>[245,198,255]</v>
      </c>
      <c r="Y381" t="str">
        <f t="shared" si="47"/>
        <v>[154,121,162]</v>
      </c>
      <c r="Z381" t="str">
        <f t="shared" si="48"/>
        <v>[1258,1131,1258]</v>
      </c>
      <c r="AA381" t="str">
        <f t="shared" si="49"/>
        <v>[840,759,907]</v>
      </c>
      <c r="AB381" t="str">
        <f t="shared" si="50"/>
        <v>[2162,1902,2234]</v>
      </c>
      <c r="AC381" t="str">
        <f t="shared" si="51"/>
        <v>[1165,1089,1427]</v>
      </c>
      <c r="AD381" t="s">
        <v>13</v>
      </c>
      <c r="AE381" t="str">
        <f t="shared" si="52"/>
        <v>'CBSA48540': {name: 'WHEELING, WV-OH', data:[[245,198,255],[154,121,162],[1258,1131,1258],[840,759,907],[2162,1902,2234],[1165,1089,1427]]},</v>
      </c>
    </row>
    <row r="382" spans="1:31" x14ac:dyDescent="0.25">
      <c r="A382" t="s">
        <v>788</v>
      </c>
      <c r="B382" t="s">
        <v>396</v>
      </c>
      <c r="C382">
        <v>106</v>
      </c>
      <c r="D382">
        <v>65</v>
      </c>
      <c r="E382">
        <v>109</v>
      </c>
      <c r="F382">
        <v>75</v>
      </c>
      <c r="G382">
        <v>99</v>
      </c>
      <c r="H382">
        <v>67</v>
      </c>
      <c r="I382">
        <v>1705</v>
      </c>
      <c r="J382">
        <v>1377</v>
      </c>
      <c r="K382">
        <v>1324</v>
      </c>
      <c r="L382">
        <v>1039</v>
      </c>
      <c r="M382">
        <v>1431</v>
      </c>
      <c r="N382">
        <v>1078</v>
      </c>
      <c r="O382">
        <v>1775</v>
      </c>
      <c r="P382">
        <v>1146</v>
      </c>
      <c r="Q382">
        <v>1635</v>
      </c>
      <c r="R382">
        <v>1042</v>
      </c>
      <c r="S382">
        <v>2117</v>
      </c>
      <c r="T382">
        <v>1427</v>
      </c>
      <c r="V382" t="str">
        <f t="shared" si="45"/>
        <v>WICHITA FALLS, TX</v>
      </c>
      <c r="W382" t="str">
        <f t="shared" si="53"/>
        <v>'CBSA48620': {name: 'WICHITA FALLS, TX', data:[</v>
      </c>
      <c r="X382" t="str">
        <f t="shared" si="46"/>
        <v>[106,109,99]</v>
      </c>
      <c r="Y382" t="str">
        <f t="shared" si="47"/>
        <v>[65,75,67]</v>
      </c>
      <c r="Z382" t="str">
        <f t="shared" si="48"/>
        <v>[1705,1324,1431]</v>
      </c>
      <c r="AA382" t="str">
        <f t="shared" si="49"/>
        <v>[1377,1039,1078]</v>
      </c>
      <c r="AB382" t="str">
        <f t="shared" si="50"/>
        <v>[1775,1635,2117]</v>
      </c>
      <c r="AC382" t="str">
        <f t="shared" si="51"/>
        <v>[1146,1042,1427]</v>
      </c>
      <c r="AD382" t="s">
        <v>13</v>
      </c>
      <c r="AE382" t="str">
        <f t="shared" si="52"/>
        <v>'CBSA48620': {name: 'WICHITA FALLS, TX', data:[[106,109,99],[65,75,67],[1705,1324,1431],[1377,1039,1078],[1775,1635,2117],[1146,1042,1427]]},</v>
      </c>
    </row>
    <row r="383" spans="1:31" x14ac:dyDescent="0.25">
      <c r="A383" t="s">
        <v>789</v>
      </c>
      <c r="B383" t="s">
        <v>397</v>
      </c>
      <c r="C383">
        <v>740</v>
      </c>
      <c r="D383">
        <v>473</v>
      </c>
      <c r="E383">
        <v>639</v>
      </c>
      <c r="F383">
        <v>453</v>
      </c>
      <c r="G383">
        <v>865</v>
      </c>
      <c r="H383">
        <v>619</v>
      </c>
      <c r="I383">
        <v>8002</v>
      </c>
      <c r="J383">
        <v>5752</v>
      </c>
      <c r="K383">
        <v>6929</v>
      </c>
      <c r="L383">
        <v>5052</v>
      </c>
      <c r="M383">
        <v>7533</v>
      </c>
      <c r="N383">
        <v>5558</v>
      </c>
      <c r="O383">
        <v>16099</v>
      </c>
      <c r="P383">
        <v>9967</v>
      </c>
      <c r="Q383">
        <v>12517</v>
      </c>
      <c r="R383">
        <v>7487</v>
      </c>
      <c r="S383">
        <v>15024</v>
      </c>
      <c r="T383">
        <v>9932</v>
      </c>
      <c r="V383" t="str">
        <f t="shared" si="45"/>
        <v>WICHITA, KS</v>
      </c>
      <c r="W383" t="str">
        <f t="shared" si="53"/>
        <v>'CBSA48660': {name: 'WICHITA, KS', data:[</v>
      </c>
      <c r="X383" t="str">
        <f t="shared" si="46"/>
        <v>[740,639,865]</v>
      </c>
      <c r="Y383" t="str">
        <f t="shared" si="47"/>
        <v>[473,453,619]</v>
      </c>
      <c r="Z383" t="str">
        <f t="shared" si="48"/>
        <v>[8002,6929,7533]</v>
      </c>
      <c r="AA383" t="str">
        <f t="shared" si="49"/>
        <v>[5752,5052,5558]</v>
      </c>
      <c r="AB383" t="str">
        <f t="shared" si="50"/>
        <v>[16099,12517,15024]</v>
      </c>
      <c r="AC383" t="str">
        <f t="shared" si="51"/>
        <v>[9967,7487,9932]</v>
      </c>
      <c r="AD383" t="s">
        <v>13</v>
      </c>
      <c r="AE383" t="str">
        <f t="shared" si="52"/>
        <v>'CBSA48660': {name: 'WICHITA, KS', data:[[740,639,865],[473,453,619],[8002,6929,7533],[5752,5052,5558],[16099,12517,15024],[9967,7487,9932]]},</v>
      </c>
    </row>
    <row r="384" spans="1:31" x14ac:dyDescent="0.25">
      <c r="A384" t="s">
        <v>790</v>
      </c>
      <c r="B384" t="s">
        <v>398</v>
      </c>
      <c r="C384">
        <v>201</v>
      </c>
      <c r="D384">
        <v>148</v>
      </c>
      <c r="E384">
        <v>189</v>
      </c>
      <c r="F384">
        <v>139</v>
      </c>
      <c r="G384">
        <v>309</v>
      </c>
      <c r="H384">
        <v>227</v>
      </c>
      <c r="I384">
        <v>1019</v>
      </c>
      <c r="J384">
        <v>774</v>
      </c>
      <c r="K384">
        <v>1048</v>
      </c>
      <c r="L384">
        <v>795</v>
      </c>
      <c r="M384">
        <v>1007</v>
      </c>
      <c r="N384">
        <v>812</v>
      </c>
      <c r="O384">
        <v>2056</v>
      </c>
      <c r="P384">
        <v>1191</v>
      </c>
      <c r="Q384">
        <v>1964</v>
      </c>
      <c r="R384">
        <v>1124</v>
      </c>
      <c r="S384">
        <v>2458</v>
      </c>
      <c r="T384">
        <v>1598</v>
      </c>
      <c r="V384" t="str">
        <f t="shared" si="45"/>
        <v>WILLIAMSPORT, PA</v>
      </c>
      <c r="W384" t="str">
        <f t="shared" si="53"/>
        <v>'CBSA48700': {name: 'WILLIAMSPORT, PA', data:[</v>
      </c>
      <c r="X384" t="str">
        <f t="shared" si="46"/>
        <v>[201,189,309]</v>
      </c>
      <c r="Y384" t="str">
        <f t="shared" si="47"/>
        <v>[148,139,227]</v>
      </c>
      <c r="Z384" t="str">
        <f t="shared" si="48"/>
        <v>[1019,1048,1007]</v>
      </c>
      <c r="AA384" t="str">
        <f t="shared" si="49"/>
        <v>[774,795,812]</v>
      </c>
      <c r="AB384" t="str">
        <f t="shared" si="50"/>
        <v>[2056,1964,2458]</v>
      </c>
      <c r="AC384" t="str">
        <f t="shared" si="51"/>
        <v>[1191,1124,1598]</v>
      </c>
      <c r="AD384" t="s">
        <v>13</v>
      </c>
      <c r="AE384" t="str">
        <f t="shared" si="52"/>
        <v>'CBSA48700': {name: 'WILLIAMSPORT, PA', data:[[201,189,309],[148,139,227],[1019,1048,1007],[774,795,812],[2056,1964,2458],[1191,1124,1598]]},</v>
      </c>
    </row>
    <row r="385" spans="1:31" x14ac:dyDescent="0.25">
      <c r="A385" t="s">
        <v>791</v>
      </c>
      <c r="B385" t="s">
        <v>399</v>
      </c>
      <c r="C385">
        <v>729</v>
      </c>
      <c r="D385">
        <v>441</v>
      </c>
      <c r="E385">
        <v>684</v>
      </c>
      <c r="F385">
        <v>402</v>
      </c>
      <c r="G385">
        <v>672</v>
      </c>
      <c r="H385">
        <v>428</v>
      </c>
      <c r="I385">
        <v>7055</v>
      </c>
      <c r="J385">
        <v>5109</v>
      </c>
      <c r="K385">
        <v>6388</v>
      </c>
      <c r="L385">
        <v>4718</v>
      </c>
      <c r="M385">
        <v>7177</v>
      </c>
      <c r="N385">
        <v>5310</v>
      </c>
      <c r="O385">
        <v>21432</v>
      </c>
      <c r="P385">
        <v>12518</v>
      </c>
      <c r="Q385">
        <v>17701</v>
      </c>
      <c r="R385">
        <v>10258</v>
      </c>
      <c r="S385">
        <v>23254</v>
      </c>
      <c r="T385">
        <v>14602</v>
      </c>
      <c r="V385" t="str">
        <f t="shared" si="45"/>
        <v>WILMINGTON, DE-MD-NJ</v>
      </c>
      <c r="W385" t="str">
        <f t="shared" si="53"/>
        <v>'CBSA48864': {name: 'WILMINGTON, DE-MD-NJ', data:[</v>
      </c>
      <c r="X385" t="str">
        <f t="shared" si="46"/>
        <v>[729,684,672]</v>
      </c>
      <c r="Y385" t="str">
        <f t="shared" si="47"/>
        <v>[441,402,428]</v>
      </c>
      <c r="Z385" t="str">
        <f t="shared" si="48"/>
        <v>[7055,6388,7177]</v>
      </c>
      <c r="AA385" t="str">
        <f t="shared" si="49"/>
        <v>[5109,4718,5310]</v>
      </c>
      <c r="AB385" t="str">
        <f t="shared" si="50"/>
        <v>[21432,17701,23254]</v>
      </c>
      <c r="AC385" t="str">
        <f t="shared" si="51"/>
        <v>[12518,10258,14602]</v>
      </c>
      <c r="AD385" t="s">
        <v>13</v>
      </c>
      <c r="AE385" t="str">
        <f t="shared" si="52"/>
        <v>'CBSA48864': {name: 'WILMINGTON, DE-MD-NJ', data:[[729,684,672],[441,402,428],[7055,6388,7177],[5109,4718,5310],[21432,17701,23254],[12518,10258,14602]]},</v>
      </c>
    </row>
    <row r="386" spans="1:31" x14ac:dyDescent="0.25">
      <c r="A386" t="s">
        <v>792</v>
      </c>
      <c r="B386" t="s">
        <v>400</v>
      </c>
      <c r="C386">
        <v>243</v>
      </c>
      <c r="D386">
        <v>127</v>
      </c>
      <c r="E386">
        <v>232</v>
      </c>
      <c r="F386">
        <v>133</v>
      </c>
      <c r="G386">
        <v>237</v>
      </c>
      <c r="H386">
        <v>149</v>
      </c>
      <c r="I386">
        <v>3980</v>
      </c>
      <c r="J386">
        <v>2532</v>
      </c>
      <c r="K386">
        <v>4027</v>
      </c>
      <c r="L386">
        <v>2383</v>
      </c>
      <c r="M386">
        <v>4722</v>
      </c>
      <c r="N386">
        <v>2802</v>
      </c>
      <c r="O386">
        <v>11617</v>
      </c>
      <c r="P386">
        <v>6519</v>
      </c>
      <c r="Q386">
        <v>9883</v>
      </c>
      <c r="R386">
        <v>5391</v>
      </c>
      <c r="S386">
        <v>12884</v>
      </c>
      <c r="T386">
        <v>7670</v>
      </c>
      <c r="V386" t="str">
        <f t="shared" si="45"/>
        <v>WILMINGTON, NC</v>
      </c>
      <c r="W386" t="str">
        <f t="shared" si="53"/>
        <v>'CBSA48900': {name: 'WILMINGTON, NC', data:[</v>
      </c>
      <c r="X386" t="str">
        <f t="shared" si="46"/>
        <v>[243,232,237]</v>
      </c>
      <c r="Y386" t="str">
        <f t="shared" si="47"/>
        <v>[127,133,149]</v>
      </c>
      <c r="Z386" t="str">
        <f t="shared" si="48"/>
        <v>[3980,4027,4722]</v>
      </c>
      <c r="AA386" t="str">
        <f t="shared" si="49"/>
        <v>[2532,2383,2802]</v>
      </c>
      <c r="AB386" t="str">
        <f t="shared" si="50"/>
        <v>[11617,9883,12884]</v>
      </c>
      <c r="AC386" t="str">
        <f t="shared" si="51"/>
        <v>[6519,5391,7670]</v>
      </c>
      <c r="AD386" t="s">
        <v>13</v>
      </c>
      <c r="AE386" t="str">
        <f t="shared" si="52"/>
        <v>'CBSA48900': {name: 'WILMINGTON, NC', data:[[243,232,237],[127,133,149],[3980,4027,4722],[2532,2383,2802],[11617,9883,12884],[6519,5391,7670]]},</v>
      </c>
    </row>
    <row r="387" spans="1:31" x14ac:dyDescent="0.25">
      <c r="A387" t="s">
        <v>793</v>
      </c>
      <c r="B387" t="s">
        <v>401</v>
      </c>
      <c r="C387">
        <v>120</v>
      </c>
      <c r="D387">
        <v>78</v>
      </c>
      <c r="E387">
        <v>101</v>
      </c>
      <c r="F387">
        <v>69</v>
      </c>
      <c r="G387">
        <v>129</v>
      </c>
      <c r="H387">
        <v>88</v>
      </c>
      <c r="I387">
        <v>1675</v>
      </c>
      <c r="J387">
        <v>1192</v>
      </c>
      <c r="K387">
        <v>1475</v>
      </c>
      <c r="L387">
        <v>1053</v>
      </c>
      <c r="M387">
        <v>1648</v>
      </c>
      <c r="N387">
        <v>1233</v>
      </c>
      <c r="O387">
        <v>3316</v>
      </c>
      <c r="P387">
        <v>1969</v>
      </c>
      <c r="Q387">
        <v>2844</v>
      </c>
      <c r="R387">
        <v>1747</v>
      </c>
      <c r="S387">
        <v>4336</v>
      </c>
      <c r="T387">
        <v>2923</v>
      </c>
      <c r="V387" t="str">
        <f t="shared" si="45"/>
        <v>WINCHESTER, VA-WV</v>
      </c>
      <c r="W387" t="str">
        <f t="shared" si="53"/>
        <v>'CBSA49020': {name: 'WINCHESTER, VA-WV', data:[</v>
      </c>
      <c r="X387" t="str">
        <f t="shared" si="46"/>
        <v>[120,101,129]</v>
      </c>
      <c r="Y387" t="str">
        <f t="shared" si="47"/>
        <v>[78,69,88]</v>
      </c>
      <c r="Z387" t="str">
        <f t="shared" si="48"/>
        <v>[1675,1475,1648]</v>
      </c>
      <c r="AA387" t="str">
        <f t="shared" si="49"/>
        <v>[1192,1053,1233]</v>
      </c>
      <c r="AB387" t="str">
        <f t="shared" si="50"/>
        <v>[3316,2844,4336]</v>
      </c>
      <c r="AC387" t="str">
        <f t="shared" si="51"/>
        <v>[1969,1747,2923]</v>
      </c>
      <c r="AD387" t="s">
        <v>13</v>
      </c>
      <c r="AE387" t="str">
        <f t="shared" si="52"/>
        <v>'CBSA49020': {name: 'WINCHESTER, VA-WV', data:[[120,101,129],[78,69,88],[1675,1475,1648],[1192,1053,1233],[3316,2844,4336],[1969,1747,2923]]},</v>
      </c>
    </row>
    <row r="388" spans="1:31" x14ac:dyDescent="0.25">
      <c r="A388" t="s">
        <v>794</v>
      </c>
      <c r="B388" t="s">
        <v>402</v>
      </c>
      <c r="C388">
        <v>299</v>
      </c>
      <c r="D388">
        <v>186</v>
      </c>
      <c r="E388">
        <v>356</v>
      </c>
      <c r="F388">
        <v>226</v>
      </c>
      <c r="G388">
        <v>426</v>
      </c>
      <c r="H388">
        <v>240</v>
      </c>
      <c r="I388">
        <v>4847</v>
      </c>
      <c r="J388">
        <v>3299</v>
      </c>
      <c r="K388">
        <v>4683</v>
      </c>
      <c r="L388">
        <v>3202</v>
      </c>
      <c r="M388">
        <v>4954</v>
      </c>
      <c r="N388">
        <v>3273</v>
      </c>
      <c r="O388">
        <v>12371</v>
      </c>
      <c r="P388">
        <v>7130</v>
      </c>
      <c r="Q388">
        <v>11274</v>
      </c>
      <c r="R388">
        <v>6383</v>
      </c>
      <c r="S388">
        <v>13074</v>
      </c>
      <c r="T388">
        <v>7761</v>
      </c>
      <c r="V388" t="str">
        <f t="shared" si="45"/>
        <v>WINSTON-SALEM, NC</v>
      </c>
      <c r="W388" t="str">
        <f t="shared" si="53"/>
        <v>'CBSA49180': {name: 'WINSTON-SALEM, NC', data:[</v>
      </c>
      <c r="X388" t="str">
        <f t="shared" si="46"/>
        <v>[299,356,426]</v>
      </c>
      <c r="Y388" t="str">
        <f t="shared" si="47"/>
        <v>[186,226,240]</v>
      </c>
      <c r="Z388" t="str">
        <f t="shared" si="48"/>
        <v>[4847,4683,4954]</v>
      </c>
      <c r="AA388" t="str">
        <f t="shared" si="49"/>
        <v>[3299,3202,3273]</v>
      </c>
      <c r="AB388" t="str">
        <f t="shared" si="50"/>
        <v>[12371,11274,13074]</v>
      </c>
      <c r="AC388" t="str">
        <f t="shared" si="51"/>
        <v>[7130,6383,7761]</v>
      </c>
      <c r="AD388" t="s">
        <v>13</v>
      </c>
      <c r="AE388" t="str">
        <f t="shared" si="52"/>
        <v>'CBSA49180': {name: 'WINSTON-SALEM, NC', data:[[299,356,426],[186,226,240],[4847,4683,4954],[3299,3202,3273],[12371,11274,13074],[7130,6383,7761]]},</v>
      </c>
    </row>
    <row r="389" spans="1:31" x14ac:dyDescent="0.25">
      <c r="A389" t="s">
        <v>795</v>
      </c>
      <c r="B389" t="s">
        <v>403</v>
      </c>
      <c r="C389">
        <v>1135</v>
      </c>
      <c r="D389">
        <v>786</v>
      </c>
      <c r="E389">
        <v>1219</v>
      </c>
      <c r="F389">
        <v>821</v>
      </c>
      <c r="G389">
        <v>1421</v>
      </c>
      <c r="H389">
        <v>1023</v>
      </c>
      <c r="I389">
        <v>8140</v>
      </c>
      <c r="J389">
        <v>5663</v>
      </c>
      <c r="K389">
        <v>7202</v>
      </c>
      <c r="L389">
        <v>5106</v>
      </c>
      <c r="M389">
        <v>8562</v>
      </c>
      <c r="N389">
        <v>6073</v>
      </c>
      <c r="O389">
        <v>26828</v>
      </c>
      <c r="P389">
        <v>17045</v>
      </c>
      <c r="Q389">
        <v>21075</v>
      </c>
      <c r="R389">
        <v>13346</v>
      </c>
      <c r="S389">
        <v>31253</v>
      </c>
      <c r="T389">
        <v>20899</v>
      </c>
      <c r="V389" t="str">
        <f t="shared" ref="V389:V396" si="54">SUBSTITUTE(B389,"'","&amp;apos;")</f>
        <v>WORCESTER, MA</v>
      </c>
      <c r="W389" t="str">
        <f t="shared" si="53"/>
        <v>'CBSA49340': {name: 'WORCESTER, MA', data:[</v>
      </c>
      <c r="X389" t="str">
        <f t="shared" ref="X389:X396" si="55">CONCATENATE("[",$C389,",",$E389,",",$G389,"]")</f>
        <v>[1135,1219,1421]</v>
      </c>
      <c r="Y389" t="str">
        <f t="shared" ref="Y389:Y396" si="56">CONCATENATE("[",$D389,",",$F389,",",$H389,"]")</f>
        <v>[786,821,1023]</v>
      </c>
      <c r="Z389" t="str">
        <f t="shared" ref="Z389:Z396" si="57">CONCATENATE("[",$I389,",",$K389,",",$M389,"]")</f>
        <v>[8140,7202,8562]</v>
      </c>
      <c r="AA389" t="str">
        <f t="shared" ref="AA389:AA396" si="58">CONCATENATE("[",$J389,",",$L389,",",$N389,"]")</f>
        <v>[5663,5106,6073]</v>
      </c>
      <c r="AB389" t="str">
        <f t="shared" ref="AB389:AB396" si="59">CONCATENATE("[",$O389,",",$Q389,",",$S389,"]")</f>
        <v>[26828,21075,31253]</v>
      </c>
      <c r="AC389" t="str">
        <f t="shared" ref="AC389:AC396" si="60">CONCATENATE("[",$P389,",",$R389,",",$T389,"]")</f>
        <v>[17045,13346,20899]</v>
      </c>
      <c r="AD389" t="s">
        <v>13</v>
      </c>
      <c r="AE389" t="str">
        <f t="shared" ref="AE389:AE396" si="61">CONCATENATE(W389,X389,",",Y389,",",Z389,",",AA389,",",AB389,",",AC389,AD389)</f>
        <v>'CBSA49340': {name: 'WORCESTER, MA', data:[[1135,1219,1421],[786,821,1023],[8140,7202,8562],[5663,5106,6073],[26828,21075,31253],[17045,13346,20899]]},</v>
      </c>
    </row>
    <row r="390" spans="1:31" x14ac:dyDescent="0.25">
      <c r="A390" t="s">
        <v>796</v>
      </c>
      <c r="B390" t="s">
        <v>404</v>
      </c>
      <c r="C390">
        <v>288</v>
      </c>
      <c r="D390">
        <v>153</v>
      </c>
      <c r="E390">
        <v>245</v>
      </c>
      <c r="F390">
        <v>137</v>
      </c>
      <c r="G390">
        <v>229</v>
      </c>
      <c r="H390">
        <v>136</v>
      </c>
      <c r="I390">
        <v>1929</v>
      </c>
      <c r="J390">
        <v>1347</v>
      </c>
      <c r="K390">
        <v>1692</v>
      </c>
      <c r="L390">
        <v>1167</v>
      </c>
      <c r="M390">
        <v>1809</v>
      </c>
      <c r="N390">
        <v>1248</v>
      </c>
      <c r="O390">
        <v>5032</v>
      </c>
      <c r="P390">
        <v>2684</v>
      </c>
      <c r="Q390">
        <v>4697</v>
      </c>
      <c r="R390">
        <v>2509</v>
      </c>
      <c r="S390">
        <v>6202</v>
      </c>
      <c r="T390">
        <v>3592</v>
      </c>
      <c r="V390" t="str">
        <f t="shared" si="54"/>
        <v>YAKIMA, WA</v>
      </c>
      <c r="W390" t="str">
        <f t="shared" ref="W390:W396" si="62">CONCATENATE("'",$A390,"': {name: '",$V390,"', data:[")</f>
        <v>'CBSA49420': {name: 'YAKIMA, WA', data:[</v>
      </c>
      <c r="X390" t="str">
        <f t="shared" si="55"/>
        <v>[288,245,229]</v>
      </c>
      <c r="Y390" t="str">
        <f t="shared" si="56"/>
        <v>[153,137,136]</v>
      </c>
      <c r="Z390" t="str">
        <f t="shared" si="57"/>
        <v>[1929,1692,1809]</v>
      </c>
      <c r="AA390" t="str">
        <f t="shared" si="58"/>
        <v>[1347,1167,1248]</v>
      </c>
      <c r="AB390" t="str">
        <f t="shared" si="59"/>
        <v>[5032,4697,6202]</v>
      </c>
      <c r="AC390" t="str">
        <f t="shared" si="60"/>
        <v>[2684,2509,3592]</v>
      </c>
      <c r="AD390" t="s">
        <v>13</v>
      </c>
      <c r="AE390" t="str">
        <f t="shared" si="61"/>
        <v>'CBSA49420': {name: 'YAKIMA, WA', data:[[288,245,229],[153,137,136],[1929,1692,1809],[1347,1167,1248],[5032,4697,6202],[2684,2509,3592]]},</v>
      </c>
    </row>
    <row r="391" spans="1:31" x14ac:dyDescent="0.25">
      <c r="A391" t="s">
        <v>797</v>
      </c>
      <c r="B391" t="s">
        <v>405</v>
      </c>
      <c r="C391">
        <v>91</v>
      </c>
      <c r="D391">
        <v>37</v>
      </c>
      <c r="E391">
        <v>72</v>
      </c>
      <c r="F391">
        <v>36</v>
      </c>
      <c r="G391">
        <v>42</v>
      </c>
      <c r="H391">
        <v>25</v>
      </c>
      <c r="I391">
        <v>340</v>
      </c>
      <c r="J391">
        <v>169</v>
      </c>
      <c r="K391">
        <v>490</v>
      </c>
      <c r="L391">
        <v>255</v>
      </c>
      <c r="M391">
        <v>337</v>
      </c>
      <c r="N391">
        <v>171</v>
      </c>
      <c r="O391">
        <v>371</v>
      </c>
      <c r="P391">
        <v>197</v>
      </c>
      <c r="Q391">
        <v>323</v>
      </c>
      <c r="R391">
        <v>161</v>
      </c>
      <c r="S391">
        <v>457</v>
      </c>
      <c r="T391">
        <v>269</v>
      </c>
      <c r="V391" t="str">
        <f t="shared" si="54"/>
        <v>YAUCO, PR</v>
      </c>
      <c r="W391" t="str">
        <f t="shared" si="62"/>
        <v>'CBSA49500': {name: 'YAUCO, PR', data:[</v>
      </c>
      <c r="X391" t="str">
        <f t="shared" si="55"/>
        <v>[91,72,42]</v>
      </c>
      <c r="Y391" t="str">
        <f t="shared" si="56"/>
        <v>[37,36,25]</v>
      </c>
      <c r="Z391" t="str">
        <f t="shared" si="57"/>
        <v>[340,490,337]</v>
      </c>
      <c r="AA391" t="str">
        <f t="shared" si="58"/>
        <v>[169,255,171]</v>
      </c>
      <c r="AB391" t="str">
        <f t="shared" si="59"/>
        <v>[371,323,457]</v>
      </c>
      <c r="AC391" t="str">
        <f t="shared" si="60"/>
        <v>[197,161,269]</v>
      </c>
      <c r="AD391" t="s">
        <v>13</v>
      </c>
      <c r="AE391" t="str">
        <f t="shared" si="61"/>
        <v>'CBSA49500': {name: 'YAUCO, PR', data:[[91,72,42],[37,36,25],[340,490,337],[169,255,171],[371,323,457],[197,161,269]]},</v>
      </c>
    </row>
    <row r="392" spans="1:31" x14ac:dyDescent="0.25">
      <c r="A392" t="s">
        <v>798</v>
      </c>
      <c r="B392" t="s">
        <v>406</v>
      </c>
      <c r="C392">
        <v>622</v>
      </c>
      <c r="D392">
        <v>443</v>
      </c>
      <c r="E392">
        <v>456</v>
      </c>
      <c r="F392">
        <v>330</v>
      </c>
      <c r="G392">
        <v>516</v>
      </c>
      <c r="H392">
        <v>359</v>
      </c>
      <c r="I392">
        <v>5105</v>
      </c>
      <c r="J392">
        <v>3846</v>
      </c>
      <c r="K392">
        <v>4423</v>
      </c>
      <c r="L392">
        <v>3330</v>
      </c>
      <c r="M392">
        <v>4707</v>
      </c>
      <c r="N392">
        <v>3582</v>
      </c>
      <c r="O392">
        <v>13225</v>
      </c>
      <c r="P392">
        <v>7746</v>
      </c>
      <c r="Q392">
        <v>11115</v>
      </c>
      <c r="R392">
        <v>6313</v>
      </c>
      <c r="S392">
        <v>14431</v>
      </c>
      <c r="T392">
        <v>8814</v>
      </c>
      <c r="V392" t="str">
        <f t="shared" si="54"/>
        <v>YORK-HANOVER, PA</v>
      </c>
      <c r="W392" t="str">
        <f t="shared" si="62"/>
        <v>'CBSA49620': {name: 'YORK-HANOVER, PA', data:[</v>
      </c>
      <c r="X392" t="str">
        <f t="shared" si="55"/>
        <v>[622,456,516]</v>
      </c>
      <c r="Y392" t="str">
        <f t="shared" si="56"/>
        <v>[443,330,359]</v>
      </c>
      <c r="Z392" t="str">
        <f t="shared" si="57"/>
        <v>[5105,4423,4707]</v>
      </c>
      <c r="AA392" t="str">
        <f t="shared" si="58"/>
        <v>[3846,3330,3582]</v>
      </c>
      <c r="AB392" t="str">
        <f t="shared" si="59"/>
        <v>[13225,11115,14431]</v>
      </c>
      <c r="AC392" t="str">
        <f t="shared" si="60"/>
        <v>[7746,6313,8814]</v>
      </c>
      <c r="AD392" t="s">
        <v>13</v>
      </c>
      <c r="AE392" t="str">
        <f t="shared" si="61"/>
        <v>'CBSA49620': {name: 'YORK-HANOVER, PA', data:[[622,456,516],[443,330,359],[5105,4423,4707],[3846,3330,3582],[13225,11115,14431],[7746,6313,8814]]},</v>
      </c>
    </row>
    <row r="393" spans="1:31" x14ac:dyDescent="0.25">
      <c r="A393" t="s">
        <v>799</v>
      </c>
      <c r="B393" t="s">
        <v>407</v>
      </c>
      <c r="C393">
        <v>711</v>
      </c>
      <c r="D393">
        <v>375</v>
      </c>
      <c r="E393">
        <v>655</v>
      </c>
      <c r="F393">
        <v>347</v>
      </c>
      <c r="G393">
        <v>701</v>
      </c>
      <c r="H393">
        <v>397</v>
      </c>
      <c r="I393">
        <v>3812</v>
      </c>
      <c r="J393">
        <v>2821</v>
      </c>
      <c r="K393">
        <v>3601</v>
      </c>
      <c r="L393">
        <v>2657</v>
      </c>
      <c r="M393">
        <v>3978</v>
      </c>
      <c r="N393">
        <v>2868</v>
      </c>
      <c r="O393">
        <v>11835</v>
      </c>
      <c r="P393">
        <v>6159</v>
      </c>
      <c r="Q393">
        <v>9853</v>
      </c>
      <c r="R393">
        <v>5086</v>
      </c>
      <c r="S393">
        <v>12558</v>
      </c>
      <c r="T393">
        <v>6804</v>
      </c>
      <c r="V393" t="str">
        <f t="shared" si="54"/>
        <v>YOUNGSTOWN-WARREN-BOARDMAN, OH-PA</v>
      </c>
      <c r="W393" t="str">
        <f t="shared" si="62"/>
        <v>'CBSA49660': {name: 'YOUNGSTOWN-WARREN-BOARDMAN, OH-PA', data:[</v>
      </c>
      <c r="X393" t="str">
        <f t="shared" si="55"/>
        <v>[711,655,701]</v>
      </c>
      <c r="Y393" t="str">
        <f t="shared" si="56"/>
        <v>[375,347,397]</v>
      </c>
      <c r="Z393" t="str">
        <f t="shared" si="57"/>
        <v>[3812,3601,3978]</v>
      </c>
      <c r="AA393" t="str">
        <f t="shared" si="58"/>
        <v>[2821,2657,2868]</v>
      </c>
      <c r="AB393" t="str">
        <f t="shared" si="59"/>
        <v>[11835,9853,12558]</v>
      </c>
      <c r="AC393" t="str">
        <f t="shared" si="60"/>
        <v>[6159,5086,6804]</v>
      </c>
      <c r="AD393" t="s">
        <v>13</v>
      </c>
      <c r="AE393" t="str">
        <f t="shared" si="61"/>
        <v>'CBSA49660': {name: 'YOUNGSTOWN-WARREN-BOARDMAN, OH-PA', data:[[711,655,701],[375,347,397],[3812,3601,3978],[2821,2657,2868],[11835,9853,12558],[6159,5086,6804]]},</v>
      </c>
    </row>
    <row r="394" spans="1:31" x14ac:dyDescent="0.25">
      <c r="A394" t="s">
        <v>800</v>
      </c>
      <c r="B394" t="s">
        <v>408</v>
      </c>
      <c r="C394">
        <v>72</v>
      </c>
      <c r="D394">
        <v>29</v>
      </c>
      <c r="E394">
        <v>56</v>
      </c>
      <c r="F394">
        <v>26</v>
      </c>
      <c r="G394">
        <v>42</v>
      </c>
      <c r="H394">
        <v>17</v>
      </c>
      <c r="I394">
        <v>2157</v>
      </c>
      <c r="J394">
        <v>1494</v>
      </c>
      <c r="K394">
        <v>2002</v>
      </c>
      <c r="L394">
        <v>1386</v>
      </c>
      <c r="M394">
        <v>1842</v>
      </c>
      <c r="N394">
        <v>1354</v>
      </c>
      <c r="O394">
        <v>2456</v>
      </c>
      <c r="P394">
        <v>1279</v>
      </c>
      <c r="Q394">
        <v>2112</v>
      </c>
      <c r="R394">
        <v>1094</v>
      </c>
      <c r="S394">
        <v>4720</v>
      </c>
      <c r="T394">
        <v>2781</v>
      </c>
      <c r="V394" t="str">
        <f t="shared" si="54"/>
        <v>YUBA CITY, CA</v>
      </c>
      <c r="W394" t="str">
        <f t="shared" si="62"/>
        <v>'CBSA49700': {name: 'YUBA CITY, CA', data:[</v>
      </c>
      <c r="X394" t="str">
        <f t="shared" si="55"/>
        <v>[72,56,42]</v>
      </c>
      <c r="Y394" t="str">
        <f t="shared" si="56"/>
        <v>[29,26,17]</v>
      </c>
      <c r="Z394" t="str">
        <f t="shared" si="57"/>
        <v>[2157,2002,1842]</v>
      </c>
      <c r="AA394" t="str">
        <f t="shared" si="58"/>
        <v>[1494,1386,1354]</v>
      </c>
      <c r="AB394" t="str">
        <f t="shared" si="59"/>
        <v>[2456,2112,4720]</v>
      </c>
      <c r="AC394" t="str">
        <f t="shared" si="60"/>
        <v>[1279,1094,2781]</v>
      </c>
      <c r="AD394" t="s">
        <v>13</v>
      </c>
      <c r="AE394" t="str">
        <f t="shared" si="61"/>
        <v>'CBSA49700': {name: 'YUBA CITY, CA', data:[[72,56,42],[29,26,17],[2157,2002,1842],[1494,1386,1354],[2456,2112,4720],[1279,1094,2781]]},</v>
      </c>
    </row>
    <row r="395" spans="1:31" x14ac:dyDescent="0.25">
      <c r="A395" t="s">
        <v>801</v>
      </c>
      <c r="B395" t="s">
        <v>409</v>
      </c>
      <c r="C395">
        <v>84</v>
      </c>
      <c r="D395">
        <v>33</v>
      </c>
      <c r="E395">
        <v>58</v>
      </c>
      <c r="F395">
        <v>32</v>
      </c>
      <c r="G395">
        <v>58</v>
      </c>
      <c r="H395">
        <v>27</v>
      </c>
      <c r="I395">
        <v>1834</v>
      </c>
      <c r="J395">
        <v>1419</v>
      </c>
      <c r="K395">
        <v>1591</v>
      </c>
      <c r="L395">
        <v>1233</v>
      </c>
      <c r="M395">
        <v>1920</v>
      </c>
      <c r="N395">
        <v>1441</v>
      </c>
      <c r="O395">
        <v>2714</v>
      </c>
      <c r="P395">
        <v>1391</v>
      </c>
      <c r="Q395">
        <v>2151</v>
      </c>
      <c r="R395">
        <v>1094</v>
      </c>
      <c r="S395">
        <v>3850</v>
      </c>
      <c r="T395">
        <v>2317</v>
      </c>
      <c r="V395" t="str">
        <f t="shared" si="54"/>
        <v>YUMA, AZ</v>
      </c>
      <c r="W395" t="str">
        <f t="shared" si="62"/>
        <v>'CBSA49740': {name: 'YUMA, AZ', data:[</v>
      </c>
      <c r="X395" t="str">
        <f t="shared" si="55"/>
        <v>[84,58,58]</v>
      </c>
      <c r="Y395" t="str">
        <f t="shared" si="56"/>
        <v>[33,32,27]</v>
      </c>
      <c r="Z395" t="str">
        <f t="shared" si="57"/>
        <v>[1834,1591,1920]</v>
      </c>
      <c r="AA395" t="str">
        <f t="shared" si="58"/>
        <v>[1419,1233,1441]</v>
      </c>
      <c r="AB395" t="str">
        <f t="shared" si="59"/>
        <v>[2714,2151,3850]</v>
      </c>
      <c r="AC395" t="str">
        <f t="shared" si="60"/>
        <v>[1391,1094,2317]</v>
      </c>
      <c r="AD395" t="s">
        <v>13</v>
      </c>
      <c r="AE395" t="str">
        <f t="shared" si="61"/>
        <v>'CBSA49740': {name: 'YUMA, AZ', data:[[84,58,58],[33,32,27],[1834,1591,1920],[1419,1233,1441],[2714,2151,3850],[1391,1094,2317]]},</v>
      </c>
    </row>
    <row r="396" spans="1:31" x14ac:dyDescent="0.25">
      <c r="A396" t="s">
        <v>802</v>
      </c>
      <c r="B396" t="s">
        <v>5</v>
      </c>
      <c r="C396">
        <v>245034</v>
      </c>
      <c r="D396">
        <v>142357</v>
      </c>
      <c r="E396">
        <v>235335</v>
      </c>
      <c r="F396">
        <v>136967</v>
      </c>
      <c r="G396">
        <v>270879</v>
      </c>
      <c r="H396">
        <v>169193</v>
      </c>
      <c r="I396">
        <v>3358121</v>
      </c>
      <c r="J396">
        <v>2213631</v>
      </c>
      <c r="K396">
        <v>3117454</v>
      </c>
      <c r="L396">
        <v>2060808</v>
      </c>
      <c r="M396">
        <v>3448970</v>
      </c>
      <c r="N396">
        <v>2331989</v>
      </c>
      <c r="O396">
        <v>7609156</v>
      </c>
      <c r="P396">
        <v>4509310</v>
      </c>
      <c r="Q396">
        <v>6560190</v>
      </c>
      <c r="R396">
        <v>3840044</v>
      </c>
      <c r="S396">
        <v>9264878</v>
      </c>
      <c r="T396">
        <v>5900788</v>
      </c>
      <c r="V396" t="str">
        <f t="shared" si="54"/>
        <v>U.S. Total</v>
      </c>
      <c r="W396" t="str">
        <f t="shared" si="62"/>
        <v>'CBSA00000': {name: 'U.S. Total', data:[</v>
      </c>
      <c r="X396" t="str">
        <f t="shared" si="55"/>
        <v>[245034,235335,270879]</v>
      </c>
      <c r="Y396" t="str">
        <f t="shared" si="56"/>
        <v>[142357,136967,169193]</v>
      </c>
      <c r="Z396" t="str">
        <f t="shared" si="57"/>
        <v>[3358121,3117454,3448970]</v>
      </c>
      <c r="AA396" t="str">
        <f t="shared" si="58"/>
        <v>[2213631,2060808,2331989]</v>
      </c>
      <c r="AB396" t="str">
        <f t="shared" si="59"/>
        <v>[7609156,6560190,9264878]</v>
      </c>
      <c r="AC396" t="str">
        <f t="shared" si="60"/>
        <v>[4509310,3840044,5900788]</v>
      </c>
      <c r="AD396" t="s">
        <v>16</v>
      </c>
      <c r="AE396" t="str">
        <f t="shared" si="61"/>
        <v>'CBSA00000': {name: 'U.S. Total', data:[[245034,235335,270879],[142357,136967,169193],[3358121,3117454,3448970],[2213631,2060808,2331989],[7609156,6560190,9264878],[4509310,3840044,5900788]]}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Applications.and.Originations.c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Murphy, Daniel (CFPB)</cp:lastModifiedBy>
  <dcterms:created xsi:type="dcterms:W3CDTF">2013-08-21T02:07:43Z</dcterms:created>
  <dcterms:modified xsi:type="dcterms:W3CDTF">2013-09-18T21:06:55Z</dcterms:modified>
</cp:coreProperties>
</file>