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613"/>
  <workbookPr showInkAnnotation="0" autoCompressPictures="0"/>
  <bookViews>
    <workbookView xWindow="0" yWindow="0" windowWidth="50280" windowHeight="28360" tabRatio="500"/>
  </bookViews>
  <sheets>
    <sheet name="Origination by Loan Type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V4" i="1" l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O4" i="1"/>
  <c r="P4" i="1"/>
  <c r="Q4" i="1"/>
  <c r="R4" i="1"/>
  <c r="S4" i="1"/>
  <c r="T4" i="1"/>
  <c r="O5" i="1"/>
  <c r="P5" i="1"/>
  <c r="Q5" i="1"/>
  <c r="R5" i="1"/>
  <c r="S5" i="1"/>
  <c r="T5" i="1"/>
  <c r="O6" i="1"/>
  <c r="P6" i="1"/>
  <c r="Q6" i="1"/>
  <c r="R6" i="1"/>
  <c r="S6" i="1"/>
  <c r="T6" i="1"/>
  <c r="O7" i="1"/>
  <c r="P7" i="1"/>
  <c r="Q7" i="1"/>
  <c r="R7" i="1"/>
  <c r="S7" i="1"/>
  <c r="T7" i="1"/>
  <c r="O8" i="1"/>
  <c r="P8" i="1"/>
  <c r="Q8" i="1"/>
  <c r="R8" i="1"/>
  <c r="S8" i="1"/>
  <c r="T8" i="1"/>
  <c r="O9" i="1"/>
  <c r="P9" i="1"/>
  <c r="Q9" i="1"/>
  <c r="R9" i="1"/>
  <c r="S9" i="1"/>
  <c r="T9" i="1"/>
  <c r="O10" i="1"/>
  <c r="P10" i="1"/>
  <c r="Q10" i="1"/>
  <c r="R10" i="1"/>
  <c r="S10" i="1"/>
  <c r="T10" i="1"/>
  <c r="O11" i="1"/>
  <c r="P11" i="1"/>
  <c r="Q11" i="1"/>
  <c r="R11" i="1"/>
  <c r="S11" i="1"/>
  <c r="T11" i="1"/>
  <c r="O12" i="1"/>
  <c r="P12" i="1"/>
  <c r="Q12" i="1"/>
  <c r="R12" i="1"/>
  <c r="S12" i="1"/>
  <c r="T12" i="1"/>
  <c r="O13" i="1"/>
  <c r="P13" i="1"/>
  <c r="Q13" i="1"/>
  <c r="R13" i="1"/>
  <c r="S13" i="1"/>
  <c r="T13" i="1"/>
  <c r="O14" i="1"/>
  <c r="P14" i="1"/>
  <c r="Q14" i="1"/>
  <c r="R14" i="1"/>
  <c r="S14" i="1"/>
  <c r="T14" i="1"/>
  <c r="O15" i="1"/>
  <c r="P15" i="1"/>
  <c r="Q15" i="1"/>
  <c r="R15" i="1"/>
  <c r="S15" i="1"/>
  <c r="T15" i="1"/>
  <c r="O16" i="1"/>
  <c r="P16" i="1"/>
  <c r="Q16" i="1"/>
  <c r="R16" i="1"/>
  <c r="S16" i="1"/>
  <c r="T16" i="1"/>
  <c r="O17" i="1"/>
  <c r="P17" i="1"/>
  <c r="Q17" i="1"/>
  <c r="R17" i="1"/>
  <c r="S17" i="1"/>
  <c r="T17" i="1"/>
  <c r="O18" i="1"/>
  <c r="P18" i="1"/>
  <c r="Q18" i="1"/>
  <c r="R18" i="1"/>
  <c r="S18" i="1"/>
  <c r="T18" i="1"/>
  <c r="O19" i="1"/>
  <c r="P19" i="1"/>
  <c r="Q19" i="1"/>
  <c r="R19" i="1"/>
  <c r="S19" i="1"/>
  <c r="T19" i="1"/>
  <c r="O20" i="1"/>
  <c r="P20" i="1"/>
  <c r="Q20" i="1"/>
  <c r="R20" i="1"/>
  <c r="S20" i="1"/>
  <c r="T20" i="1"/>
  <c r="O21" i="1"/>
  <c r="P21" i="1"/>
  <c r="Q21" i="1"/>
  <c r="R21" i="1"/>
  <c r="S21" i="1"/>
  <c r="T21" i="1"/>
  <c r="O22" i="1"/>
  <c r="P22" i="1"/>
  <c r="Q22" i="1"/>
  <c r="R22" i="1"/>
  <c r="S22" i="1"/>
  <c r="T22" i="1"/>
  <c r="O23" i="1"/>
  <c r="P23" i="1"/>
  <c r="Q23" i="1"/>
  <c r="R23" i="1"/>
  <c r="S23" i="1"/>
  <c r="T23" i="1"/>
  <c r="O24" i="1"/>
  <c r="P24" i="1"/>
  <c r="Q24" i="1"/>
  <c r="R24" i="1"/>
  <c r="S24" i="1"/>
  <c r="T24" i="1"/>
  <c r="O25" i="1"/>
  <c r="P25" i="1"/>
  <c r="Q25" i="1"/>
  <c r="R25" i="1"/>
  <c r="S25" i="1"/>
  <c r="T25" i="1"/>
  <c r="O26" i="1"/>
  <c r="P26" i="1"/>
  <c r="Q26" i="1"/>
  <c r="R26" i="1"/>
  <c r="S26" i="1"/>
  <c r="T26" i="1"/>
  <c r="O27" i="1"/>
  <c r="P27" i="1"/>
  <c r="Q27" i="1"/>
  <c r="R27" i="1"/>
  <c r="S27" i="1"/>
  <c r="T27" i="1"/>
  <c r="O28" i="1"/>
  <c r="P28" i="1"/>
  <c r="Q28" i="1"/>
  <c r="R28" i="1"/>
  <c r="S28" i="1"/>
  <c r="T28" i="1"/>
  <c r="O29" i="1"/>
  <c r="P29" i="1"/>
  <c r="Q29" i="1"/>
  <c r="R29" i="1"/>
  <c r="S29" i="1"/>
  <c r="T29" i="1"/>
  <c r="O30" i="1"/>
  <c r="P30" i="1"/>
  <c r="Q30" i="1"/>
  <c r="R30" i="1"/>
  <c r="S30" i="1"/>
  <c r="T30" i="1"/>
  <c r="O31" i="1"/>
  <c r="P31" i="1"/>
  <c r="Q31" i="1"/>
  <c r="R31" i="1"/>
  <c r="S31" i="1"/>
  <c r="T31" i="1"/>
  <c r="O32" i="1"/>
  <c r="P32" i="1"/>
  <c r="Q32" i="1"/>
  <c r="R32" i="1"/>
  <c r="S32" i="1"/>
  <c r="T32" i="1"/>
  <c r="O33" i="1"/>
  <c r="P33" i="1"/>
  <c r="Q33" i="1"/>
  <c r="R33" i="1"/>
  <c r="S33" i="1"/>
  <c r="T33" i="1"/>
  <c r="O34" i="1"/>
  <c r="P34" i="1"/>
  <c r="Q34" i="1"/>
  <c r="R34" i="1"/>
  <c r="S34" i="1"/>
  <c r="T34" i="1"/>
  <c r="O35" i="1"/>
  <c r="P35" i="1"/>
  <c r="Q35" i="1"/>
  <c r="R35" i="1"/>
  <c r="S35" i="1"/>
  <c r="T35" i="1"/>
  <c r="O36" i="1"/>
  <c r="P36" i="1"/>
  <c r="Q36" i="1"/>
  <c r="R36" i="1"/>
  <c r="S36" i="1"/>
  <c r="T36" i="1"/>
  <c r="O37" i="1"/>
  <c r="P37" i="1"/>
  <c r="Q37" i="1"/>
  <c r="R37" i="1"/>
  <c r="S37" i="1"/>
  <c r="T37" i="1"/>
  <c r="O38" i="1"/>
  <c r="P38" i="1"/>
  <c r="Q38" i="1"/>
  <c r="R38" i="1"/>
  <c r="S38" i="1"/>
  <c r="T38" i="1"/>
  <c r="O39" i="1"/>
  <c r="P39" i="1"/>
  <c r="Q39" i="1"/>
  <c r="R39" i="1"/>
  <c r="S39" i="1"/>
  <c r="T39" i="1"/>
  <c r="O40" i="1"/>
  <c r="P40" i="1"/>
  <c r="Q40" i="1"/>
  <c r="R40" i="1"/>
  <c r="S40" i="1"/>
  <c r="T40" i="1"/>
  <c r="O41" i="1"/>
  <c r="P41" i="1"/>
  <c r="Q41" i="1"/>
  <c r="R41" i="1"/>
  <c r="S41" i="1"/>
  <c r="T41" i="1"/>
  <c r="O42" i="1"/>
  <c r="P42" i="1"/>
  <c r="Q42" i="1"/>
  <c r="R42" i="1"/>
  <c r="S42" i="1"/>
  <c r="T42" i="1"/>
  <c r="O43" i="1"/>
  <c r="P43" i="1"/>
  <c r="Q43" i="1"/>
  <c r="R43" i="1"/>
  <c r="S43" i="1"/>
  <c r="T43" i="1"/>
  <c r="O44" i="1"/>
  <c r="P44" i="1"/>
  <c r="Q44" i="1"/>
  <c r="R44" i="1"/>
  <c r="S44" i="1"/>
  <c r="T44" i="1"/>
  <c r="O45" i="1"/>
  <c r="P45" i="1"/>
  <c r="Q45" i="1"/>
  <c r="R45" i="1"/>
  <c r="S45" i="1"/>
  <c r="T45" i="1"/>
  <c r="O46" i="1"/>
  <c r="P46" i="1"/>
  <c r="Q46" i="1"/>
  <c r="R46" i="1"/>
  <c r="S46" i="1"/>
  <c r="T46" i="1"/>
  <c r="O47" i="1"/>
  <c r="P47" i="1"/>
  <c r="Q47" i="1"/>
  <c r="R47" i="1"/>
  <c r="S47" i="1"/>
  <c r="T47" i="1"/>
  <c r="O48" i="1"/>
  <c r="P48" i="1"/>
  <c r="Q48" i="1"/>
  <c r="R48" i="1"/>
  <c r="S48" i="1"/>
  <c r="T48" i="1"/>
  <c r="O49" i="1"/>
  <c r="P49" i="1"/>
  <c r="Q49" i="1"/>
  <c r="R49" i="1"/>
  <c r="S49" i="1"/>
  <c r="T49" i="1"/>
  <c r="O50" i="1"/>
  <c r="P50" i="1"/>
  <c r="Q50" i="1"/>
  <c r="R50" i="1"/>
  <c r="S50" i="1"/>
  <c r="T50" i="1"/>
  <c r="O51" i="1"/>
  <c r="P51" i="1"/>
  <c r="Q51" i="1"/>
  <c r="R51" i="1"/>
  <c r="S51" i="1"/>
  <c r="T51" i="1"/>
  <c r="O52" i="1"/>
  <c r="P52" i="1"/>
  <c r="Q52" i="1"/>
  <c r="R52" i="1"/>
  <c r="S52" i="1"/>
  <c r="T52" i="1"/>
  <c r="O53" i="1"/>
  <c r="P53" i="1"/>
  <c r="Q53" i="1"/>
  <c r="R53" i="1"/>
  <c r="S53" i="1"/>
  <c r="T53" i="1"/>
  <c r="O54" i="1"/>
  <c r="P54" i="1"/>
  <c r="Q54" i="1"/>
  <c r="R54" i="1"/>
  <c r="S54" i="1"/>
  <c r="T54" i="1"/>
  <c r="O55" i="1"/>
  <c r="P55" i="1"/>
  <c r="Q55" i="1"/>
  <c r="R55" i="1"/>
  <c r="S55" i="1"/>
  <c r="T55" i="1"/>
  <c r="O56" i="1"/>
  <c r="P56" i="1"/>
  <c r="Q56" i="1"/>
  <c r="R56" i="1"/>
  <c r="S56" i="1"/>
  <c r="T56" i="1"/>
  <c r="O57" i="1"/>
  <c r="P57" i="1"/>
  <c r="Q57" i="1"/>
  <c r="R57" i="1"/>
  <c r="S57" i="1"/>
  <c r="T57" i="1"/>
  <c r="O58" i="1"/>
  <c r="P58" i="1"/>
  <c r="Q58" i="1"/>
  <c r="R58" i="1"/>
  <c r="S58" i="1"/>
  <c r="T58" i="1"/>
  <c r="O59" i="1"/>
  <c r="P59" i="1"/>
  <c r="Q59" i="1"/>
  <c r="R59" i="1"/>
  <c r="S59" i="1"/>
  <c r="T59" i="1"/>
  <c r="O60" i="1"/>
  <c r="P60" i="1"/>
  <c r="Q60" i="1"/>
  <c r="R60" i="1"/>
  <c r="S60" i="1"/>
  <c r="T60" i="1"/>
  <c r="O61" i="1"/>
  <c r="P61" i="1"/>
  <c r="Q61" i="1"/>
  <c r="R61" i="1"/>
  <c r="S61" i="1"/>
  <c r="T61" i="1"/>
  <c r="O62" i="1"/>
  <c r="P62" i="1"/>
  <c r="Q62" i="1"/>
  <c r="R62" i="1"/>
  <c r="S62" i="1"/>
  <c r="T62" i="1"/>
  <c r="O63" i="1"/>
  <c r="P63" i="1"/>
  <c r="Q63" i="1"/>
  <c r="R63" i="1"/>
  <c r="S63" i="1"/>
  <c r="T63" i="1"/>
  <c r="O64" i="1"/>
  <c r="P64" i="1"/>
  <c r="Q64" i="1"/>
  <c r="R64" i="1"/>
  <c r="S64" i="1"/>
  <c r="T64" i="1"/>
  <c r="O65" i="1"/>
  <c r="P65" i="1"/>
  <c r="Q65" i="1"/>
  <c r="R65" i="1"/>
  <c r="S65" i="1"/>
  <c r="T65" i="1"/>
  <c r="O66" i="1"/>
  <c r="P66" i="1"/>
  <c r="Q66" i="1"/>
  <c r="R66" i="1"/>
  <c r="S66" i="1"/>
  <c r="T66" i="1"/>
  <c r="O67" i="1"/>
  <c r="P67" i="1"/>
  <c r="Q67" i="1"/>
  <c r="R67" i="1"/>
  <c r="S67" i="1"/>
  <c r="T67" i="1"/>
  <c r="O68" i="1"/>
  <c r="P68" i="1"/>
  <c r="Q68" i="1"/>
  <c r="R68" i="1"/>
  <c r="S68" i="1"/>
  <c r="T68" i="1"/>
  <c r="O69" i="1"/>
  <c r="P69" i="1"/>
  <c r="Q69" i="1"/>
  <c r="R69" i="1"/>
  <c r="S69" i="1"/>
  <c r="T69" i="1"/>
  <c r="O70" i="1"/>
  <c r="P70" i="1"/>
  <c r="Q70" i="1"/>
  <c r="R70" i="1"/>
  <c r="S70" i="1"/>
  <c r="T70" i="1"/>
  <c r="O71" i="1"/>
  <c r="P71" i="1"/>
  <c r="Q71" i="1"/>
  <c r="R71" i="1"/>
  <c r="S71" i="1"/>
  <c r="T71" i="1"/>
  <c r="O72" i="1"/>
  <c r="P72" i="1"/>
  <c r="Q72" i="1"/>
  <c r="R72" i="1"/>
  <c r="S72" i="1"/>
  <c r="T72" i="1"/>
  <c r="O73" i="1"/>
  <c r="P73" i="1"/>
  <c r="Q73" i="1"/>
  <c r="R73" i="1"/>
  <c r="S73" i="1"/>
  <c r="T73" i="1"/>
  <c r="O74" i="1"/>
  <c r="P74" i="1"/>
  <c r="Q74" i="1"/>
  <c r="R74" i="1"/>
  <c r="S74" i="1"/>
  <c r="T74" i="1"/>
  <c r="O75" i="1"/>
  <c r="P75" i="1"/>
  <c r="Q75" i="1"/>
  <c r="R75" i="1"/>
  <c r="S75" i="1"/>
  <c r="T75" i="1"/>
  <c r="O76" i="1"/>
  <c r="P76" i="1"/>
  <c r="Q76" i="1"/>
  <c r="R76" i="1"/>
  <c r="S76" i="1"/>
  <c r="T76" i="1"/>
  <c r="O77" i="1"/>
  <c r="P77" i="1"/>
  <c r="Q77" i="1"/>
  <c r="R77" i="1"/>
  <c r="S77" i="1"/>
  <c r="T77" i="1"/>
  <c r="O78" i="1"/>
  <c r="P78" i="1"/>
  <c r="Q78" i="1"/>
  <c r="R78" i="1"/>
  <c r="S78" i="1"/>
  <c r="T78" i="1"/>
  <c r="O79" i="1"/>
  <c r="P79" i="1"/>
  <c r="Q79" i="1"/>
  <c r="R79" i="1"/>
  <c r="S79" i="1"/>
  <c r="T79" i="1"/>
  <c r="O80" i="1"/>
  <c r="P80" i="1"/>
  <c r="Q80" i="1"/>
  <c r="R80" i="1"/>
  <c r="S80" i="1"/>
  <c r="T80" i="1"/>
  <c r="O81" i="1"/>
  <c r="P81" i="1"/>
  <c r="Q81" i="1"/>
  <c r="R81" i="1"/>
  <c r="S81" i="1"/>
  <c r="T81" i="1"/>
  <c r="O82" i="1"/>
  <c r="P82" i="1"/>
  <c r="Q82" i="1"/>
  <c r="R82" i="1"/>
  <c r="S82" i="1"/>
  <c r="T82" i="1"/>
  <c r="O83" i="1"/>
  <c r="P83" i="1"/>
  <c r="Q83" i="1"/>
  <c r="R83" i="1"/>
  <c r="S83" i="1"/>
  <c r="T83" i="1"/>
  <c r="O84" i="1"/>
  <c r="P84" i="1"/>
  <c r="Q84" i="1"/>
  <c r="R84" i="1"/>
  <c r="S84" i="1"/>
  <c r="T84" i="1"/>
  <c r="O85" i="1"/>
  <c r="P85" i="1"/>
  <c r="Q85" i="1"/>
  <c r="R85" i="1"/>
  <c r="S85" i="1"/>
  <c r="T85" i="1"/>
  <c r="O86" i="1"/>
  <c r="P86" i="1"/>
  <c r="Q86" i="1"/>
  <c r="R86" i="1"/>
  <c r="S86" i="1"/>
  <c r="T86" i="1"/>
  <c r="O87" i="1"/>
  <c r="P87" i="1"/>
  <c r="Q87" i="1"/>
  <c r="R87" i="1"/>
  <c r="S87" i="1"/>
  <c r="T87" i="1"/>
  <c r="O88" i="1"/>
  <c r="P88" i="1"/>
  <c r="Q88" i="1"/>
  <c r="R88" i="1"/>
  <c r="S88" i="1"/>
  <c r="T88" i="1"/>
  <c r="O89" i="1"/>
  <c r="P89" i="1"/>
  <c r="Q89" i="1"/>
  <c r="R89" i="1"/>
  <c r="S89" i="1"/>
  <c r="T89" i="1"/>
  <c r="O90" i="1"/>
  <c r="P90" i="1"/>
  <c r="Q90" i="1"/>
  <c r="R90" i="1"/>
  <c r="S90" i="1"/>
  <c r="T90" i="1"/>
  <c r="O91" i="1"/>
  <c r="P91" i="1"/>
  <c r="Q91" i="1"/>
  <c r="R91" i="1"/>
  <c r="S91" i="1"/>
  <c r="T91" i="1"/>
  <c r="O92" i="1"/>
  <c r="P92" i="1"/>
  <c r="Q92" i="1"/>
  <c r="R92" i="1"/>
  <c r="S92" i="1"/>
  <c r="T92" i="1"/>
  <c r="O93" i="1"/>
  <c r="P93" i="1"/>
  <c r="Q93" i="1"/>
  <c r="R93" i="1"/>
  <c r="S93" i="1"/>
  <c r="T93" i="1"/>
  <c r="O94" i="1"/>
  <c r="P94" i="1"/>
  <c r="Q94" i="1"/>
  <c r="R94" i="1"/>
  <c r="S94" i="1"/>
  <c r="T94" i="1"/>
  <c r="O95" i="1"/>
  <c r="P95" i="1"/>
  <c r="Q95" i="1"/>
  <c r="R95" i="1"/>
  <c r="S95" i="1"/>
  <c r="T95" i="1"/>
  <c r="O96" i="1"/>
  <c r="P96" i="1"/>
  <c r="Q96" i="1"/>
  <c r="R96" i="1"/>
  <c r="S96" i="1"/>
  <c r="T96" i="1"/>
  <c r="O97" i="1"/>
  <c r="P97" i="1"/>
  <c r="Q97" i="1"/>
  <c r="R97" i="1"/>
  <c r="S97" i="1"/>
  <c r="T97" i="1"/>
  <c r="O98" i="1"/>
  <c r="P98" i="1"/>
  <c r="Q98" i="1"/>
  <c r="R98" i="1"/>
  <c r="S98" i="1"/>
  <c r="T98" i="1"/>
  <c r="O99" i="1"/>
  <c r="P99" i="1"/>
  <c r="Q99" i="1"/>
  <c r="R99" i="1"/>
  <c r="S99" i="1"/>
  <c r="T99" i="1"/>
  <c r="O100" i="1"/>
  <c r="P100" i="1"/>
  <c r="Q100" i="1"/>
  <c r="R100" i="1"/>
  <c r="S100" i="1"/>
  <c r="T100" i="1"/>
  <c r="O101" i="1"/>
  <c r="P101" i="1"/>
  <c r="Q101" i="1"/>
  <c r="R101" i="1"/>
  <c r="S101" i="1"/>
  <c r="T101" i="1"/>
  <c r="O102" i="1"/>
  <c r="P102" i="1"/>
  <c r="Q102" i="1"/>
  <c r="R102" i="1"/>
  <c r="S102" i="1"/>
  <c r="T102" i="1"/>
  <c r="O103" i="1"/>
  <c r="P103" i="1"/>
  <c r="Q103" i="1"/>
  <c r="R103" i="1"/>
  <c r="S103" i="1"/>
  <c r="T103" i="1"/>
  <c r="O104" i="1"/>
  <c r="P104" i="1"/>
  <c r="Q104" i="1"/>
  <c r="R104" i="1"/>
  <c r="S104" i="1"/>
  <c r="T104" i="1"/>
  <c r="O105" i="1"/>
  <c r="P105" i="1"/>
  <c r="Q105" i="1"/>
  <c r="R105" i="1"/>
  <c r="S105" i="1"/>
  <c r="T105" i="1"/>
  <c r="O106" i="1"/>
  <c r="P106" i="1"/>
  <c r="Q106" i="1"/>
  <c r="R106" i="1"/>
  <c r="S106" i="1"/>
  <c r="T106" i="1"/>
  <c r="O107" i="1"/>
  <c r="P107" i="1"/>
  <c r="Q107" i="1"/>
  <c r="R107" i="1"/>
  <c r="S107" i="1"/>
  <c r="T107" i="1"/>
  <c r="O108" i="1"/>
  <c r="P108" i="1"/>
  <c r="Q108" i="1"/>
  <c r="R108" i="1"/>
  <c r="S108" i="1"/>
  <c r="T108" i="1"/>
  <c r="O109" i="1"/>
  <c r="P109" i="1"/>
  <c r="Q109" i="1"/>
  <c r="R109" i="1"/>
  <c r="S109" i="1"/>
  <c r="T109" i="1"/>
  <c r="O110" i="1"/>
  <c r="P110" i="1"/>
  <c r="Q110" i="1"/>
  <c r="R110" i="1"/>
  <c r="S110" i="1"/>
  <c r="T110" i="1"/>
  <c r="O111" i="1"/>
  <c r="P111" i="1"/>
  <c r="Q111" i="1"/>
  <c r="R111" i="1"/>
  <c r="S111" i="1"/>
  <c r="T111" i="1"/>
  <c r="O112" i="1"/>
  <c r="P112" i="1"/>
  <c r="Q112" i="1"/>
  <c r="R112" i="1"/>
  <c r="S112" i="1"/>
  <c r="T112" i="1"/>
  <c r="O113" i="1"/>
  <c r="P113" i="1"/>
  <c r="Q113" i="1"/>
  <c r="R113" i="1"/>
  <c r="S113" i="1"/>
  <c r="T113" i="1"/>
  <c r="O114" i="1"/>
  <c r="P114" i="1"/>
  <c r="Q114" i="1"/>
  <c r="R114" i="1"/>
  <c r="S114" i="1"/>
  <c r="T114" i="1"/>
  <c r="O115" i="1"/>
  <c r="P115" i="1"/>
  <c r="Q115" i="1"/>
  <c r="R115" i="1"/>
  <c r="S115" i="1"/>
  <c r="T115" i="1"/>
  <c r="O116" i="1"/>
  <c r="P116" i="1"/>
  <c r="Q116" i="1"/>
  <c r="R116" i="1"/>
  <c r="S116" i="1"/>
  <c r="T116" i="1"/>
  <c r="O117" i="1"/>
  <c r="P117" i="1"/>
  <c r="Q117" i="1"/>
  <c r="R117" i="1"/>
  <c r="S117" i="1"/>
  <c r="T117" i="1"/>
  <c r="O118" i="1"/>
  <c r="P118" i="1"/>
  <c r="Q118" i="1"/>
  <c r="R118" i="1"/>
  <c r="S118" i="1"/>
  <c r="T118" i="1"/>
  <c r="O119" i="1"/>
  <c r="P119" i="1"/>
  <c r="Q119" i="1"/>
  <c r="R119" i="1"/>
  <c r="S119" i="1"/>
  <c r="T119" i="1"/>
  <c r="O120" i="1"/>
  <c r="P120" i="1"/>
  <c r="Q120" i="1"/>
  <c r="R120" i="1"/>
  <c r="S120" i="1"/>
  <c r="T120" i="1"/>
  <c r="O121" i="1"/>
  <c r="P121" i="1"/>
  <c r="Q121" i="1"/>
  <c r="R121" i="1"/>
  <c r="S121" i="1"/>
  <c r="T121" i="1"/>
  <c r="O122" i="1"/>
  <c r="P122" i="1"/>
  <c r="Q122" i="1"/>
  <c r="R122" i="1"/>
  <c r="S122" i="1"/>
  <c r="T122" i="1"/>
  <c r="O123" i="1"/>
  <c r="P123" i="1"/>
  <c r="Q123" i="1"/>
  <c r="R123" i="1"/>
  <c r="S123" i="1"/>
  <c r="T123" i="1"/>
  <c r="O124" i="1"/>
  <c r="P124" i="1"/>
  <c r="Q124" i="1"/>
  <c r="R124" i="1"/>
  <c r="S124" i="1"/>
  <c r="T124" i="1"/>
  <c r="O125" i="1"/>
  <c r="P125" i="1"/>
  <c r="Q125" i="1"/>
  <c r="R125" i="1"/>
  <c r="S125" i="1"/>
  <c r="T125" i="1"/>
  <c r="O126" i="1"/>
  <c r="P126" i="1"/>
  <c r="Q126" i="1"/>
  <c r="R126" i="1"/>
  <c r="S126" i="1"/>
  <c r="T126" i="1"/>
  <c r="O127" i="1"/>
  <c r="P127" i="1"/>
  <c r="Q127" i="1"/>
  <c r="R127" i="1"/>
  <c r="S127" i="1"/>
  <c r="T127" i="1"/>
  <c r="O128" i="1"/>
  <c r="P128" i="1"/>
  <c r="Q128" i="1"/>
  <c r="R128" i="1"/>
  <c r="S128" i="1"/>
  <c r="T128" i="1"/>
  <c r="O129" i="1"/>
  <c r="P129" i="1"/>
  <c r="Q129" i="1"/>
  <c r="R129" i="1"/>
  <c r="S129" i="1"/>
  <c r="T129" i="1"/>
  <c r="O130" i="1"/>
  <c r="P130" i="1"/>
  <c r="Q130" i="1"/>
  <c r="R130" i="1"/>
  <c r="S130" i="1"/>
  <c r="T130" i="1"/>
  <c r="O131" i="1"/>
  <c r="P131" i="1"/>
  <c r="Q131" i="1"/>
  <c r="R131" i="1"/>
  <c r="S131" i="1"/>
  <c r="T131" i="1"/>
  <c r="O132" i="1"/>
  <c r="P132" i="1"/>
  <c r="Q132" i="1"/>
  <c r="R132" i="1"/>
  <c r="S132" i="1"/>
  <c r="T132" i="1"/>
  <c r="O133" i="1"/>
  <c r="P133" i="1"/>
  <c r="Q133" i="1"/>
  <c r="R133" i="1"/>
  <c r="S133" i="1"/>
  <c r="T133" i="1"/>
  <c r="O134" i="1"/>
  <c r="P134" i="1"/>
  <c r="Q134" i="1"/>
  <c r="R134" i="1"/>
  <c r="S134" i="1"/>
  <c r="T134" i="1"/>
  <c r="O135" i="1"/>
  <c r="P135" i="1"/>
  <c r="Q135" i="1"/>
  <c r="R135" i="1"/>
  <c r="S135" i="1"/>
  <c r="T135" i="1"/>
  <c r="O136" i="1"/>
  <c r="P136" i="1"/>
  <c r="Q136" i="1"/>
  <c r="R136" i="1"/>
  <c r="S136" i="1"/>
  <c r="T136" i="1"/>
  <c r="O137" i="1"/>
  <c r="P137" i="1"/>
  <c r="Q137" i="1"/>
  <c r="R137" i="1"/>
  <c r="S137" i="1"/>
  <c r="T137" i="1"/>
  <c r="O138" i="1"/>
  <c r="P138" i="1"/>
  <c r="Q138" i="1"/>
  <c r="R138" i="1"/>
  <c r="S138" i="1"/>
  <c r="T138" i="1"/>
  <c r="O139" i="1"/>
  <c r="P139" i="1"/>
  <c r="Q139" i="1"/>
  <c r="R139" i="1"/>
  <c r="S139" i="1"/>
  <c r="T139" i="1"/>
  <c r="O140" i="1"/>
  <c r="P140" i="1"/>
  <c r="Q140" i="1"/>
  <c r="R140" i="1"/>
  <c r="S140" i="1"/>
  <c r="T140" i="1"/>
  <c r="O141" i="1"/>
  <c r="P141" i="1"/>
  <c r="Q141" i="1"/>
  <c r="R141" i="1"/>
  <c r="S141" i="1"/>
  <c r="T141" i="1"/>
  <c r="O142" i="1"/>
  <c r="P142" i="1"/>
  <c r="Q142" i="1"/>
  <c r="R142" i="1"/>
  <c r="S142" i="1"/>
  <c r="T142" i="1"/>
  <c r="O143" i="1"/>
  <c r="P143" i="1"/>
  <c r="Q143" i="1"/>
  <c r="R143" i="1"/>
  <c r="S143" i="1"/>
  <c r="T143" i="1"/>
  <c r="O144" i="1"/>
  <c r="P144" i="1"/>
  <c r="Q144" i="1"/>
  <c r="R144" i="1"/>
  <c r="S144" i="1"/>
  <c r="T144" i="1"/>
  <c r="O145" i="1"/>
  <c r="P145" i="1"/>
  <c r="Q145" i="1"/>
  <c r="R145" i="1"/>
  <c r="S145" i="1"/>
  <c r="T145" i="1"/>
  <c r="O146" i="1"/>
  <c r="P146" i="1"/>
  <c r="Q146" i="1"/>
  <c r="R146" i="1"/>
  <c r="S146" i="1"/>
  <c r="T146" i="1"/>
  <c r="O147" i="1"/>
  <c r="P147" i="1"/>
  <c r="Q147" i="1"/>
  <c r="R147" i="1"/>
  <c r="S147" i="1"/>
  <c r="T147" i="1"/>
  <c r="O148" i="1"/>
  <c r="P148" i="1"/>
  <c r="Q148" i="1"/>
  <c r="R148" i="1"/>
  <c r="S148" i="1"/>
  <c r="T148" i="1"/>
  <c r="O149" i="1"/>
  <c r="P149" i="1"/>
  <c r="Q149" i="1"/>
  <c r="R149" i="1"/>
  <c r="S149" i="1"/>
  <c r="T149" i="1"/>
  <c r="O150" i="1"/>
  <c r="P150" i="1"/>
  <c r="Q150" i="1"/>
  <c r="R150" i="1"/>
  <c r="S150" i="1"/>
  <c r="T150" i="1"/>
  <c r="O151" i="1"/>
  <c r="P151" i="1"/>
  <c r="Q151" i="1"/>
  <c r="R151" i="1"/>
  <c r="S151" i="1"/>
  <c r="T151" i="1"/>
  <c r="O152" i="1"/>
  <c r="P152" i="1"/>
  <c r="Q152" i="1"/>
  <c r="R152" i="1"/>
  <c r="S152" i="1"/>
  <c r="T152" i="1"/>
  <c r="O153" i="1"/>
  <c r="P153" i="1"/>
  <c r="Q153" i="1"/>
  <c r="R153" i="1"/>
  <c r="S153" i="1"/>
  <c r="T153" i="1"/>
  <c r="O154" i="1"/>
  <c r="P154" i="1"/>
  <c r="Q154" i="1"/>
  <c r="R154" i="1"/>
  <c r="S154" i="1"/>
  <c r="T154" i="1"/>
  <c r="O155" i="1"/>
  <c r="P155" i="1"/>
  <c r="Q155" i="1"/>
  <c r="R155" i="1"/>
  <c r="S155" i="1"/>
  <c r="T155" i="1"/>
  <c r="O156" i="1"/>
  <c r="P156" i="1"/>
  <c r="Q156" i="1"/>
  <c r="R156" i="1"/>
  <c r="S156" i="1"/>
  <c r="T156" i="1"/>
  <c r="O157" i="1"/>
  <c r="P157" i="1"/>
  <c r="Q157" i="1"/>
  <c r="R157" i="1"/>
  <c r="S157" i="1"/>
  <c r="T157" i="1"/>
  <c r="O158" i="1"/>
  <c r="P158" i="1"/>
  <c r="Q158" i="1"/>
  <c r="R158" i="1"/>
  <c r="S158" i="1"/>
  <c r="T158" i="1"/>
  <c r="O159" i="1"/>
  <c r="P159" i="1"/>
  <c r="Q159" i="1"/>
  <c r="R159" i="1"/>
  <c r="S159" i="1"/>
  <c r="T159" i="1"/>
  <c r="O160" i="1"/>
  <c r="P160" i="1"/>
  <c r="Q160" i="1"/>
  <c r="R160" i="1"/>
  <c r="S160" i="1"/>
  <c r="T160" i="1"/>
  <c r="O161" i="1"/>
  <c r="P161" i="1"/>
  <c r="Q161" i="1"/>
  <c r="R161" i="1"/>
  <c r="S161" i="1"/>
  <c r="T161" i="1"/>
  <c r="O162" i="1"/>
  <c r="P162" i="1"/>
  <c r="Q162" i="1"/>
  <c r="R162" i="1"/>
  <c r="S162" i="1"/>
  <c r="T162" i="1"/>
  <c r="O163" i="1"/>
  <c r="P163" i="1"/>
  <c r="Q163" i="1"/>
  <c r="R163" i="1"/>
  <c r="S163" i="1"/>
  <c r="T163" i="1"/>
  <c r="O164" i="1"/>
  <c r="P164" i="1"/>
  <c r="Q164" i="1"/>
  <c r="R164" i="1"/>
  <c r="S164" i="1"/>
  <c r="T164" i="1"/>
  <c r="O165" i="1"/>
  <c r="P165" i="1"/>
  <c r="Q165" i="1"/>
  <c r="R165" i="1"/>
  <c r="S165" i="1"/>
  <c r="T165" i="1"/>
  <c r="O166" i="1"/>
  <c r="P166" i="1"/>
  <c r="Q166" i="1"/>
  <c r="R166" i="1"/>
  <c r="S166" i="1"/>
  <c r="T166" i="1"/>
  <c r="O167" i="1"/>
  <c r="P167" i="1"/>
  <c r="Q167" i="1"/>
  <c r="R167" i="1"/>
  <c r="S167" i="1"/>
  <c r="T167" i="1"/>
  <c r="O168" i="1"/>
  <c r="P168" i="1"/>
  <c r="Q168" i="1"/>
  <c r="R168" i="1"/>
  <c r="S168" i="1"/>
  <c r="T168" i="1"/>
  <c r="O169" i="1"/>
  <c r="P169" i="1"/>
  <c r="Q169" i="1"/>
  <c r="R169" i="1"/>
  <c r="S169" i="1"/>
  <c r="T169" i="1"/>
  <c r="O170" i="1"/>
  <c r="P170" i="1"/>
  <c r="Q170" i="1"/>
  <c r="R170" i="1"/>
  <c r="S170" i="1"/>
  <c r="T170" i="1"/>
  <c r="O171" i="1"/>
  <c r="P171" i="1"/>
  <c r="Q171" i="1"/>
  <c r="R171" i="1"/>
  <c r="S171" i="1"/>
  <c r="T171" i="1"/>
  <c r="O172" i="1"/>
  <c r="P172" i="1"/>
  <c r="Q172" i="1"/>
  <c r="R172" i="1"/>
  <c r="S172" i="1"/>
  <c r="T172" i="1"/>
  <c r="O173" i="1"/>
  <c r="P173" i="1"/>
  <c r="Q173" i="1"/>
  <c r="R173" i="1"/>
  <c r="S173" i="1"/>
  <c r="T173" i="1"/>
  <c r="O174" i="1"/>
  <c r="P174" i="1"/>
  <c r="Q174" i="1"/>
  <c r="R174" i="1"/>
  <c r="S174" i="1"/>
  <c r="T174" i="1"/>
  <c r="O175" i="1"/>
  <c r="P175" i="1"/>
  <c r="Q175" i="1"/>
  <c r="R175" i="1"/>
  <c r="S175" i="1"/>
  <c r="T175" i="1"/>
  <c r="O176" i="1"/>
  <c r="P176" i="1"/>
  <c r="Q176" i="1"/>
  <c r="R176" i="1"/>
  <c r="S176" i="1"/>
  <c r="T176" i="1"/>
  <c r="O177" i="1"/>
  <c r="P177" i="1"/>
  <c r="Q177" i="1"/>
  <c r="R177" i="1"/>
  <c r="S177" i="1"/>
  <c r="T177" i="1"/>
  <c r="O178" i="1"/>
  <c r="P178" i="1"/>
  <c r="Q178" i="1"/>
  <c r="R178" i="1"/>
  <c r="S178" i="1"/>
  <c r="T178" i="1"/>
  <c r="O179" i="1"/>
  <c r="P179" i="1"/>
  <c r="Q179" i="1"/>
  <c r="R179" i="1"/>
  <c r="S179" i="1"/>
  <c r="T179" i="1"/>
  <c r="O180" i="1"/>
  <c r="P180" i="1"/>
  <c r="Q180" i="1"/>
  <c r="R180" i="1"/>
  <c r="S180" i="1"/>
  <c r="T180" i="1"/>
  <c r="O181" i="1"/>
  <c r="P181" i="1"/>
  <c r="Q181" i="1"/>
  <c r="R181" i="1"/>
  <c r="S181" i="1"/>
  <c r="T181" i="1"/>
  <c r="O182" i="1"/>
  <c r="P182" i="1"/>
  <c r="Q182" i="1"/>
  <c r="R182" i="1"/>
  <c r="S182" i="1"/>
  <c r="T182" i="1"/>
  <c r="O183" i="1"/>
  <c r="P183" i="1"/>
  <c r="Q183" i="1"/>
  <c r="R183" i="1"/>
  <c r="S183" i="1"/>
  <c r="T183" i="1"/>
  <c r="O184" i="1"/>
  <c r="P184" i="1"/>
  <c r="Q184" i="1"/>
  <c r="R184" i="1"/>
  <c r="S184" i="1"/>
  <c r="T184" i="1"/>
  <c r="O185" i="1"/>
  <c r="P185" i="1"/>
  <c r="Q185" i="1"/>
  <c r="R185" i="1"/>
  <c r="S185" i="1"/>
  <c r="T185" i="1"/>
  <c r="O186" i="1"/>
  <c r="P186" i="1"/>
  <c r="Q186" i="1"/>
  <c r="R186" i="1"/>
  <c r="S186" i="1"/>
  <c r="T186" i="1"/>
  <c r="O187" i="1"/>
  <c r="P187" i="1"/>
  <c r="Q187" i="1"/>
  <c r="R187" i="1"/>
  <c r="S187" i="1"/>
  <c r="T187" i="1"/>
  <c r="O188" i="1"/>
  <c r="P188" i="1"/>
  <c r="Q188" i="1"/>
  <c r="R188" i="1"/>
  <c r="S188" i="1"/>
  <c r="T188" i="1"/>
  <c r="O189" i="1"/>
  <c r="P189" i="1"/>
  <c r="Q189" i="1"/>
  <c r="R189" i="1"/>
  <c r="S189" i="1"/>
  <c r="T189" i="1"/>
  <c r="O190" i="1"/>
  <c r="P190" i="1"/>
  <c r="Q190" i="1"/>
  <c r="R190" i="1"/>
  <c r="S190" i="1"/>
  <c r="T190" i="1"/>
  <c r="O191" i="1"/>
  <c r="P191" i="1"/>
  <c r="Q191" i="1"/>
  <c r="R191" i="1"/>
  <c r="S191" i="1"/>
  <c r="T191" i="1"/>
  <c r="O192" i="1"/>
  <c r="P192" i="1"/>
  <c r="Q192" i="1"/>
  <c r="R192" i="1"/>
  <c r="S192" i="1"/>
  <c r="T192" i="1"/>
  <c r="O193" i="1"/>
  <c r="P193" i="1"/>
  <c r="Q193" i="1"/>
  <c r="R193" i="1"/>
  <c r="S193" i="1"/>
  <c r="T193" i="1"/>
  <c r="O194" i="1"/>
  <c r="P194" i="1"/>
  <c r="Q194" i="1"/>
  <c r="R194" i="1"/>
  <c r="S194" i="1"/>
  <c r="T194" i="1"/>
  <c r="O195" i="1"/>
  <c r="P195" i="1"/>
  <c r="Q195" i="1"/>
  <c r="R195" i="1"/>
  <c r="S195" i="1"/>
  <c r="T195" i="1"/>
  <c r="O196" i="1"/>
  <c r="P196" i="1"/>
  <c r="Q196" i="1"/>
  <c r="R196" i="1"/>
  <c r="S196" i="1"/>
  <c r="T196" i="1"/>
  <c r="O197" i="1"/>
  <c r="P197" i="1"/>
  <c r="Q197" i="1"/>
  <c r="R197" i="1"/>
  <c r="S197" i="1"/>
  <c r="T197" i="1"/>
  <c r="O198" i="1"/>
  <c r="P198" i="1"/>
  <c r="Q198" i="1"/>
  <c r="R198" i="1"/>
  <c r="S198" i="1"/>
  <c r="T198" i="1"/>
  <c r="O199" i="1"/>
  <c r="P199" i="1"/>
  <c r="Q199" i="1"/>
  <c r="R199" i="1"/>
  <c r="S199" i="1"/>
  <c r="T199" i="1"/>
  <c r="O200" i="1"/>
  <c r="P200" i="1"/>
  <c r="Q200" i="1"/>
  <c r="R200" i="1"/>
  <c r="S200" i="1"/>
  <c r="T200" i="1"/>
  <c r="O201" i="1"/>
  <c r="P201" i="1"/>
  <c r="Q201" i="1"/>
  <c r="R201" i="1"/>
  <c r="S201" i="1"/>
  <c r="T201" i="1"/>
  <c r="O202" i="1"/>
  <c r="P202" i="1"/>
  <c r="Q202" i="1"/>
  <c r="R202" i="1"/>
  <c r="S202" i="1"/>
  <c r="T202" i="1"/>
  <c r="O203" i="1"/>
  <c r="P203" i="1"/>
  <c r="Q203" i="1"/>
  <c r="R203" i="1"/>
  <c r="S203" i="1"/>
  <c r="T203" i="1"/>
  <c r="O204" i="1"/>
  <c r="P204" i="1"/>
  <c r="Q204" i="1"/>
  <c r="R204" i="1"/>
  <c r="S204" i="1"/>
  <c r="T204" i="1"/>
  <c r="O205" i="1"/>
  <c r="P205" i="1"/>
  <c r="Q205" i="1"/>
  <c r="R205" i="1"/>
  <c r="S205" i="1"/>
  <c r="T205" i="1"/>
  <c r="O206" i="1"/>
  <c r="P206" i="1"/>
  <c r="Q206" i="1"/>
  <c r="R206" i="1"/>
  <c r="S206" i="1"/>
  <c r="T206" i="1"/>
  <c r="O207" i="1"/>
  <c r="P207" i="1"/>
  <c r="Q207" i="1"/>
  <c r="R207" i="1"/>
  <c r="S207" i="1"/>
  <c r="T207" i="1"/>
  <c r="O208" i="1"/>
  <c r="P208" i="1"/>
  <c r="Q208" i="1"/>
  <c r="R208" i="1"/>
  <c r="S208" i="1"/>
  <c r="T208" i="1"/>
  <c r="O209" i="1"/>
  <c r="P209" i="1"/>
  <c r="Q209" i="1"/>
  <c r="R209" i="1"/>
  <c r="S209" i="1"/>
  <c r="T209" i="1"/>
  <c r="O210" i="1"/>
  <c r="P210" i="1"/>
  <c r="Q210" i="1"/>
  <c r="R210" i="1"/>
  <c r="S210" i="1"/>
  <c r="T210" i="1"/>
  <c r="O211" i="1"/>
  <c r="P211" i="1"/>
  <c r="Q211" i="1"/>
  <c r="R211" i="1"/>
  <c r="S211" i="1"/>
  <c r="T211" i="1"/>
  <c r="O212" i="1"/>
  <c r="P212" i="1"/>
  <c r="Q212" i="1"/>
  <c r="R212" i="1"/>
  <c r="S212" i="1"/>
  <c r="T212" i="1"/>
  <c r="O213" i="1"/>
  <c r="P213" i="1"/>
  <c r="Q213" i="1"/>
  <c r="R213" i="1"/>
  <c r="S213" i="1"/>
  <c r="T213" i="1"/>
  <c r="O214" i="1"/>
  <c r="P214" i="1"/>
  <c r="Q214" i="1"/>
  <c r="R214" i="1"/>
  <c r="S214" i="1"/>
  <c r="T214" i="1"/>
  <c r="O215" i="1"/>
  <c r="P215" i="1"/>
  <c r="Q215" i="1"/>
  <c r="R215" i="1"/>
  <c r="S215" i="1"/>
  <c r="T215" i="1"/>
  <c r="O216" i="1"/>
  <c r="P216" i="1"/>
  <c r="Q216" i="1"/>
  <c r="R216" i="1"/>
  <c r="S216" i="1"/>
  <c r="T216" i="1"/>
  <c r="O217" i="1"/>
  <c r="P217" i="1"/>
  <c r="Q217" i="1"/>
  <c r="R217" i="1"/>
  <c r="S217" i="1"/>
  <c r="T217" i="1"/>
  <c r="O218" i="1"/>
  <c r="P218" i="1"/>
  <c r="Q218" i="1"/>
  <c r="R218" i="1"/>
  <c r="S218" i="1"/>
  <c r="T218" i="1"/>
  <c r="O219" i="1"/>
  <c r="P219" i="1"/>
  <c r="Q219" i="1"/>
  <c r="R219" i="1"/>
  <c r="S219" i="1"/>
  <c r="T219" i="1"/>
  <c r="O220" i="1"/>
  <c r="P220" i="1"/>
  <c r="Q220" i="1"/>
  <c r="R220" i="1"/>
  <c r="S220" i="1"/>
  <c r="T220" i="1"/>
  <c r="O221" i="1"/>
  <c r="P221" i="1"/>
  <c r="Q221" i="1"/>
  <c r="R221" i="1"/>
  <c r="S221" i="1"/>
  <c r="T221" i="1"/>
  <c r="O222" i="1"/>
  <c r="P222" i="1"/>
  <c r="Q222" i="1"/>
  <c r="R222" i="1"/>
  <c r="S222" i="1"/>
  <c r="T222" i="1"/>
  <c r="O223" i="1"/>
  <c r="P223" i="1"/>
  <c r="Q223" i="1"/>
  <c r="R223" i="1"/>
  <c r="S223" i="1"/>
  <c r="T223" i="1"/>
  <c r="O224" i="1"/>
  <c r="P224" i="1"/>
  <c r="Q224" i="1"/>
  <c r="R224" i="1"/>
  <c r="S224" i="1"/>
  <c r="T224" i="1"/>
  <c r="O225" i="1"/>
  <c r="P225" i="1"/>
  <c r="Q225" i="1"/>
  <c r="R225" i="1"/>
  <c r="S225" i="1"/>
  <c r="T225" i="1"/>
  <c r="O226" i="1"/>
  <c r="P226" i="1"/>
  <c r="Q226" i="1"/>
  <c r="R226" i="1"/>
  <c r="S226" i="1"/>
  <c r="T226" i="1"/>
  <c r="O227" i="1"/>
  <c r="P227" i="1"/>
  <c r="Q227" i="1"/>
  <c r="R227" i="1"/>
  <c r="S227" i="1"/>
  <c r="T227" i="1"/>
  <c r="O228" i="1"/>
  <c r="P228" i="1"/>
  <c r="Q228" i="1"/>
  <c r="R228" i="1"/>
  <c r="S228" i="1"/>
  <c r="T228" i="1"/>
  <c r="O229" i="1"/>
  <c r="P229" i="1"/>
  <c r="Q229" i="1"/>
  <c r="R229" i="1"/>
  <c r="S229" i="1"/>
  <c r="T229" i="1"/>
  <c r="O230" i="1"/>
  <c r="P230" i="1"/>
  <c r="Q230" i="1"/>
  <c r="R230" i="1"/>
  <c r="S230" i="1"/>
  <c r="T230" i="1"/>
  <c r="O231" i="1"/>
  <c r="P231" i="1"/>
  <c r="Q231" i="1"/>
  <c r="R231" i="1"/>
  <c r="S231" i="1"/>
  <c r="T231" i="1"/>
  <c r="O232" i="1"/>
  <c r="P232" i="1"/>
  <c r="Q232" i="1"/>
  <c r="R232" i="1"/>
  <c r="S232" i="1"/>
  <c r="T232" i="1"/>
  <c r="O233" i="1"/>
  <c r="P233" i="1"/>
  <c r="Q233" i="1"/>
  <c r="R233" i="1"/>
  <c r="S233" i="1"/>
  <c r="T233" i="1"/>
  <c r="O234" i="1"/>
  <c r="P234" i="1"/>
  <c r="Q234" i="1"/>
  <c r="R234" i="1"/>
  <c r="S234" i="1"/>
  <c r="T234" i="1"/>
  <c r="O235" i="1"/>
  <c r="P235" i="1"/>
  <c r="Q235" i="1"/>
  <c r="R235" i="1"/>
  <c r="S235" i="1"/>
  <c r="T235" i="1"/>
  <c r="O236" i="1"/>
  <c r="P236" i="1"/>
  <c r="Q236" i="1"/>
  <c r="R236" i="1"/>
  <c r="S236" i="1"/>
  <c r="T236" i="1"/>
  <c r="O237" i="1"/>
  <c r="P237" i="1"/>
  <c r="Q237" i="1"/>
  <c r="R237" i="1"/>
  <c r="S237" i="1"/>
  <c r="T237" i="1"/>
  <c r="O238" i="1"/>
  <c r="P238" i="1"/>
  <c r="Q238" i="1"/>
  <c r="R238" i="1"/>
  <c r="S238" i="1"/>
  <c r="T238" i="1"/>
  <c r="O239" i="1"/>
  <c r="P239" i="1"/>
  <c r="Q239" i="1"/>
  <c r="R239" i="1"/>
  <c r="S239" i="1"/>
  <c r="T239" i="1"/>
  <c r="O240" i="1"/>
  <c r="P240" i="1"/>
  <c r="Q240" i="1"/>
  <c r="R240" i="1"/>
  <c r="S240" i="1"/>
  <c r="T240" i="1"/>
  <c r="O241" i="1"/>
  <c r="P241" i="1"/>
  <c r="Q241" i="1"/>
  <c r="R241" i="1"/>
  <c r="S241" i="1"/>
  <c r="T241" i="1"/>
  <c r="O242" i="1"/>
  <c r="P242" i="1"/>
  <c r="Q242" i="1"/>
  <c r="R242" i="1"/>
  <c r="S242" i="1"/>
  <c r="T242" i="1"/>
  <c r="O243" i="1"/>
  <c r="P243" i="1"/>
  <c r="Q243" i="1"/>
  <c r="R243" i="1"/>
  <c r="S243" i="1"/>
  <c r="T243" i="1"/>
  <c r="O244" i="1"/>
  <c r="P244" i="1"/>
  <c r="Q244" i="1"/>
  <c r="R244" i="1"/>
  <c r="S244" i="1"/>
  <c r="T244" i="1"/>
  <c r="O245" i="1"/>
  <c r="P245" i="1"/>
  <c r="Q245" i="1"/>
  <c r="R245" i="1"/>
  <c r="S245" i="1"/>
  <c r="T245" i="1"/>
  <c r="O246" i="1"/>
  <c r="P246" i="1"/>
  <c r="Q246" i="1"/>
  <c r="R246" i="1"/>
  <c r="S246" i="1"/>
  <c r="T246" i="1"/>
  <c r="O247" i="1"/>
  <c r="P247" i="1"/>
  <c r="Q247" i="1"/>
  <c r="R247" i="1"/>
  <c r="S247" i="1"/>
  <c r="T247" i="1"/>
  <c r="O248" i="1"/>
  <c r="P248" i="1"/>
  <c r="Q248" i="1"/>
  <c r="R248" i="1"/>
  <c r="S248" i="1"/>
  <c r="T248" i="1"/>
  <c r="O249" i="1"/>
  <c r="P249" i="1"/>
  <c r="Q249" i="1"/>
  <c r="R249" i="1"/>
  <c r="S249" i="1"/>
  <c r="T249" i="1"/>
  <c r="O250" i="1"/>
  <c r="P250" i="1"/>
  <c r="Q250" i="1"/>
  <c r="R250" i="1"/>
  <c r="S250" i="1"/>
  <c r="T250" i="1"/>
  <c r="O251" i="1"/>
  <c r="P251" i="1"/>
  <c r="Q251" i="1"/>
  <c r="R251" i="1"/>
  <c r="S251" i="1"/>
  <c r="T251" i="1"/>
  <c r="O252" i="1"/>
  <c r="P252" i="1"/>
  <c r="Q252" i="1"/>
  <c r="R252" i="1"/>
  <c r="S252" i="1"/>
  <c r="T252" i="1"/>
  <c r="O253" i="1"/>
  <c r="P253" i="1"/>
  <c r="Q253" i="1"/>
  <c r="R253" i="1"/>
  <c r="S253" i="1"/>
  <c r="T253" i="1"/>
  <c r="O254" i="1"/>
  <c r="P254" i="1"/>
  <c r="Q254" i="1"/>
  <c r="R254" i="1"/>
  <c r="S254" i="1"/>
  <c r="T254" i="1"/>
  <c r="O255" i="1"/>
  <c r="P255" i="1"/>
  <c r="Q255" i="1"/>
  <c r="R255" i="1"/>
  <c r="S255" i="1"/>
  <c r="T255" i="1"/>
  <c r="O256" i="1"/>
  <c r="P256" i="1"/>
  <c r="Q256" i="1"/>
  <c r="R256" i="1"/>
  <c r="S256" i="1"/>
  <c r="T256" i="1"/>
  <c r="O257" i="1"/>
  <c r="P257" i="1"/>
  <c r="Q257" i="1"/>
  <c r="R257" i="1"/>
  <c r="S257" i="1"/>
  <c r="T257" i="1"/>
  <c r="O258" i="1"/>
  <c r="P258" i="1"/>
  <c r="Q258" i="1"/>
  <c r="R258" i="1"/>
  <c r="S258" i="1"/>
  <c r="T258" i="1"/>
  <c r="O259" i="1"/>
  <c r="P259" i="1"/>
  <c r="Q259" i="1"/>
  <c r="R259" i="1"/>
  <c r="S259" i="1"/>
  <c r="T259" i="1"/>
  <c r="O260" i="1"/>
  <c r="P260" i="1"/>
  <c r="Q260" i="1"/>
  <c r="R260" i="1"/>
  <c r="S260" i="1"/>
  <c r="T260" i="1"/>
  <c r="O261" i="1"/>
  <c r="P261" i="1"/>
  <c r="Q261" i="1"/>
  <c r="R261" i="1"/>
  <c r="S261" i="1"/>
  <c r="T261" i="1"/>
  <c r="O262" i="1"/>
  <c r="P262" i="1"/>
  <c r="Q262" i="1"/>
  <c r="R262" i="1"/>
  <c r="S262" i="1"/>
  <c r="T262" i="1"/>
  <c r="O263" i="1"/>
  <c r="P263" i="1"/>
  <c r="Q263" i="1"/>
  <c r="R263" i="1"/>
  <c r="S263" i="1"/>
  <c r="T263" i="1"/>
  <c r="O264" i="1"/>
  <c r="P264" i="1"/>
  <c r="Q264" i="1"/>
  <c r="R264" i="1"/>
  <c r="S264" i="1"/>
  <c r="T264" i="1"/>
  <c r="O265" i="1"/>
  <c r="P265" i="1"/>
  <c r="Q265" i="1"/>
  <c r="R265" i="1"/>
  <c r="S265" i="1"/>
  <c r="T265" i="1"/>
  <c r="O266" i="1"/>
  <c r="P266" i="1"/>
  <c r="Q266" i="1"/>
  <c r="R266" i="1"/>
  <c r="S266" i="1"/>
  <c r="T266" i="1"/>
  <c r="O267" i="1"/>
  <c r="P267" i="1"/>
  <c r="Q267" i="1"/>
  <c r="R267" i="1"/>
  <c r="S267" i="1"/>
  <c r="T267" i="1"/>
  <c r="O268" i="1"/>
  <c r="P268" i="1"/>
  <c r="Q268" i="1"/>
  <c r="R268" i="1"/>
  <c r="S268" i="1"/>
  <c r="T268" i="1"/>
  <c r="O269" i="1"/>
  <c r="P269" i="1"/>
  <c r="Q269" i="1"/>
  <c r="R269" i="1"/>
  <c r="S269" i="1"/>
  <c r="T269" i="1"/>
  <c r="O270" i="1"/>
  <c r="P270" i="1"/>
  <c r="Q270" i="1"/>
  <c r="R270" i="1"/>
  <c r="S270" i="1"/>
  <c r="T270" i="1"/>
  <c r="O271" i="1"/>
  <c r="P271" i="1"/>
  <c r="Q271" i="1"/>
  <c r="R271" i="1"/>
  <c r="S271" i="1"/>
  <c r="T271" i="1"/>
  <c r="O272" i="1"/>
  <c r="P272" i="1"/>
  <c r="Q272" i="1"/>
  <c r="R272" i="1"/>
  <c r="S272" i="1"/>
  <c r="T272" i="1"/>
  <c r="O273" i="1"/>
  <c r="P273" i="1"/>
  <c r="Q273" i="1"/>
  <c r="R273" i="1"/>
  <c r="S273" i="1"/>
  <c r="T273" i="1"/>
  <c r="O274" i="1"/>
  <c r="P274" i="1"/>
  <c r="Q274" i="1"/>
  <c r="R274" i="1"/>
  <c r="S274" i="1"/>
  <c r="T274" i="1"/>
  <c r="O275" i="1"/>
  <c r="P275" i="1"/>
  <c r="Q275" i="1"/>
  <c r="R275" i="1"/>
  <c r="S275" i="1"/>
  <c r="T275" i="1"/>
  <c r="O276" i="1"/>
  <c r="P276" i="1"/>
  <c r="Q276" i="1"/>
  <c r="R276" i="1"/>
  <c r="S276" i="1"/>
  <c r="T276" i="1"/>
  <c r="O277" i="1"/>
  <c r="P277" i="1"/>
  <c r="Q277" i="1"/>
  <c r="R277" i="1"/>
  <c r="S277" i="1"/>
  <c r="T277" i="1"/>
  <c r="O278" i="1"/>
  <c r="P278" i="1"/>
  <c r="Q278" i="1"/>
  <c r="R278" i="1"/>
  <c r="S278" i="1"/>
  <c r="T278" i="1"/>
  <c r="O279" i="1"/>
  <c r="P279" i="1"/>
  <c r="Q279" i="1"/>
  <c r="R279" i="1"/>
  <c r="S279" i="1"/>
  <c r="T279" i="1"/>
  <c r="O280" i="1"/>
  <c r="P280" i="1"/>
  <c r="Q280" i="1"/>
  <c r="R280" i="1"/>
  <c r="S280" i="1"/>
  <c r="T280" i="1"/>
  <c r="O281" i="1"/>
  <c r="P281" i="1"/>
  <c r="Q281" i="1"/>
  <c r="R281" i="1"/>
  <c r="S281" i="1"/>
  <c r="T281" i="1"/>
  <c r="O282" i="1"/>
  <c r="P282" i="1"/>
  <c r="Q282" i="1"/>
  <c r="R282" i="1"/>
  <c r="S282" i="1"/>
  <c r="T282" i="1"/>
  <c r="O283" i="1"/>
  <c r="P283" i="1"/>
  <c r="Q283" i="1"/>
  <c r="R283" i="1"/>
  <c r="S283" i="1"/>
  <c r="T283" i="1"/>
  <c r="O284" i="1"/>
  <c r="P284" i="1"/>
  <c r="Q284" i="1"/>
  <c r="R284" i="1"/>
  <c r="S284" i="1"/>
  <c r="T284" i="1"/>
  <c r="O285" i="1"/>
  <c r="P285" i="1"/>
  <c r="Q285" i="1"/>
  <c r="R285" i="1"/>
  <c r="S285" i="1"/>
  <c r="T285" i="1"/>
  <c r="O286" i="1"/>
  <c r="P286" i="1"/>
  <c r="Q286" i="1"/>
  <c r="R286" i="1"/>
  <c r="S286" i="1"/>
  <c r="T286" i="1"/>
  <c r="O287" i="1"/>
  <c r="P287" i="1"/>
  <c r="Q287" i="1"/>
  <c r="R287" i="1"/>
  <c r="S287" i="1"/>
  <c r="T287" i="1"/>
  <c r="O288" i="1"/>
  <c r="P288" i="1"/>
  <c r="Q288" i="1"/>
  <c r="R288" i="1"/>
  <c r="S288" i="1"/>
  <c r="T288" i="1"/>
  <c r="O289" i="1"/>
  <c r="P289" i="1"/>
  <c r="Q289" i="1"/>
  <c r="R289" i="1"/>
  <c r="S289" i="1"/>
  <c r="T289" i="1"/>
  <c r="O290" i="1"/>
  <c r="P290" i="1"/>
  <c r="Q290" i="1"/>
  <c r="R290" i="1"/>
  <c r="S290" i="1"/>
  <c r="T290" i="1"/>
  <c r="O291" i="1"/>
  <c r="P291" i="1"/>
  <c r="Q291" i="1"/>
  <c r="R291" i="1"/>
  <c r="S291" i="1"/>
  <c r="T291" i="1"/>
  <c r="O292" i="1"/>
  <c r="P292" i="1"/>
  <c r="Q292" i="1"/>
  <c r="R292" i="1"/>
  <c r="S292" i="1"/>
  <c r="T292" i="1"/>
  <c r="O293" i="1"/>
  <c r="P293" i="1"/>
  <c r="Q293" i="1"/>
  <c r="R293" i="1"/>
  <c r="S293" i="1"/>
  <c r="T293" i="1"/>
  <c r="O294" i="1"/>
  <c r="P294" i="1"/>
  <c r="Q294" i="1"/>
  <c r="R294" i="1"/>
  <c r="S294" i="1"/>
  <c r="T294" i="1"/>
  <c r="O295" i="1"/>
  <c r="P295" i="1"/>
  <c r="Q295" i="1"/>
  <c r="R295" i="1"/>
  <c r="S295" i="1"/>
  <c r="T295" i="1"/>
  <c r="O296" i="1"/>
  <c r="P296" i="1"/>
  <c r="Q296" i="1"/>
  <c r="R296" i="1"/>
  <c r="S296" i="1"/>
  <c r="T296" i="1"/>
  <c r="O297" i="1"/>
  <c r="P297" i="1"/>
  <c r="Q297" i="1"/>
  <c r="R297" i="1"/>
  <c r="S297" i="1"/>
  <c r="T297" i="1"/>
  <c r="O298" i="1"/>
  <c r="P298" i="1"/>
  <c r="Q298" i="1"/>
  <c r="R298" i="1"/>
  <c r="S298" i="1"/>
  <c r="T298" i="1"/>
  <c r="O299" i="1"/>
  <c r="P299" i="1"/>
  <c r="Q299" i="1"/>
  <c r="R299" i="1"/>
  <c r="S299" i="1"/>
  <c r="T299" i="1"/>
  <c r="O300" i="1"/>
  <c r="P300" i="1"/>
  <c r="Q300" i="1"/>
  <c r="R300" i="1"/>
  <c r="S300" i="1"/>
  <c r="T300" i="1"/>
  <c r="O301" i="1"/>
  <c r="P301" i="1"/>
  <c r="Q301" i="1"/>
  <c r="R301" i="1"/>
  <c r="S301" i="1"/>
  <c r="T301" i="1"/>
  <c r="O302" i="1"/>
  <c r="P302" i="1"/>
  <c r="Q302" i="1"/>
  <c r="R302" i="1"/>
  <c r="S302" i="1"/>
  <c r="T302" i="1"/>
  <c r="O303" i="1"/>
  <c r="P303" i="1"/>
  <c r="Q303" i="1"/>
  <c r="R303" i="1"/>
  <c r="S303" i="1"/>
  <c r="T303" i="1"/>
  <c r="O304" i="1"/>
  <c r="P304" i="1"/>
  <c r="Q304" i="1"/>
  <c r="R304" i="1"/>
  <c r="S304" i="1"/>
  <c r="T304" i="1"/>
  <c r="O305" i="1"/>
  <c r="P305" i="1"/>
  <c r="Q305" i="1"/>
  <c r="R305" i="1"/>
  <c r="S305" i="1"/>
  <c r="T305" i="1"/>
  <c r="O306" i="1"/>
  <c r="P306" i="1"/>
  <c r="Q306" i="1"/>
  <c r="R306" i="1"/>
  <c r="S306" i="1"/>
  <c r="T306" i="1"/>
  <c r="O307" i="1"/>
  <c r="P307" i="1"/>
  <c r="Q307" i="1"/>
  <c r="R307" i="1"/>
  <c r="S307" i="1"/>
  <c r="T307" i="1"/>
  <c r="O308" i="1"/>
  <c r="P308" i="1"/>
  <c r="Q308" i="1"/>
  <c r="R308" i="1"/>
  <c r="S308" i="1"/>
  <c r="T308" i="1"/>
  <c r="O309" i="1"/>
  <c r="P309" i="1"/>
  <c r="Q309" i="1"/>
  <c r="R309" i="1"/>
  <c r="S309" i="1"/>
  <c r="T309" i="1"/>
  <c r="O310" i="1"/>
  <c r="P310" i="1"/>
  <c r="Q310" i="1"/>
  <c r="R310" i="1"/>
  <c r="S310" i="1"/>
  <c r="T310" i="1"/>
  <c r="O311" i="1"/>
  <c r="P311" i="1"/>
  <c r="Q311" i="1"/>
  <c r="R311" i="1"/>
  <c r="S311" i="1"/>
  <c r="T311" i="1"/>
  <c r="O312" i="1"/>
  <c r="P312" i="1"/>
  <c r="Q312" i="1"/>
  <c r="R312" i="1"/>
  <c r="S312" i="1"/>
  <c r="T312" i="1"/>
  <c r="O313" i="1"/>
  <c r="P313" i="1"/>
  <c r="Q313" i="1"/>
  <c r="R313" i="1"/>
  <c r="S313" i="1"/>
  <c r="T313" i="1"/>
  <c r="O314" i="1"/>
  <c r="P314" i="1"/>
  <c r="Q314" i="1"/>
  <c r="R314" i="1"/>
  <c r="S314" i="1"/>
  <c r="T314" i="1"/>
  <c r="O315" i="1"/>
  <c r="P315" i="1"/>
  <c r="Q315" i="1"/>
  <c r="R315" i="1"/>
  <c r="S315" i="1"/>
  <c r="T315" i="1"/>
  <c r="O316" i="1"/>
  <c r="P316" i="1"/>
  <c r="Q316" i="1"/>
  <c r="R316" i="1"/>
  <c r="S316" i="1"/>
  <c r="T316" i="1"/>
  <c r="O317" i="1"/>
  <c r="P317" i="1"/>
  <c r="Q317" i="1"/>
  <c r="R317" i="1"/>
  <c r="S317" i="1"/>
  <c r="T317" i="1"/>
  <c r="O318" i="1"/>
  <c r="P318" i="1"/>
  <c r="Q318" i="1"/>
  <c r="R318" i="1"/>
  <c r="S318" i="1"/>
  <c r="T318" i="1"/>
  <c r="O319" i="1"/>
  <c r="P319" i="1"/>
  <c r="Q319" i="1"/>
  <c r="R319" i="1"/>
  <c r="S319" i="1"/>
  <c r="T319" i="1"/>
  <c r="O320" i="1"/>
  <c r="P320" i="1"/>
  <c r="Q320" i="1"/>
  <c r="R320" i="1"/>
  <c r="S320" i="1"/>
  <c r="T320" i="1"/>
  <c r="O321" i="1"/>
  <c r="P321" i="1"/>
  <c r="Q321" i="1"/>
  <c r="R321" i="1"/>
  <c r="S321" i="1"/>
  <c r="T321" i="1"/>
  <c r="O322" i="1"/>
  <c r="P322" i="1"/>
  <c r="Q322" i="1"/>
  <c r="R322" i="1"/>
  <c r="S322" i="1"/>
  <c r="T322" i="1"/>
  <c r="O323" i="1"/>
  <c r="P323" i="1"/>
  <c r="Q323" i="1"/>
  <c r="R323" i="1"/>
  <c r="S323" i="1"/>
  <c r="T323" i="1"/>
  <c r="O324" i="1"/>
  <c r="P324" i="1"/>
  <c r="Q324" i="1"/>
  <c r="R324" i="1"/>
  <c r="S324" i="1"/>
  <c r="T324" i="1"/>
  <c r="O325" i="1"/>
  <c r="P325" i="1"/>
  <c r="Q325" i="1"/>
  <c r="R325" i="1"/>
  <c r="S325" i="1"/>
  <c r="T325" i="1"/>
  <c r="O326" i="1"/>
  <c r="P326" i="1"/>
  <c r="Q326" i="1"/>
  <c r="R326" i="1"/>
  <c r="S326" i="1"/>
  <c r="T326" i="1"/>
  <c r="O327" i="1"/>
  <c r="P327" i="1"/>
  <c r="Q327" i="1"/>
  <c r="R327" i="1"/>
  <c r="S327" i="1"/>
  <c r="T327" i="1"/>
  <c r="O328" i="1"/>
  <c r="P328" i="1"/>
  <c r="Q328" i="1"/>
  <c r="R328" i="1"/>
  <c r="S328" i="1"/>
  <c r="T328" i="1"/>
  <c r="O329" i="1"/>
  <c r="P329" i="1"/>
  <c r="Q329" i="1"/>
  <c r="R329" i="1"/>
  <c r="S329" i="1"/>
  <c r="T329" i="1"/>
  <c r="O330" i="1"/>
  <c r="P330" i="1"/>
  <c r="Q330" i="1"/>
  <c r="R330" i="1"/>
  <c r="S330" i="1"/>
  <c r="T330" i="1"/>
  <c r="O331" i="1"/>
  <c r="P331" i="1"/>
  <c r="Q331" i="1"/>
  <c r="R331" i="1"/>
  <c r="S331" i="1"/>
  <c r="T331" i="1"/>
  <c r="O332" i="1"/>
  <c r="P332" i="1"/>
  <c r="Q332" i="1"/>
  <c r="R332" i="1"/>
  <c r="S332" i="1"/>
  <c r="T332" i="1"/>
  <c r="O333" i="1"/>
  <c r="P333" i="1"/>
  <c r="Q333" i="1"/>
  <c r="R333" i="1"/>
  <c r="S333" i="1"/>
  <c r="T333" i="1"/>
  <c r="O334" i="1"/>
  <c r="P334" i="1"/>
  <c r="Q334" i="1"/>
  <c r="R334" i="1"/>
  <c r="S334" i="1"/>
  <c r="T334" i="1"/>
  <c r="O335" i="1"/>
  <c r="P335" i="1"/>
  <c r="Q335" i="1"/>
  <c r="R335" i="1"/>
  <c r="S335" i="1"/>
  <c r="T335" i="1"/>
  <c r="O336" i="1"/>
  <c r="P336" i="1"/>
  <c r="Q336" i="1"/>
  <c r="R336" i="1"/>
  <c r="S336" i="1"/>
  <c r="T336" i="1"/>
  <c r="O337" i="1"/>
  <c r="P337" i="1"/>
  <c r="Q337" i="1"/>
  <c r="R337" i="1"/>
  <c r="S337" i="1"/>
  <c r="T337" i="1"/>
  <c r="O338" i="1"/>
  <c r="P338" i="1"/>
  <c r="Q338" i="1"/>
  <c r="R338" i="1"/>
  <c r="S338" i="1"/>
  <c r="T338" i="1"/>
  <c r="O339" i="1"/>
  <c r="P339" i="1"/>
  <c r="Q339" i="1"/>
  <c r="R339" i="1"/>
  <c r="S339" i="1"/>
  <c r="T339" i="1"/>
  <c r="O340" i="1"/>
  <c r="P340" i="1"/>
  <c r="Q340" i="1"/>
  <c r="R340" i="1"/>
  <c r="S340" i="1"/>
  <c r="T340" i="1"/>
  <c r="O341" i="1"/>
  <c r="P341" i="1"/>
  <c r="Q341" i="1"/>
  <c r="R341" i="1"/>
  <c r="S341" i="1"/>
  <c r="T341" i="1"/>
  <c r="O342" i="1"/>
  <c r="P342" i="1"/>
  <c r="Q342" i="1"/>
  <c r="R342" i="1"/>
  <c r="S342" i="1"/>
  <c r="T342" i="1"/>
  <c r="O343" i="1"/>
  <c r="P343" i="1"/>
  <c r="Q343" i="1"/>
  <c r="R343" i="1"/>
  <c r="S343" i="1"/>
  <c r="T343" i="1"/>
  <c r="O344" i="1"/>
  <c r="P344" i="1"/>
  <c r="Q344" i="1"/>
  <c r="R344" i="1"/>
  <c r="S344" i="1"/>
  <c r="T344" i="1"/>
  <c r="O345" i="1"/>
  <c r="P345" i="1"/>
  <c r="Q345" i="1"/>
  <c r="R345" i="1"/>
  <c r="S345" i="1"/>
  <c r="T345" i="1"/>
  <c r="O346" i="1"/>
  <c r="P346" i="1"/>
  <c r="Q346" i="1"/>
  <c r="R346" i="1"/>
  <c r="S346" i="1"/>
  <c r="T346" i="1"/>
  <c r="O347" i="1"/>
  <c r="P347" i="1"/>
  <c r="Q347" i="1"/>
  <c r="R347" i="1"/>
  <c r="S347" i="1"/>
  <c r="T347" i="1"/>
  <c r="O348" i="1"/>
  <c r="P348" i="1"/>
  <c r="Q348" i="1"/>
  <c r="R348" i="1"/>
  <c r="S348" i="1"/>
  <c r="T348" i="1"/>
  <c r="O349" i="1"/>
  <c r="P349" i="1"/>
  <c r="Q349" i="1"/>
  <c r="R349" i="1"/>
  <c r="S349" i="1"/>
  <c r="T349" i="1"/>
  <c r="O350" i="1"/>
  <c r="P350" i="1"/>
  <c r="Q350" i="1"/>
  <c r="R350" i="1"/>
  <c r="S350" i="1"/>
  <c r="T350" i="1"/>
  <c r="O351" i="1"/>
  <c r="P351" i="1"/>
  <c r="Q351" i="1"/>
  <c r="R351" i="1"/>
  <c r="S351" i="1"/>
  <c r="T351" i="1"/>
  <c r="O352" i="1"/>
  <c r="P352" i="1"/>
  <c r="Q352" i="1"/>
  <c r="R352" i="1"/>
  <c r="S352" i="1"/>
  <c r="T352" i="1"/>
  <c r="O353" i="1"/>
  <c r="P353" i="1"/>
  <c r="Q353" i="1"/>
  <c r="R353" i="1"/>
  <c r="S353" i="1"/>
  <c r="T353" i="1"/>
  <c r="O354" i="1"/>
  <c r="P354" i="1"/>
  <c r="Q354" i="1"/>
  <c r="R354" i="1"/>
  <c r="S354" i="1"/>
  <c r="T354" i="1"/>
  <c r="O355" i="1"/>
  <c r="P355" i="1"/>
  <c r="Q355" i="1"/>
  <c r="R355" i="1"/>
  <c r="S355" i="1"/>
  <c r="T355" i="1"/>
  <c r="O356" i="1"/>
  <c r="P356" i="1"/>
  <c r="Q356" i="1"/>
  <c r="R356" i="1"/>
  <c r="S356" i="1"/>
  <c r="T356" i="1"/>
  <c r="O357" i="1"/>
  <c r="P357" i="1"/>
  <c r="Q357" i="1"/>
  <c r="R357" i="1"/>
  <c r="S357" i="1"/>
  <c r="T357" i="1"/>
  <c r="O358" i="1"/>
  <c r="P358" i="1"/>
  <c r="Q358" i="1"/>
  <c r="R358" i="1"/>
  <c r="S358" i="1"/>
  <c r="T358" i="1"/>
  <c r="O359" i="1"/>
  <c r="P359" i="1"/>
  <c r="Q359" i="1"/>
  <c r="R359" i="1"/>
  <c r="S359" i="1"/>
  <c r="T359" i="1"/>
  <c r="O360" i="1"/>
  <c r="P360" i="1"/>
  <c r="Q360" i="1"/>
  <c r="R360" i="1"/>
  <c r="S360" i="1"/>
  <c r="T360" i="1"/>
  <c r="O361" i="1"/>
  <c r="P361" i="1"/>
  <c r="Q361" i="1"/>
  <c r="R361" i="1"/>
  <c r="S361" i="1"/>
  <c r="T361" i="1"/>
  <c r="O362" i="1"/>
  <c r="P362" i="1"/>
  <c r="Q362" i="1"/>
  <c r="R362" i="1"/>
  <c r="S362" i="1"/>
  <c r="T362" i="1"/>
  <c r="O363" i="1"/>
  <c r="P363" i="1"/>
  <c r="Q363" i="1"/>
  <c r="R363" i="1"/>
  <c r="S363" i="1"/>
  <c r="T363" i="1"/>
  <c r="O364" i="1"/>
  <c r="P364" i="1"/>
  <c r="Q364" i="1"/>
  <c r="R364" i="1"/>
  <c r="S364" i="1"/>
  <c r="T364" i="1"/>
  <c r="O365" i="1"/>
  <c r="P365" i="1"/>
  <c r="Q365" i="1"/>
  <c r="R365" i="1"/>
  <c r="S365" i="1"/>
  <c r="T365" i="1"/>
  <c r="O366" i="1"/>
  <c r="P366" i="1"/>
  <c r="Q366" i="1"/>
  <c r="R366" i="1"/>
  <c r="S366" i="1"/>
  <c r="T366" i="1"/>
  <c r="O367" i="1"/>
  <c r="P367" i="1"/>
  <c r="Q367" i="1"/>
  <c r="R367" i="1"/>
  <c r="S367" i="1"/>
  <c r="T367" i="1"/>
  <c r="O368" i="1"/>
  <c r="P368" i="1"/>
  <c r="Q368" i="1"/>
  <c r="R368" i="1"/>
  <c r="S368" i="1"/>
  <c r="T368" i="1"/>
  <c r="O369" i="1"/>
  <c r="P369" i="1"/>
  <c r="Q369" i="1"/>
  <c r="R369" i="1"/>
  <c r="S369" i="1"/>
  <c r="T369" i="1"/>
  <c r="O370" i="1"/>
  <c r="P370" i="1"/>
  <c r="Q370" i="1"/>
  <c r="R370" i="1"/>
  <c r="S370" i="1"/>
  <c r="T370" i="1"/>
  <c r="O371" i="1"/>
  <c r="P371" i="1"/>
  <c r="Q371" i="1"/>
  <c r="R371" i="1"/>
  <c r="S371" i="1"/>
  <c r="T371" i="1"/>
  <c r="O372" i="1"/>
  <c r="P372" i="1"/>
  <c r="Q372" i="1"/>
  <c r="R372" i="1"/>
  <c r="S372" i="1"/>
  <c r="T372" i="1"/>
  <c r="O373" i="1"/>
  <c r="P373" i="1"/>
  <c r="Q373" i="1"/>
  <c r="R373" i="1"/>
  <c r="S373" i="1"/>
  <c r="T373" i="1"/>
  <c r="O374" i="1"/>
  <c r="P374" i="1"/>
  <c r="Q374" i="1"/>
  <c r="R374" i="1"/>
  <c r="S374" i="1"/>
  <c r="T374" i="1"/>
  <c r="O375" i="1"/>
  <c r="P375" i="1"/>
  <c r="Q375" i="1"/>
  <c r="R375" i="1"/>
  <c r="S375" i="1"/>
  <c r="T375" i="1"/>
  <c r="O376" i="1"/>
  <c r="P376" i="1"/>
  <c r="Q376" i="1"/>
  <c r="R376" i="1"/>
  <c r="S376" i="1"/>
  <c r="T376" i="1"/>
  <c r="O377" i="1"/>
  <c r="P377" i="1"/>
  <c r="Q377" i="1"/>
  <c r="R377" i="1"/>
  <c r="S377" i="1"/>
  <c r="T377" i="1"/>
  <c r="O3" i="1"/>
  <c r="P3" i="1"/>
  <c r="Q3" i="1"/>
  <c r="R3" i="1"/>
  <c r="S3" i="1"/>
  <c r="T3" i="1"/>
  <c r="V3" i="1"/>
</calcChain>
</file>

<file path=xl/sharedStrings.xml><?xml version="1.0" encoding="utf-8"?>
<sst xmlns="http://schemas.openxmlformats.org/spreadsheetml/2006/main" count="1140" uniqueCount="759">
  <si>
    <t>Conventional</t>
  </si>
  <si>
    <t>MSA_ID</t>
  </si>
  <si>
    <t>msa01</t>
  </si>
  <si>
    <t>msa02</t>
  </si>
  <si>
    <t>msa03</t>
  </si>
  <si>
    <t>msa04</t>
  </si>
  <si>
    <t>msa05</t>
  </si>
  <si>
    <t>msa06</t>
  </si>
  <si>
    <t>msa07</t>
  </si>
  <si>
    <t>msa08</t>
  </si>
  <si>
    <t>msa09</t>
  </si>
  <si>
    <t>msa10</t>
  </si>
  <si>
    <t>msa11</t>
  </si>
  <si>
    <t>msa12</t>
  </si>
  <si>
    <t>msa13</t>
  </si>
  <si>
    <t>msa14</t>
  </si>
  <si>
    <t>msa15</t>
  </si>
  <si>
    <t>msa16</t>
  </si>
  <si>
    <t>msa17</t>
  </si>
  <si>
    <t>msa18</t>
  </si>
  <si>
    <t>msa19</t>
  </si>
  <si>
    <t>msa20</t>
  </si>
  <si>
    <t>msa21</t>
  </si>
  <si>
    <t>msa22</t>
  </si>
  <si>
    <t>msa23</t>
  </si>
  <si>
    <t>msa24</t>
  </si>
  <si>
    <t>msa25</t>
  </si>
  <si>
    <t>msa26</t>
  </si>
  <si>
    <t>msa27</t>
  </si>
  <si>
    <t>msa28</t>
  </si>
  <si>
    <t>msa29</t>
  </si>
  <si>
    <t>msa30</t>
  </si>
  <si>
    <t>msa31</t>
  </si>
  <si>
    <t>msa32</t>
  </si>
  <si>
    <t>msa33</t>
  </si>
  <si>
    <t>msa34</t>
  </si>
  <si>
    <t>msa35</t>
  </si>
  <si>
    <t>msa36</t>
  </si>
  <si>
    <t>msa37</t>
  </si>
  <si>
    <t>msa38</t>
  </si>
  <si>
    <t>msa39</t>
  </si>
  <si>
    <t>msa40</t>
  </si>
  <si>
    <t>msa41</t>
  </si>
  <si>
    <t>msa42</t>
  </si>
  <si>
    <t>msa43</t>
  </si>
  <si>
    <t>msa44</t>
  </si>
  <si>
    <t>msa45</t>
  </si>
  <si>
    <t>msa46</t>
  </si>
  <si>
    <t>msa47</t>
  </si>
  <si>
    <t>msa48</t>
  </si>
  <si>
    <t>msa49</t>
  </si>
  <si>
    <t>msa50</t>
  </si>
  <si>
    <t>msa51</t>
  </si>
  <si>
    <t>msa52</t>
  </si>
  <si>
    <t>msa53</t>
  </si>
  <si>
    <t>msa54</t>
  </si>
  <si>
    <t>msa55</t>
  </si>
  <si>
    <t>msa56</t>
  </si>
  <si>
    <t>msa57</t>
  </si>
  <si>
    <t>msa58</t>
  </si>
  <si>
    <t>msa59</t>
  </si>
  <si>
    <t>msa60</t>
  </si>
  <si>
    <t>msa61</t>
  </si>
  <si>
    <t>msa62</t>
  </si>
  <si>
    <t>msa63</t>
  </si>
  <si>
    <t>msa64</t>
  </si>
  <si>
    <t>msa65</t>
  </si>
  <si>
    <t>msa66</t>
  </si>
  <si>
    <t>msa67</t>
  </si>
  <si>
    <t>msa68</t>
  </si>
  <si>
    <t>msa69</t>
  </si>
  <si>
    <t>msa70</t>
  </si>
  <si>
    <t>msa71</t>
  </si>
  <si>
    <t>msa72</t>
  </si>
  <si>
    <t>msa73</t>
  </si>
  <si>
    <t>msa74</t>
  </si>
  <si>
    <t>msa75</t>
  </si>
  <si>
    <t>msa76</t>
  </si>
  <si>
    <t>msa77</t>
  </si>
  <si>
    <t>msa78</t>
  </si>
  <si>
    <t>msa79</t>
  </si>
  <si>
    <t>msa80</t>
  </si>
  <si>
    <t>msa81</t>
  </si>
  <si>
    <t>msa82</t>
  </si>
  <si>
    <t>msa83</t>
  </si>
  <si>
    <t>msa84</t>
  </si>
  <si>
    <t>msa85</t>
  </si>
  <si>
    <t>msa86</t>
  </si>
  <si>
    <t>msa87</t>
  </si>
  <si>
    <t>msa88</t>
  </si>
  <si>
    <t>msa89</t>
  </si>
  <si>
    <t>msa90</t>
  </si>
  <si>
    <t>msa91</t>
  </si>
  <si>
    <t>msa92</t>
  </si>
  <si>
    <t>msa93</t>
  </si>
  <si>
    <t>msa94</t>
  </si>
  <si>
    <t>msa95</t>
  </si>
  <si>
    <t>msa96</t>
  </si>
  <si>
    <t>msa97</t>
  </si>
  <si>
    <t>msa98</t>
  </si>
  <si>
    <t>msa99</t>
  </si>
  <si>
    <t>msa100</t>
  </si>
  <si>
    <t>msa101</t>
  </si>
  <si>
    <t>msa102</t>
  </si>
  <si>
    <t>msa103</t>
  </si>
  <si>
    <t>msa104</t>
  </si>
  <si>
    <t>msa105</t>
  </si>
  <si>
    <t>msa106</t>
  </si>
  <si>
    <t>msa107</t>
  </si>
  <si>
    <t>msa108</t>
  </si>
  <si>
    <t>msa109</t>
  </si>
  <si>
    <t>msa110</t>
  </si>
  <si>
    <t>msa111</t>
  </si>
  <si>
    <t>msa112</t>
  </si>
  <si>
    <t>msa113</t>
  </si>
  <si>
    <t>msa114</t>
  </si>
  <si>
    <t>msa115</t>
  </si>
  <si>
    <t>msa116</t>
  </si>
  <si>
    <t>msa117</t>
  </si>
  <si>
    <t>msa118</t>
  </si>
  <si>
    <t>msa119</t>
  </si>
  <si>
    <t>msa120</t>
  </si>
  <si>
    <t>msa121</t>
  </si>
  <si>
    <t>msa122</t>
  </si>
  <si>
    <t>msa123</t>
  </si>
  <si>
    <t>msa124</t>
  </si>
  <si>
    <t>msa125</t>
  </si>
  <si>
    <t>msa126</t>
  </si>
  <si>
    <t>msa127</t>
  </si>
  <si>
    <t>msa128</t>
  </si>
  <si>
    <t>msa129</t>
  </si>
  <si>
    <t>msa130</t>
  </si>
  <si>
    <t>msa131</t>
  </si>
  <si>
    <t>msa132</t>
  </si>
  <si>
    <t>msa133</t>
  </si>
  <si>
    <t>msa134</t>
  </si>
  <si>
    <t>msa135</t>
  </si>
  <si>
    <t>msa136</t>
  </si>
  <si>
    <t>msa137</t>
  </si>
  <si>
    <t>msa138</t>
  </si>
  <si>
    <t>msa139</t>
  </si>
  <si>
    <t>msa140</t>
  </si>
  <si>
    <t>msa141</t>
  </si>
  <si>
    <t>msa142</t>
  </si>
  <si>
    <t>msa143</t>
  </si>
  <si>
    <t>msa144</t>
  </si>
  <si>
    <t>msa145</t>
  </si>
  <si>
    <t>msa146</t>
  </si>
  <si>
    <t>msa147</t>
  </si>
  <si>
    <t>msa148</t>
  </si>
  <si>
    <t>msa149</t>
  </si>
  <si>
    <t>msa150</t>
  </si>
  <si>
    <t>msa151</t>
  </si>
  <si>
    <t>msa152</t>
  </si>
  <si>
    <t>msa153</t>
  </si>
  <si>
    <t>msa154</t>
  </si>
  <si>
    <t>msa155</t>
  </si>
  <si>
    <t>msa156</t>
  </si>
  <si>
    <t>msa157</t>
  </si>
  <si>
    <t>msa158</t>
  </si>
  <si>
    <t>msa159</t>
  </si>
  <si>
    <t>msa160</t>
  </si>
  <si>
    <t>msa161</t>
  </si>
  <si>
    <t>msa162</t>
  </si>
  <si>
    <t>msa163</t>
  </si>
  <si>
    <t>msa164</t>
  </si>
  <si>
    <t>msa165</t>
  </si>
  <si>
    <t>msa166</t>
  </si>
  <si>
    <t>msa167</t>
  </si>
  <si>
    <t>msa168</t>
  </si>
  <si>
    <t>msa169</t>
  </si>
  <si>
    <t>msa170</t>
  </si>
  <si>
    <t>msa171</t>
  </si>
  <si>
    <t>msa172</t>
  </si>
  <si>
    <t>msa173</t>
  </si>
  <si>
    <t>msa174</t>
  </si>
  <si>
    <t>msa175</t>
  </si>
  <si>
    <t>msa176</t>
  </si>
  <si>
    <t>msa177</t>
  </si>
  <si>
    <t>msa178</t>
  </si>
  <si>
    <t>msa179</t>
  </si>
  <si>
    <t>msa180</t>
  </si>
  <si>
    <t>msa181</t>
  </si>
  <si>
    <t>msa182</t>
  </si>
  <si>
    <t>msa183</t>
  </si>
  <si>
    <t>msa184</t>
  </si>
  <si>
    <t>msa185</t>
  </si>
  <si>
    <t>msa186</t>
  </si>
  <si>
    <t>msa187</t>
  </si>
  <si>
    <t>msa188</t>
  </si>
  <si>
    <t>msa189</t>
  </si>
  <si>
    <t>msa190</t>
  </si>
  <si>
    <t>msa191</t>
  </si>
  <si>
    <t>msa192</t>
  </si>
  <si>
    <t>msa193</t>
  </si>
  <si>
    <t>msa194</t>
  </si>
  <si>
    <t>msa195</t>
  </si>
  <si>
    <t>msa196</t>
  </si>
  <si>
    <t>msa197</t>
  </si>
  <si>
    <t>msa198</t>
  </si>
  <si>
    <t>msa199</t>
  </si>
  <si>
    <t>msa200</t>
  </si>
  <si>
    <t>msa201</t>
  </si>
  <si>
    <t>msa202</t>
  </si>
  <si>
    <t>msa203</t>
  </si>
  <si>
    <t>msa204</t>
  </si>
  <si>
    <t>msa205</t>
  </si>
  <si>
    <t>msa206</t>
  </si>
  <si>
    <t>msa207</t>
  </si>
  <si>
    <t>msa208</t>
  </si>
  <si>
    <t>msa209</t>
  </si>
  <si>
    <t>msa210</t>
  </si>
  <si>
    <t>msa211</t>
  </si>
  <si>
    <t>msa212</t>
  </si>
  <si>
    <t>msa213</t>
  </si>
  <si>
    <t>msa214</t>
  </si>
  <si>
    <t>msa215</t>
  </si>
  <si>
    <t>msa216</t>
  </si>
  <si>
    <t>msa217</t>
  </si>
  <si>
    <t>msa218</t>
  </si>
  <si>
    <t>msa219</t>
  </si>
  <si>
    <t>msa220</t>
  </si>
  <si>
    <t>msa221</t>
  </si>
  <si>
    <t>msa222</t>
  </si>
  <si>
    <t>msa223</t>
  </si>
  <si>
    <t>msa224</t>
  </si>
  <si>
    <t>msa225</t>
  </si>
  <si>
    <t>msa226</t>
  </si>
  <si>
    <t>msa227</t>
  </si>
  <si>
    <t>msa228</t>
  </si>
  <si>
    <t>msa229</t>
  </si>
  <si>
    <t>msa230</t>
  </si>
  <si>
    <t>msa231</t>
  </si>
  <si>
    <t>msa232</t>
  </si>
  <si>
    <t>msa233</t>
  </si>
  <si>
    <t>msa234</t>
  </si>
  <si>
    <t>msa235</t>
  </si>
  <si>
    <t>msa236</t>
  </si>
  <si>
    <t>msa237</t>
  </si>
  <si>
    <t>msa238</t>
  </si>
  <si>
    <t>msa239</t>
  </si>
  <si>
    <t>msa240</t>
  </si>
  <si>
    <t>msa241</t>
  </si>
  <si>
    <t>msa242</t>
  </si>
  <si>
    <t>msa243</t>
  </si>
  <si>
    <t>msa244</t>
  </si>
  <si>
    <t>msa245</t>
  </si>
  <si>
    <t>msa246</t>
  </si>
  <si>
    <t>msa247</t>
  </si>
  <si>
    <t>msa248</t>
  </si>
  <si>
    <t>msa249</t>
  </si>
  <si>
    <t>msa250</t>
  </si>
  <si>
    <t>msa251</t>
  </si>
  <si>
    <t>msa252</t>
  </si>
  <si>
    <t>msa253</t>
  </si>
  <si>
    <t>msa254</t>
  </si>
  <si>
    <t>msa255</t>
  </si>
  <si>
    <t>msa256</t>
  </si>
  <si>
    <t>msa257</t>
  </si>
  <si>
    <t>msa258</t>
  </si>
  <si>
    <t>msa259</t>
  </si>
  <si>
    <t>msa260</t>
  </si>
  <si>
    <t>msa261</t>
  </si>
  <si>
    <t>msa262</t>
  </si>
  <si>
    <t>msa263</t>
  </si>
  <si>
    <t>msa264</t>
  </si>
  <si>
    <t>msa265</t>
  </si>
  <si>
    <t>msa266</t>
  </si>
  <si>
    <t>msa267</t>
  </si>
  <si>
    <t>msa268</t>
  </si>
  <si>
    <t>msa269</t>
  </si>
  <si>
    <t>msa270</t>
  </si>
  <si>
    <t>msa271</t>
  </si>
  <si>
    <t>msa272</t>
  </si>
  <si>
    <t>msa273</t>
  </si>
  <si>
    <t>msa274</t>
  </si>
  <si>
    <t>msa275</t>
  </si>
  <si>
    <t>msa276</t>
  </si>
  <si>
    <t>msa277</t>
  </si>
  <si>
    <t>msa278</t>
  </si>
  <si>
    <t>msa279</t>
  </si>
  <si>
    <t>msa280</t>
  </si>
  <si>
    <t>msa281</t>
  </si>
  <si>
    <t>msa282</t>
  </si>
  <si>
    <t>msa283</t>
  </si>
  <si>
    <t>msa284</t>
  </si>
  <si>
    <t>msa285</t>
  </si>
  <si>
    <t>msa286</t>
  </si>
  <si>
    <t>msa287</t>
  </si>
  <si>
    <t>msa288</t>
  </si>
  <si>
    <t>msa289</t>
  </si>
  <si>
    <t>msa290</t>
  </si>
  <si>
    <t>msa291</t>
  </si>
  <si>
    <t>msa292</t>
  </si>
  <si>
    <t>msa293</t>
  </si>
  <si>
    <t>msa294</t>
  </si>
  <si>
    <t>msa295</t>
  </si>
  <si>
    <t>msa296</t>
  </si>
  <si>
    <t>msa297</t>
  </si>
  <si>
    <t>msa298</t>
  </si>
  <si>
    <t>msa299</t>
  </si>
  <si>
    <t>msa300</t>
  </si>
  <si>
    <t>msa301</t>
  </si>
  <si>
    <t>msa302</t>
  </si>
  <si>
    <t>msa303</t>
  </si>
  <si>
    <t>msa304</t>
  </si>
  <si>
    <t>msa305</t>
  </si>
  <si>
    <t>msa306</t>
  </si>
  <si>
    <t>msa307</t>
  </si>
  <si>
    <t>msa308</t>
  </si>
  <si>
    <t>msa309</t>
  </si>
  <si>
    <t>msa310</t>
  </si>
  <si>
    <t>msa311</t>
  </si>
  <si>
    <t>msa312</t>
  </si>
  <si>
    <t>msa313</t>
  </si>
  <si>
    <t>msa314</t>
  </si>
  <si>
    <t>msa315</t>
  </si>
  <si>
    <t>msa316</t>
  </si>
  <si>
    <t>msa317</t>
  </si>
  <si>
    <t>msa318</t>
  </si>
  <si>
    <t>msa319</t>
  </si>
  <si>
    <t>msa320</t>
  </si>
  <si>
    <t>msa321</t>
  </si>
  <si>
    <t>msa322</t>
  </si>
  <si>
    <t>msa323</t>
  </si>
  <si>
    <t>msa324</t>
  </si>
  <si>
    <t>msa325</t>
  </si>
  <si>
    <t>msa326</t>
  </si>
  <si>
    <t>msa327</t>
  </si>
  <si>
    <t>msa328</t>
  </si>
  <si>
    <t>msa329</t>
  </si>
  <si>
    <t>msa330</t>
  </si>
  <si>
    <t>msa331</t>
  </si>
  <si>
    <t>msa332</t>
  </si>
  <si>
    <t>msa333</t>
  </si>
  <si>
    <t>msa334</t>
  </si>
  <si>
    <t>msa335</t>
  </si>
  <si>
    <t>msa336</t>
  </si>
  <si>
    <t>msa337</t>
  </si>
  <si>
    <t>msa338</t>
  </si>
  <si>
    <t>msa339</t>
  </si>
  <si>
    <t>msa340</t>
  </si>
  <si>
    <t>msa341</t>
  </si>
  <si>
    <t>msa342</t>
  </si>
  <si>
    <t>msa343</t>
  </si>
  <si>
    <t>msa344</t>
  </si>
  <si>
    <t>msa345</t>
  </si>
  <si>
    <t>msa346</t>
  </si>
  <si>
    <t>msa347</t>
  </si>
  <si>
    <t>msa348</t>
  </si>
  <si>
    <t>U.S. Total</t>
  </si>
  <si>
    <t>NAME W/O apos</t>
  </si>
  <si>
    <t>]},</t>
  </si>
  <si>
    <t>FHA-insured</t>
  </si>
  <si>
    <t>FSA/RHS</t>
  </si>
  <si>
    <t>VA-guaranteed</t>
  </si>
  <si>
    <t>Anniston, Oxford, Jacksonville - AL</t>
  </si>
  <si>
    <t>Auburn, Opelika - AL</t>
  </si>
  <si>
    <t>Birmingham, Hoover - AL</t>
  </si>
  <si>
    <t>Columbus - GA, AL</t>
  </si>
  <si>
    <t>Decatur - AL</t>
  </si>
  <si>
    <t>Dothan - AL</t>
  </si>
  <si>
    <t>Florence, Muscle Shoals - AL</t>
  </si>
  <si>
    <t>Gadsden - AL</t>
  </si>
  <si>
    <t>Huntsville - AL</t>
  </si>
  <si>
    <t>Mobile - AL</t>
  </si>
  <si>
    <t>Montgomery - AL</t>
  </si>
  <si>
    <t>Tuscaloosa - AL</t>
  </si>
  <si>
    <t>Anchorage - AK</t>
  </si>
  <si>
    <t>Fairbanks - AK</t>
  </si>
  <si>
    <t>Flagstaff - AZ</t>
  </si>
  <si>
    <t>Lake Havasu City, Kingman - AZ</t>
  </si>
  <si>
    <t>Phoenix, Mesa, Scottsdale - AZ</t>
  </si>
  <si>
    <t>Prescott - AZ</t>
  </si>
  <si>
    <t>Tucson - AZ</t>
  </si>
  <si>
    <t>Yuma - AZ</t>
  </si>
  <si>
    <t>Fayetteville, Springdale, Rogers - AR, MO</t>
  </si>
  <si>
    <t>Fort Smith - AR, OK</t>
  </si>
  <si>
    <t>Hot Springs - AR</t>
  </si>
  <si>
    <t>Jonesboro - AR</t>
  </si>
  <si>
    <t>Little Rock, North Little Rock, Conway - AR</t>
  </si>
  <si>
    <t>Memphis - TN, MS, AR</t>
  </si>
  <si>
    <t>Pine Bluff - AR</t>
  </si>
  <si>
    <t>Texarkana - TX, AR</t>
  </si>
  <si>
    <t>Bakersfield - CA</t>
  </si>
  <si>
    <t>Chico - CA</t>
  </si>
  <si>
    <t>El Centro - CA</t>
  </si>
  <si>
    <t>Fresno - CA</t>
  </si>
  <si>
    <t>Hanford, Corcoran - CA</t>
  </si>
  <si>
    <t>Los Angeles, Long Beach, Glendale - CA</t>
  </si>
  <si>
    <t>Madera - CA</t>
  </si>
  <si>
    <t>Merced - CA</t>
  </si>
  <si>
    <t>Modesto - CA</t>
  </si>
  <si>
    <t>Napa - CA</t>
  </si>
  <si>
    <t>Oakland, Fremont, Hayward - CA</t>
  </si>
  <si>
    <t>Oxnard, Thousand Oaks, Ventura - CA</t>
  </si>
  <si>
    <t>Redding - CA</t>
  </si>
  <si>
    <t>Riverside, San Bernardino, Ontario - CA</t>
  </si>
  <si>
    <t>Sacramento--Roseville--Arden, Arcade - CA</t>
  </si>
  <si>
    <t>Salinas - CA</t>
  </si>
  <si>
    <t>San Diego, Carlsbad - CA</t>
  </si>
  <si>
    <t>San Francisco, San Mateo, Redwood City - CA</t>
  </si>
  <si>
    <t>San Jose, Sunnyvale, Santa Clara - CA</t>
  </si>
  <si>
    <t>San Luis Obispo, Paso Robles, Arroyo Grande - CA</t>
  </si>
  <si>
    <t>Santa Ana, Anaheim, Irvine - CA</t>
  </si>
  <si>
    <t>Santa Cruz, Watsonville - CA</t>
  </si>
  <si>
    <t>Santa Rosa - CA</t>
  </si>
  <si>
    <t>Stockton, Lodi - CA</t>
  </si>
  <si>
    <t>Vallejo, Fairfield - CA</t>
  </si>
  <si>
    <t>Visalia, Porterville - CA</t>
  </si>
  <si>
    <t>Yuba City - CA</t>
  </si>
  <si>
    <t>Boulder - CO</t>
  </si>
  <si>
    <t>Colorado Springs - CO</t>
  </si>
  <si>
    <t>Denver, Aurora, Lakewood - CO</t>
  </si>
  <si>
    <t>Fort Collins - CO</t>
  </si>
  <si>
    <t>Grand Junction - CO</t>
  </si>
  <si>
    <t>Greeley - CO</t>
  </si>
  <si>
    <t>Pueblo - CO</t>
  </si>
  <si>
    <t>Bridgeport, Stamford, Norwalk - CT</t>
  </si>
  <si>
    <t>Hartford, West Hartford, East Hartford - CT</t>
  </si>
  <si>
    <t>New Haven, Milford - CT</t>
  </si>
  <si>
    <t>Norwich, New London - CT</t>
  </si>
  <si>
    <t>Dover - DE</t>
  </si>
  <si>
    <t>Wilmington - DE</t>
  </si>
  <si>
    <t>Washington, Arlington, Alexandria - DC, VA, MD</t>
  </si>
  <si>
    <t>Cape Coral, Fort Myers - FL</t>
  </si>
  <si>
    <t>Crestview, Fort Walton Beach, Destin - FL</t>
  </si>
  <si>
    <t>Deltona, Daytona Beach, Ormond Beach - FL</t>
  </si>
  <si>
    <t>Fort Lauderdale, Pompano Beach, Deerfield Beach - FL</t>
  </si>
  <si>
    <t>Gainesville - FL</t>
  </si>
  <si>
    <t>Jacksonville - FL</t>
  </si>
  <si>
    <t>Lakeland, Winter Haven - FL</t>
  </si>
  <si>
    <t>Miami, Miami Beach, Kendall - FL</t>
  </si>
  <si>
    <t>Naples, Immokalee, Marco Island - FL</t>
  </si>
  <si>
    <t>North Port, Sarasota, Bradenton - FL</t>
  </si>
  <si>
    <t>Ocala - FL</t>
  </si>
  <si>
    <t>Orlando, Kissimmee, Sanford - FL</t>
  </si>
  <si>
    <t>Palm Bay, Melbourne, Titusville - FL</t>
  </si>
  <si>
    <t>Panama City - FL</t>
  </si>
  <si>
    <t>Pensacola, Ferry Pass, Brent - FL</t>
  </si>
  <si>
    <t>Port St. Lucie - FL</t>
  </si>
  <si>
    <t>Punta Gorda - FL</t>
  </si>
  <si>
    <t>Sebastian, Vero Beach - FL</t>
  </si>
  <si>
    <t>Tallahassee - FL</t>
  </si>
  <si>
    <t>Tampa, St. Petersburg, Clearwater - FL</t>
  </si>
  <si>
    <t>West Palm Beach, Boca Raton, Boynton Beach - FL</t>
  </si>
  <si>
    <t>Albany - GA</t>
  </si>
  <si>
    <t>Athens, Clarke County - GA</t>
  </si>
  <si>
    <t>Atlanta, Sandy Springs, Roswell - GA</t>
  </si>
  <si>
    <t>Augusta, Richmond County - GA, SC</t>
  </si>
  <si>
    <t>Brunswick - GA</t>
  </si>
  <si>
    <t>Chattanooga - TN, GA</t>
  </si>
  <si>
    <t>Dalton - GA</t>
  </si>
  <si>
    <t>Gainesville - GA</t>
  </si>
  <si>
    <t>Hinesville - GA</t>
  </si>
  <si>
    <t>Macon - GA</t>
  </si>
  <si>
    <t>Rome - GA</t>
  </si>
  <si>
    <t>Savannah - GA</t>
  </si>
  <si>
    <t>Valdosta - GA</t>
  </si>
  <si>
    <t>Warner Robins - GA</t>
  </si>
  <si>
    <t>Boise City - ID</t>
  </si>
  <si>
    <t>Idaho Falls - ID</t>
  </si>
  <si>
    <t>Lewiston - ID, WA</t>
  </si>
  <si>
    <t>Logan - UT, ID</t>
  </si>
  <si>
    <t>Pocatello - ID</t>
  </si>
  <si>
    <t>Cape Girardeau - MO, IL</t>
  </si>
  <si>
    <t>Champaign, Urbana - IL</t>
  </si>
  <si>
    <t>Chicago, Joliet, Naperville - IL</t>
  </si>
  <si>
    <t>Danville - IL</t>
  </si>
  <si>
    <t>Davenport, Moline, Rock Island - IA, IL</t>
  </si>
  <si>
    <t>Decatur - IL</t>
  </si>
  <si>
    <t>Kankakee - IL</t>
  </si>
  <si>
    <t>Lake County, Kenosha County - IL</t>
  </si>
  <si>
    <t>Peoria - IL</t>
  </si>
  <si>
    <t>Rockford - IL</t>
  </si>
  <si>
    <t>St. Louis - MO, IL</t>
  </si>
  <si>
    <t>Springfield - IL</t>
  </si>
  <si>
    <t>Bloomington - IN</t>
  </si>
  <si>
    <t>Cincinnati - OH, KY, IN</t>
  </si>
  <si>
    <t>Columbus - IN</t>
  </si>
  <si>
    <t>Elkhart, Goshen - IN</t>
  </si>
  <si>
    <t>Evansville - IN, KY</t>
  </si>
  <si>
    <t>Fort Wayne - IN</t>
  </si>
  <si>
    <t>Gary - IN</t>
  </si>
  <si>
    <t>Indianapolis, Carmel, Anderson - IN</t>
  </si>
  <si>
    <t>Kokomo - IN</t>
  </si>
  <si>
    <t>Louisville/Jefferson County - KY, IN</t>
  </si>
  <si>
    <t>Michigan City, La Porte - IN</t>
  </si>
  <si>
    <t>Muncie - IN</t>
  </si>
  <si>
    <t>South Bend, Mishawaka - IN, MI</t>
  </si>
  <si>
    <t>Terre Haute - IN</t>
  </si>
  <si>
    <t>Ames - IA</t>
  </si>
  <si>
    <t>Cedar Rapids - IA</t>
  </si>
  <si>
    <t>Des Moines, West Des Moines - IA</t>
  </si>
  <si>
    <t>Dubuque - IA</t>
  </si>
  <si>
    <t>Iowa City - IA</t>
  </si>
  <si>
    <t>Omaha, Council Bluffs - NE, IA</t>
  </si>
  <si>
    <t>Sioux City - IA, NE, SD</t>
  </si>
  <si>
    <t>Waterloo, Cedar Falls - IA</t>
  </si>
  <si>
    <t>Kansas City - MO, KS</t>
  </si>
  <si>
    <t>Lawrence - KS</t>
  </si>
  <si>
    <t>Manhattan - KS</t>
  </si>
  <si>
    <t>St. Joseph - MO, KS</t>
  </si>
  <si>
    <t>Topeka - KS</t>
  </si>
  <si>
    <t>Wichita - KS</t>
  </si>
  <si>
    <t>Bowling Green - KY</t>
  </si>
  <si>
    <t>Clarksville - TN, KY</t>
  </si>
  <si>
    <t>Elizabethtown, Fort Knox - KY</t>
  </si>
  <si>
    <t>Huntington, Ashland - WV, KY, OH</t>
  </si>
  <si>
    <t>Lexington, Fayette - KY</t>
  </si>
  <si>
    <t>Owensboro - KY</t>
  </si>
  <si>
    <t>Alexandria - LA</t>
  </si>
  <si>
    <t>Baton Rouge - LA</t>
  </si>
  <si>
    <t>Houma, Thibodaux - LA</t>
  </si>
  <si>
    <t>Lafayette - LA</t>
  </si>
  <si>
    <t>Lake Charles - LA</t>
  </si>
  <si>
    <t>Monroe - LA</t>
  </si>
  <si>
    <t>New Orleans, Metairie - LA</t>
  </si>
  <si>
    <t>Shreveport, Bossier City - LA</t>
  </si>
  <si>
    <t>Bangor - ME</t>
  </si>
  <si>
    <t>Lewiston, Auburn - ME</t>
  </si>
  <si>
    <t>Portland, South Portland - ME</t>
  </si>
  <si>
    <t>Baltimore, Columbia, Towson - MD</t>
  </si>
  <si>
    <t>Bethesda, Rockville, Frederick - MD</t>
  </si>
  <si>
    <t>Cumberland - MD, WV</t>
  </si>
  <si>
    <t>Hagerstown, Martinsburg - MD, WV</t>
  </si>
  <si>
    <t>Salisbury - MD, DE</t>
  </si>
  <si>
    <t>Barnstable Town - MA</t>
  </si>
  <si>
    <t>Pittsfield - MA</t>
  </si>
  <si>
    <t>Providence, Warwick - RI, MA</t>
  </si>
  <si>
    <t>Springfield - MA</t>
  </si>
  <si>
    <t>Worcester - MA, CT</t>
  </si>
  <si>
    <t>Ann Arbor - MI</t>
  </si>
  <si>
    <t>Battle Creek - MI</t>
  </si>
  <si>
    <t>Bay City - MI</t>
  </si>
  <si>
    <t>Detroit, Livonia, Dearborn - MI</t>
  </si>
  <si>
    <t>Flint - MI</t>
  </si>
  <si>
    <t>Grand Rapids, Wyoming - MI</t>
  </si>
  <si>
    <t>Jackson - MI</t>
  </si>
  <si>
    <t>Kalamazoo, Portage - MI</t>
  </si>
  <si>
    <t>Lansing, East Lansing - MI</t>
  </si>
  <si>
    <t>Monroe - MI</t>
  </si>
  <si>
    <t>Muskegon - MI</t>
  </si>
  <si>
    <t>Niles, Benton Harbor - MI</t>
  </si>
  <si>
    <t>Saginaw - MI</t>
  </si>
  <si>
    <t>Warren, Farmington Hills, Troy - MI</t>
  </si>
  <si>
    <t>Duluth - MN, WI</t>
  </si>
  <si>
    <t>Fargo - ND, MN</t>
  </si>
  <si>
    <t>Grand Forks - ND, MN</t>
  </si>
  <si>
    <t>La Crosse, Onalaska - WI, MN</t>
  </si>
  <si>
    <t>Mankato, North Mankato - MN</t>
  </si>
  <si>
    <t>Minneapolis, St. Paul, Bloomington - MN, WI</t>
  </si>
  <si>
    <t>Rochester - MN</t>
  </si>
  <si>
    <t>St. Cloud - MN</t>
  </si>
  <si>
    <t>Gulfport, Biloxi, Pascagoula - MS</t>
  </si>
  <si>
    <t>Hattiesburg - MS</t>
  </si>
  <si>
    <t>Jackson - MS</t>
  </si>
  <si>
    <t>Columbia - MO</t>
  </si>
  <si>
    <t>Jefferson City - MO</t>
  </si>
  <si>
    <t>Joplin - MO</t>
  </si>
  <si>
    <t>Springfield - MO</t>
  </si>
  <si>
    <t>Billings - MT</t>
  </si>
  <si>
    <t>Great Falls - MT</t>
  </si>
  <si>
    <t>Missoula - MT</t>
  </si>
  <si>
    <t>Lincoln - NE</t>
  </si>
  <si>
    <t>Carson City - NV</t>
  </si>
  <si>
    <t>Las Vegas, Henderson, Paradise - NV</t>
  </si>
  <si>
    <t>Reno - NV</t>
  </si>
  <si>
    <t>Manchester, Nashua - NH</t>
  </si>
  <si>
    <t>Allentown, Bethlehem, Easton - PA, NJ</t>
  </si>
  <si>
    <t>Atlantic City, Hammonton - NJ</t>
  </si>
  <si>
    <t>Camden - NJ</t>
  </si>
  <si>
    <t>Edison, New Brunswick - NJ</t>
  </si>
  <si>
    <t>Newark, Union - NJ, PA</t>
  </si>
  <si>
    <t>New York, White Plains, Wayne - NJ, NY</t>
  </si>
  <si>
    <t>Ocean City - NJ</t>
  </si>
  <si>
    <t>Trenton - NJ</t>
  </si>
  <si>
    <t>Vineland, Bridgeton - NJ</t>
  </si>
  <si>
    <t>Albuquerque - NM</t>
  </si>
  <si>
    <t>Farmington - NM</t>
  </si>
  <si>
    <t>Las Cruces - NM</t>
  </si>
  <si>
    <t>Santa Fe - NM</t>
  </si>
  <si>
    <t>Albany, Schenectady, Troy - NY</t>
  </si>
  <si>
    <t>Binghamton - NY</t>
  </si>
  <si>
    <t>Buffalo, Cheektowaga, Niagara Falls - NY</t>
  </si>
  <si>
    <t>Elmira - NY</t>
  </si>
  <si>
    <t>Glens Falls - NY</t>
  </si>
  <si>
    <t>Ithaca - NY</t>
  </si>
  <si>
    <t>Kingston - NY</t>
  </si>
  <si>
    <t>Nassau, Suffolk - NY</t>
  </si>
  <si>
    <t>Rochester - NY</t>
  </si>
  <si>
    <t>Syracuse - NY</t>
  </si>
  <si>
    <t>Utica, Rome - NY</t>
  </si>
  <si>
    <t>Asheville - NC</t>
  </si>
  <si>
    <t>Burlington - NC</t>
  </si>
  <si>
    <t>Charlotte, Concord, Gastonia - NC, SC</t>
  </si>
  <si>
    <t>Durham, Chapel Hill - NC</t>
  </si>
  <si>
    <t>Fayetteville - NC</t>
  </si>
  <si>
    <t>Goldsboro - NC</t>
  </si>
  <si>
    <t>Greensboro, High Point - NC</t>
  </si>
  <si>
    <t>Greenville - NC</t>
  </si>
  <si>
    <t>Hickory, Lenoir, Morganton - NC</t>
  </si>
  <si>
    <t>Jacksonville - NC</t>
  </si>
  <si>
    <t>Raleigh - NC</t>
  </si>
  <si>
    <t>Rocky Mount - NC</t>
  </si>
  <si>
    <t>Virginia Beach, Norfolk, Newport News - VA, NC</t>
  </si>
  <si>
    <t>Wilmington - NC</t>
  </si>
  <si>
    <t>Winston, Salem - NC</t>
  </si>
  <si>
    <t>Bismarck - ND</t>
  </si>
  <si>
    <t>Akron - OH</t>
  </si>
  <si>
    <t>Canton, Massillon - OH</t>
  </si>
  <si>
    <t>Cleveland, Elyria - OH</t>
  </si>
  <si>
    <t>Columbus - OH</t>
  </si>
  <si>
    <t>Dayton - OH</t>
  </si>
  <si>
    <t>Lima - OH</t>
  </si>
  <si>
    <t>Mansfield - OH</t>
  </si>
  <si>
    <t>Parkersburg, Vienna - WV</t>
  </si>
  <si>
    <t>Springfield - OH</t>
  </si>
  <si>
    <t>Toledo - OH</t>
  </si>
  <si>
    <t>Wheeling - WV, OH</t>
  </si>
  <si>
    <t>Youngstown, Warren, Boardman - OH, PA</t>
  </si>
  <si>
    <t>Lawton - OK</t>
  </si>
  <si>
    <t>Oklahoma City - OK</t>
  </si>
  <si>
    <t>Tulsa - OK</t>
  </si>
  <si>
    <t>Bend, Redmond - OR</t>
  </si>
  <si>
    <t>Corvallis - OR</t>
  </si>
  <si>
    <t>Eugene - OR</t>
  </si>
  <si>
    <t>Medford - OR</t>
  </si>
  <si>
    <t>Portland, Vancouver, Hillsboro - OR, WA</t>
  </si>
  <si>
    <t>Salem - OR</t>
  </si>
  <si>
    <t>Altoona - PA</t>
  </si>
  <si>
    <t>Erie - PA</t>
  </si>
  <si>
    <t>Harrisburg, Carlisle - PA</t>
  </si>
  <si>
    <t>Johnstown - PA</t>
  </si>
  <si>
    <t>Lancaster - PA</t>
  </si>
  <si>
    <t>Lebanon - PA</t>
  </si>
  <si>
    <t>Philadelphia - PA</t>
  </si>
  <si>
    <t>Pittsburgh - PA</t>
  </si>
  <si>
    <t>Reading - PA</t>
  </si>
  <si>
    <t>Scranton--Wilkes, Barre--Hazleton - PA</t>
  </si>
  <si>
    <t>State College - PA</t>
  </si>
  <si>
    <t>Williamsport - PA</t>
  </si>
  <si>
    <t>York, Hanover - PA</t>
  </si>
  <si>
    <t>Charleston, North Charleston - SC</t>
  </si>
  <si>
    <t>Columbia - SC</t>
  </si>
  <si>
    <t>Florence - SC</t>
  </si>
  <si>
    <t>Greenville, Anderson, Mauldin - SC</t>
  </si>
  <si>
    <t>Myrtle Beach, Conway, North Myrtle Beach - SC, NC</t>
  </si>
  <si>
    <t>Spartanburg - SC</t>
  </si>
  <si>
    <t>Sumter - SC</t>
  </si>
  <si>
    <t>Rapid City - SD</t>
  </si>
  <si>
    <t>Sioux Falls - SD</t>
  </si>
  <si>
    <t>Cleveland - TN</t>
  </si>
  <si>
    <t>Jackson - TN</t>
  </si>
  <si>
    <t>Johnson City - TN</t>
  </si>
  <si>
    <t>Kingsport, Bristol, Bristol - TN, VA</t>
  </si>
  <si>
    <t>Knoxville - TN</t>
  </si>
  <si>
    <t>Morristown - TN</t>
  </si>
  <si>
    <t>Nashville, Davidson--Murfreesboro--Franklin - TN</t>
  </si>
  <si>
    <t>Abilene - TX</t>
  </si>
  <si>
    <t>Amarillo - TX</t>
  </si>
  <si>
    <t>Austin, Round Rock - TX</t>
  </si>
  <si>
    <t>Beaumont, Port Arthur - TX</t>
  </si>
  <si>
    <t>Brownsville, Harlingen - TX</t>
  </si>
  <si>
    <t>College Station, Bryan - TX</t>
  </si>
  <si>
    <t>Corpus Christi - TX</t>
  </si>
  <si>
    <t>Dallas, Plano, Irving - TX</t>
  </si>
  <si>
    <t>El Paso - TX</t>
  </si>
  <si>
    <t>Fort Worth, Arlington - TX</t>
  </si>
  <si>
    <t>Houston, The Woodlands, Sugar Land - TX</t>
  </si>
  <si>
    <t>Killeen, Temple - TX</t>
  </si>
  <si>
    <t>Laredo - TX</t>
  </si>
  <si>
    <t>Longview - TX</t>
  </si>
  <si>
    <t>Lubbock - TX</t>
  </si>
  <si>
    <t>McAllen, Edinburg, Mission - TX</t>
  </si>
  <si>
    <t>Midland - TX</t>
  </si>
  <si>
    <t>Odessa - TX</t>
  </si>
  <si>
    <t>San Angelo - TX</t>
  </si>
  <si>
    <t>San Antonio, New Braunfels - TX</t>
  </si>
  <si>
    <t>Sherman, Denison - TX</t>
  </si>
  <si>
    <t>Tyler - TX</t>
  </si>
  <si>
    <t>Victoria - TX</t>
  </si>
  <si>
    <t>Waco - TX</t>
  </si>
  <si>
    <t>Wichita Falls - TX</t>
  </si>
  <si>
    <t>Ogden, Clearfield - UT</t>
  </si>
  <si>
    <t>Provo, Orem - UT</t>
  </si>
  <si>
    <t>St. George - UT</t>
  </si>
  <si>
    <t>Salt Lake City - UT</t>
  </si>
  <si>
    <t>Burlington, South Burlington - VT</t>
  </si>
  <si>
    <t>Blacksburg, Christiansburg, Radford - VA</t>
  </si>
  <si>
    <t>Charlottesville - VA</t>
  </si>
  <si>
    <t>Harrisonburg - VA</t>
  </si>
  <si>
    <t>Lynchburg - VA</t>
  </si>
  <si>
    <t>Richmond - VA</t>
  </si>
  <si>
    <t>Roanoke - VA</t>
  </si>
  <si>
    <t>Winchester - VA, WV</t>
  </si>
  <si>
    <t>Bellingham - WA</t>
  </si>
  <si>
    <t>Bremerton, Silverdale - WA</t>
  </si>
  <si>
    <t>Kennewick, Richland - WA</t>
  </si>
  <si>
    <t>Longview - WA</t>
  </si>
  <si>
    <t>Mount Vernon, Anacortes - WA</t>
  </si>
  <si>
    <t>Olympia, Tumwater - WA</t>
  </si>
  <si>
    <t>Seattle, Bellevue, Everett - WA</t>
  </si>
  <si>
    <t>Spokane, Spokane Valley - WA</t>
  </si>
  <si>
    <t>Tacoma - WA</t>
  </si>
  <si>
    <t>Wenatchee - WA</t>
  </si>
  <si>
    <t>Yakima - WA</t>
  </si>
  <si>
    <t>Charleston - WV</t>
  </si>
  <si>
    <t>Morgantown - WV</t>
  </si>
  <si>
    <t>Appleton - WI</t>
  </si>
  <si>
    <t>Eau Claire - WI</t>
  </si>
  <si>
    <t>Fond du Lac - WI</t>
  </si>
  <si>
    <t>Green Bay - WI</t>
  </si>
  <si>
    <t>Janesville, Beloit - WI</t>
  </si>
  <si>
    <t>Madison - WI</t>
  </si>
  <si>
    <t>Milwaukee, Waukesha, West Allis - WI</t>
  </si>
  <si>
    <t>Oshkosh, Neenah - WI</t>
  </si>
  <si>
    <t>Racine - WI</t>
  </si>
  <si>
    <t>Sheboygan - WI</t>
  </si>
  <si>
    <t>Wausau - WI</t>
  </si>
  <si>
    <t>Casper - WY</t>
  </si>
  <si>
    <t>Cheyenne - WY</t>
  </si>
  <si>
    <t>Aguadilla, Isabela - PR</t>
  </si>
  <si>
    <t>Guayama - PR</t>
  </si>
  <si>
    <t>Mayagüez - PR</t>
  </si>
  <si>
    <t>Ponce - PR</t>
  </si>
  <si>
    <t>San Germán - PR</t>
  </si>
  <si>
    <t>San Juan, Carolina, Caguas - PR</t>
  </si>
  <si>
    <t>msa349</t>
  </si>
  <si>
    <t>msa350</t>
  </si>
  <si>
    <t>msa351</t>
  </si>
  <si>
    <t>msa352</t>
  </si>
  <si>
    <t>msa353</t>
  </si>
  <si>
    <t>msa354</t>
  </si>
  <si>
    <t>msa355</t>
  </si>
  <si>
    <t>msa356</t>
  </si>
  <si>
    <t>msa357</t>
  </si>
  <si>
    <t>msa358</t>
  </si>
  <si>
    <t>msa359</t>
  </si>
  <si>
    <t>msa360</t>
  </si>
  <si>
    <t>msa361</t>
  </si>
  <si>
    <t>msa362</t>
  </si>
  <si>
    <t>msa363</t>
  </si>
  <si>
    <t>msa364</t>
  </si>
  <si>
    <t>msa365</t>
  </si>
  <si>
    <t>msa366</t>
  </si>
  <si>
    <t>msa367</t>
  </si>
  <si>
    <t>msa368</t>
  </si>
  <si>
    <t>msa369</t>
  </si>
  <si>
    <t>msa370</t>
  </si>
  <si>
    <t>msa371</t>
  </si>
  <si>
    <t>msa372</t>
  </si>
  <si>
    <t>msa373</t>
  </si>
  <si>
    <t>msa374</t>
  </si>
  <si>
    <t>]}</t>
  </si>
  <si>
    <t>msamd</t>
  </si>
  <si>
    <t>Total, all counties not part of any MSA</t>
  </si>
  <si>
    <t>Coeur d'Alene - ID</t>
  </si>
  <si>
    <t>msa375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</si>
</sst>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7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2" borderId="0" xfId="0" applyFont="1" applyFill="1"/>
  </cellXfs>
  <cellStyles count="7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77"/>
  <sheetViews>
    <sheetView tabSelected="1" workbookViewId="0">
      <pane xSplit="2" ySplit="2" topLeftCell="T3" activePane="bottomRight" state="frozen"/>
      <selection pane="topRight" activeCell="C1" sqref="C1"/>
      <selection pane="bottomLeft" activeCell="A4" sqref="A4"/>
      <selection pane="bottomRight" activeCell="V3" sqref="V3:V377"/>
    </sheetView>
  </sheetViews>
  <sheetFormatPr baseColWidth="10" defaultRowHeight="15" x14ac:dyDescent="0"/>
  <cols>
    <col min="1" max="1" width="8" bestFit="1" customWidth="1"/>
    <col min="2" max="2" width="45.33203125" bestFit="1" customWidth="1"/>
    <col min="3" max="3" width="12" bestFit="1" customWidth="1"/>
    <col min="4" max="4" width="11.1640625" bestFit="1" customWidth="1"/>
    <col min="5" max="5" width="10.1640625" bestFit="1" customWidth="1"/>
    <col min="6" max="6" width="13.5" bestFit="1" customWidth="1"/>
    <col min="7" max="7" width="12" bestFit="1" customWidth="1"/>
    <col min="8" max="8" width="11.1640625" bestFit="1" customWidth="1"/>
    <col min="9" max="9" width="8.1640625" bestFit="1" customWidth="1"/>
    <col min="10" max="10" width="13.5" bestFit="1" customWidth="1"/>
    <col min="11" max="11" width="12" bestFit="1" customWidth="1"/>
    <col min="12" max="12" width="11.1640625" bestFit="1" customWidth="1"/>
    <col min="13" max="13" width="8.1640625" bestFit="1" customWidth="1"/>
    <col min="14" max="14" width="13.5" bestFit="1" customWidth="1"/>
    <col min="15" max="15" width="36" bestFit="1" customWidth="1"/>
    <col min="16" max="16" width="56" bestFit="1" customWidth="1"/>
    <col min="17" max="17" width="23.6640625" bestFit="1" customWidth="1"/>
    <col min="18" max="18" width="24.6640625" bestFit="1" customWidth="1"/>
    <col min="19" max="20" width="22.6640625" bestFit="1" customWidth="1"/>
    <col min="22" max="22" width="130.5" bestFit="1" customWidth="1"/>
  </cols>
  <sheetData>
    <row r="1" spans="1:22" s="1" customFormat="1">
      <c r="B1"/>
      <c r="C1">
        <v>2010</v>
      </c>
      <c r="D1">
        <v>2010</v>
      </c>
      <c r="E1">
        <v>2010</v>
      </c>
      <c r="F1">
        <v>2010</v>
      </c>
      <c r="G1">
        <v>2011</v>
      </c>
      <c r="H1">
        <v>2011</v>
      </c>
      <c r="I1">
        <v>2011</v>
      </c>
      <c r="J1">
        <v>2011</v>
      </c>
      <c r="K1">
        <v>2012</v>
      </c>
      <c r="L1">
        <v>2012</v>
      </c>
      <c r="M1">
        <v>2012</v>
      </c>
      <c r="N1">
        <v>2012</v>
      </c>
    </row>
    <row r="2" spans="1:22" s="1" customFormat="1">
      <c r="A2" s="1" t="s">
        <v>1</v>
      </c>
      <c r="B2" t="s">
        <v>755</v>
      </c>
      <c r="C2" t="s">
        <v>0</v>
      </c>
      <c r="D2" t="s">
        <v>353</v>
      </c>
      <c r="E2" t="s">
        <v>354</v>
      </c>
      <c r="F2" t="s">
        <v>355</v>
      </c>
      <c r="G2" t="s">
        <v>0</v>
      </c>
      <c r="H2" t="s">
        <v>353</v>
      </c>
      <c r="I2" t="s">
        <v>354</v>
      </c>
      <c r="J2" t="s">
        <v>355</v>
      </c>
      <c r="K2" t="s">
        <v>0</v>
      </c>
      <c r="L2" t="s">
        <v>353</v>
      </c>
      <c r="M2" t="s">
        <v>354</v>
      </c>
      <c r="N2" t="s">
        <v>355</v>
      </c>
      <c r="O2" s="1" t="s">
        <v>351</v>
      </c>
    </row>
    <row r="3" spans="1:22">
      <c r="A3" t="s">
        <v>2</v>
      </c>
      <c r="B3" t="s">
        <v>350</v>
      </c>
      <c r="C3">
        <v>5038561</v>
      </c>
      <c r="D3">
        <v>1428357</v>
      </c>
      <c r="E3">
        <v>87858</v>
      </c>
      <c r="F3">
        <v>310522</v>
      </c>
      <c r="G3">
        <v>4493378</v>
      </c>
      <c r="H3">
        <v>1057843</v>
      </c>
      <c r="I3">
        <v>113815</v>
      </c>
      <c r="J3">
        <v>372783</v>
      </c>
      <c r="K3">
        <v>6432249</v>
      </c>
      <c r="L3">
        <v>1278827</v>
      </c>
      <c r="M3">
        <v>132204</v>
      </c>
      <c r="N3">
        <v>558690</v>
      </c>
      <c r="O3" t="str">
        <f>SUBSTITUTE($B3,"'","&amp;apos;")</f>
        <v>U.S. Total</v>
      </c>
      <c r="P3" t="str">
        <f>CONCATENATE("",$A3,": {name: '",$O3,"', data:[")</f>
        <v>msa01: {name: 'U.S. Total', data:[</v>
      </c>
      <c r="Q3" t="str">
        <f>CONCATENATE("[",$C3,",",$G3,",",$K3,"]")</f>
        <v>[5038561,4493378,6432249]</v>
      </c>
      <c r="R3" t="str">
        <f>CONCATENATE("[",$D3,",",$H3,",",$L3,"]")</f>
        <v>[1428357,1057843,1278827]</v>
      </c>
      <c r="S3" t="str">
        <f>CONCATENATE("[",$E3,",",$I3,",",$M3,"]")</f>
        <v>[87858,113815,132204]</v>
      </c>
      <c r="T3" t="str">
        <f>CONCATENATE("[",$F3,",",$J3,",",$N3,"]")</f>
        <v>[310522,372783,558690]</v>
      </c>
      <c r="U3" t="s">
        <v>352</v>
      </c>
      <c r="V3" t="str">
        <f>CONCATENATE(P3,Q3,",",R3,",",S3,",",T3,U3)</f>
        <v>msa01: {name: 'U.S. Total', data:[[5038561,4493378,6432249],[1428357,1057843,1278827],[87858,113815,132204],[310522,372783,558690]]},</v>
      </c>
    </row>
    <row r="4" spans="1:22">
      <c r="A4" t="s">
        <v>3</v>
      </c>
      <c r="B4" t="s">
        <v>756</v>
      </c>
      <c r="C4">
        <v>778787</v>
      </c>
      <c r="D4">
        <v>165165</v>
      </c>
      <c r="E4">
        <v>34749</v>
      </c>
      <c r="F4">
        <v>42025</v>
      </c>
      <c r="G4">
        <v>687423</v>
      </c>
      <c r="H4">
        <v>122509</v>
      </c>
      <c r="I4">
        <v>42902</v>
      </c>
      <c r="J4">
        <v>51167</v>
      </c>
      <c r="K4">
        <v>919699</v>
      </c>
      <c r="L4">
        <v>132983</v>
      </c>
      <c r="M4">
        <v>48061</v>
      </c>
      <c r="N4">
        <v>73957</v>
      </c>
      <c r="O4" t="str">
        <f t="shared" ref="O4:O67" si="0">SUBSTITUTE($B4,"'","&amp;apos;")</f>
        <v>Total, all counties not part of any MSA</v>
      </c>
      <c r="P4" t="str">
        <f t="shared" ref="P4:P67" si="1">CONCATENATE("",$A4,": {name: '",$O4,"', data:[")</f>
        <v>msa02: {name: 'Total, all counties not part of any MSA', data:[</v>
      </c>
      <c r="Q4" t="str">
        <f t="shared" ref="Q4:Q67" si="2">CONCATENATE("[",$C4,",",$G4,",",$K4,"]")</f>
        <v>[778787,687423,919699]</v>
      </c>
      <c r="R4" t="str">
        <f t="shared" ref="R4:R67" si="3">CONCATENATE("[",$D4,",",$H4,",",$L4,"]")</f>
        <v>[165165,122509,132983]</v>
      </c>
      <c r="S4" t="str">
        <f t="shared" ref="S4:S67" si="4">CONCATENATE("[",$E4,",",$I4,",",$M4,"]")</f>
        <v>[34749,42902,48061]</v>
      </c>
      <c r="T4" t="str">
        <f t="shared" ref="T4:T67" si="5">CONCATENATE("[",$F4,",",$J4,",",$N4,"]")</f>
        <v>[42025,51167,73957]</v>
      </c>
      <c r="U4" t="s">
        <v>352</v>
      </c>
      <c r="V4" t="str">
        <f t="shared" ref="V4:V67" si="6">CONCATENATE(P4,Q4,",",R4,",",S4,",",T4,U4)</f>
        <v>msa02: {name: 'Total, all counties not part of any MSA', data:[[778787,687423,919699],[165165,122509,132983],[34749,42902,48061],[42025,51167,73957]]},</v>
      </c>
    </row>
    <row r="5" spans="1:22">
      <c r="A5" t="s">
        <v>4</v>
      </c>
      <c r="B5" t="s">
        <v>659</v>
      </c>
      <c r="C5">
        <v>1511</v>
      </c>
      <c r="D5">
        <v>602</v>
      </c>
      <c r="E5">
        <v>31</v>
      </c>
      <c r="F5">
        <v>506</v>
      </c>
      <c r="G5">
        <v>1555</v>
      </c>
      <c r="H5">
        <v>461</v>
      </c>
      <c r="I5">
        <v>38</v>
      </c>
      <c r="J5">
        <v>524</v>
      </c>
      <c r="K5">
        <v>1838</v>
      </c>
      <c r="L5">
        <v>539</v>
      </c>
      <c r="M5">
        <v>28</v>
      </c>
      <c r="N5">
        <v>731</v>
      </c>
      <c r="O5" t="str">
        <f t="shared" si="0"/>
        <v>Abilene - TX</v>
      </c>
      <c r="P5" t="str">
        <f t="shared" si="1"/>
        <v>msa03: {name: 'Abilene - TX', data:[</v>
      </c>
      <c r="Q5" t="str">
        <f t="shared" si="2"/>
        <v>[1511,1555,1838]</v>
      </c>
      <c r="R5" t="str">
        <f t="shared" si="3"/>
        <v>[602,461,539]</v>
      </c>
      <c r="S5" t="str">
        <f t="shared" si="4"/>
        <v>[31,38,28]</v>
      </c>
      <c r="T5" t="str">
        <f t="shared" si="5"/>
        <v>[506,524,731]</v>
      </c>
      <c r="U5" t="s">
        <v>352</v>
      </c>
      <c r="V5" t="str">
        <f t="shared" si="6"/>
        <v>msa03: {name: 'Abilene - TX', data:[[1511,1555,1838],[602,461,539],[31,38,28],[506,524,731]]},</v>
      </c>
    </row>
    <row r="6" spans="1:22">
      <c r="A6" t="s">
        <v>5</v>
      </c>
      <c r="B6" t="s">
        <v>722</v>
      </c>
      <c r="C6">
        <v>708</v>
      </c>
      <c r="D6">
        <v>317</v>
      </c>
      <c r="E6">
        <v>198</v>
      </c>
      <c r="F6">
        <v>51</v>
      </c>
      <c r="G6">
        <v>778</v>
      </c>
      <c r="H6">
        <v>328</v>
      </c>
      <c r="I6">
        <v>307</v>
      </c>
      <c r="J6">
        <v>77</v>
      </c>
      <c r="K6">
        <v>1091</v>
      </c>
      <c r="L6">
        <v>360</v>
      </c>
      <c r="M6">
        <v>293</v>
      </c>
      <c r="N6">
        <v>77</v>
      </c>
      <c r="O6" t="str">
        <f t="shared" si="0"/>
        <v>Aguadilla, Isabela - PR</v>
      </c>
      <c r="P6" t="str">
        <f t="shared" si="1"/>
        <v>msa04: {name: 'Aguadilla, Isabela - PR', data:[</v>
      </c>
      <c r="Q6" t="str">
        <f t="shared" si="2"/>
        <v>[708,778,1091]</v>
      </c>
      <c r="R6" t="str">
        <f t="shared" si="3"/>
        <v>[317,328,360]</v>
      </c>
      <c r="S6" t="str">
        <f t="shared" si="4"/>
        <v>[198,307,293]</v>
      </c>
      <c r="T6" t="str">
        <f t="shared" si="5"/>
        <v>[51,77,77]</v>
      </c>
      <c r="U6" t="s">
        <v>352</v>
      </c>
      <c r="V6" t="str">
        <f t="shared" si="6"/>
        <v>msa04: {name: 'Aguadilla, Isabela - PR', data:[[708,778,1091],[317,328,360],[198,307,293],[51,77,77]]},</v>
      </c>
    </row>
    <row r="7" spans="1:22">
      <c r="A7" t="s">
        <v>6</v>
      </c>
      <c r="B7" t="s">
        <v>609</v>
      </c>
      <c r="C7">
        <v>11436</v>
      </c>
      <c r="D7">
        <v>3652</v>
      </c>
      <c r="E7">
        <v>32</v>
      </c>
      <c r="F7">
        <v>351</v>
      </c>
      <c r="G7">
        <v>9854</v>
      </c>
      <c r="H7">
        <v>2594</v>
      </c>
      <c r="I7">
        <v>66</v>
      </c>
      <c r="J7">
        <v>404</v>
      </c>
      <c r="K7">
        <v>13832</v>
      </c>
      <c r="L7">
        <v>3355</v>
      </c>
      <c r="M7">
        <v>66</v>
      </c>
      <c r="N7">
        <v>624</v>
      </c>
      <c r="O7" t="str">
        <f t="shared" si="0"/>
        <v>Akron - OH</v>
      </c>
      <c r="P7" t="str">
        <f t="shared" si="1"/>
        <v>msa05: {name: 'Akron - OH', data:[</v>
      </c>
      <c r="Q7" t="str">
        <f t="shared" si="2"/>
        <v>[11436,9854,13832]</v>
      </c>
      <c r="R7" t="str">
        <f t="shared" si="3"/>
        <v>[3652,2594,3355]</v>
      </c>
      <c r="S7" t="str">
        <f t="shared" si="4"/>
        <v>[32,66,66]</v>
      </c>
      <c r="T7" t="str">
        <f t="shared" si="5"/>
        <v>[351,404,624]</v>
      </c>
      <c r="U7" t="s">
        <v>352</v>
      </c>
      <c r="V7" t="str">
        <f t="shared" si="6"/>
        <v>msa05: {name: 'Akron - OH', data:[[11436,9854,13832],[3652,2594,3355],[32,66,66],[351,404,624]]},</v>
      </c>
    </row>
    <row r="8" spans="1:22">
      <c r="A8" t="s">
        <v>7</v>
      </c>
      <c r="B8" t="s">
        <v>446</v>
      </c>
      <c r="C8">
        <v>1275</v>
      </c>
      <c r="D8">
        <v>640</v>
      </c>
      <c r="E8">
        <v>30</v>
      </c>
      <c r="F8">
        <v>208</v>
      </c>
      <c r="G8">
        <v>1138</v>
      </c>
      <c r="H8">
        <v>401</v>
      </c>
      <c r="I8">
        <v>42</v>
      </c>
      <c r="J8">
        <v>209</v>
      </c>
      <c r="K8">
        <v>1487</v>
      </c>
      <c r="L8">
        <v>483</v>
      </c>
      <c r="M8">
        <v>27</v>
      </c>
      <c r="N8">
        <v>320</v>
      </c>
      <c r="O8" t="str">
        <f t="shared" si="0"/>
        <v>Albany - GA</v>
      </c>
      <c r="P8" t="str">
        <f t="shared" si="1"/>
        <v>msa06: {name: 'Albany - GA', data:[</v>
      </c>
      <c r="Q8" t="str">
        <f t="shared" si="2"/>
        <v>[1275,1138,1487]</v>
      </c>
      <c r="R8" t="str">
        <f t="shared" si="3"/>
        <v>[640,401,483]</v>
      </c>
      <c r="S8" t="str">
        <f t="shared" si="4"/>
        <v>[30,42,27]</v>
      </c>
      <c r="T8" t="str">
        <f t="shared" si="5"/>
        <v>[208,209,320]</v>
      </c>
      <c r="U8" t="s">
        <v>352</v>
      </c>
      <c r="V8" t="str">
        <f t="shared" si="6"/>
        <v>msa06: {name: 'Albany - GA', data:[[1275,1138,1487],[640,401,483],[30,42,27],[208,209,320]]},</v>
      </c>
    </row>
    <row r="9" spans="1:22">
      <c r="A9" t="s">
        <v>8</v>
      </c>
      <c r="B9" t="s">
        <v>582</v>
      </c>
      <c r="C9">
        <v>13865</v>
      </c>
      <c r="D9">
        <v>4074</v>
      </c>
      <c r="E9">
        <v>104</v>
      </c>
      <c r="F9">
        <v>418</v>
      </c>
      <c r="G9">
        <v>12191</v>
      </c>
      <c r="H9">
        <v>2988</v>
      </c>
      <c r="I9">
        <v>168</v>
      </c>
      <c r="J9">
        <v>488</v>
      </c>
      <c r="K9">
        <v>16815</v>
      </c>
      <c r="L9">
        <v>3268</v>
      </c>
      <c r="M9">
        <v>270</v>
      </c>
      <c r="N9">
        <v>800</v>
      </c>
      <c r="O9" t="str">
        <f t="shared" si="0"/>
        <v>Albany, Schenectady, Troy - NY</v>
      </c>
      <c r="P9" t="str">
        <f t="shared" si="1"/>
        <v>msa07: {name: 'Albany, Schenectady, Troy - NY', data:[</v>
      </c>
      <c r="Q9" t="str">
        <f t="shared" si="2"/>
        <v>[13865,12191,16815]</v>
      </c>
      <c r="R9" t="str">
        <f t="shared" si="3"/>
        <v>[4074,2988,3268]</v>
      </c>
      <c r="S9" t="str">
        <f t="shared" si="4"/>
        <v>[104,168,270]</v>
      </c>
      <c r="T9" t="str">
        <f t="shared" si="5"/>
        <v>[418,488,800]</v>
      </c>
      <c r="U9" t="s">
        <v>352</v>
      </c>
      <c r="V9" t="str">
        <f t="shared" si="6"/>
        <v>msa07: {name: 'Albany, Schenectady, Troy - NY', data:[[13865,12191,16815],[4074,2988,3268],[104,168,270],[418,488,800]]},</v>
      </c>
    </row>
    <row r="10" spans="1:22">
      <c r="A10" t="s">
        <v>9</v>
      </c>
      <c r="B10" t="s">
        <v>578</v>
      </c>
      <c r="C10">
        <v>13342</v>
      </c>
      <c r="D10">
        <v>6161</v>
      </c>
      <c r="E10">
        <v>50</v>
      </c>
      <c r="F10">
        <v>1821</v>
      </c>
      <c r="G10">
        <v>11943</v>
      </c>
      <c r="H10">
        <v>4216</v>
      </c>
      <c r="I10">
        <v>57</v>
      </c>
      <c r="J10">
        <v>2239</v>
      </c>
      <c r="K10">
        <v>16855</v>
      </c>
      <c r="L10">
        <v>5570</v>
      </c>
      <c r="M10">
        <v>95</v>
      </c>
      <c r="N10">
        <v>3535</v>
      </c>
      <c r="O10" t="str">
        <f t="shared" si="0"/>
        <v>Albuquerque - NM</v>
      </c>
      <c r="P10" t="str">
        <f t="shared" si="1"/>
        <v>msa08: {name: 'Albuquerque - NM', data:[</v>
      </c>
      <c r="Q10" t="str">
        <f t="shared" si="2"/>
        <v>[13342,11943,16855]</v>
      </c>
      <c r="R10" t="str">
        <f t="shared" si="3"/>
        <v>[6161,4216,5570]</v>
      </c>
      <c r="S10" t="str">
        <f t="shared" si="4"/>
        <v>[50,57,95]</v>
      </c>
      <c r="T10" t="str">
        <f t="shared" si="5"/>
        <v>[1821,2239,3535]</v>
      </c>
      <c r="U10" t="s">
        <v>352</v>
      </c>
      <c r="V10" t="str">
        <f t="shared" si="6"/>
        <v>msa08: {name: 'Albuquerque - NM', data:[[13342,11943,16855],[6161,4216,5570],[50,57,95],[1821,2239,3535]]},</v>
      </c>
    </row>
    <row r="11" spans="1:22">
      <c r="A11" t="s">
        <v>10</v>
      </c>
      <c r="B11" t="s">
        <v>511</v>
      </c>
      <c r="C11">
        <v>1873</v>
      </c>
      <c r="D11">
        <v>471</v>
      </c>
      <c r="E11">
        <v>245</v>
      </c>
      <c r="F11">
        <v>122</v>
      </c>
      <c r="G11">
        <v>1752</v>
      </c>
      <c r="H11">
        <v>372</v>
      </c>
      <c r="I11">
        <v>250</v>
      </c>
      <c r="J11">
        <v>183</v>
      </c>
      <c r="K11">
        <v>2064</v>
      </c>
      <c r="L11">
        <v>374</v>
      </c>
      <c r="M11">
        <v>221</v>
      </c>
      <c r="N11">
        <v>261</v>
      </c>
      <c r="O11" t="str">
        <f t="shared" si="0"/>
        <v>Alexandria - LA</v>
      </c>
      <c r="P11" t="str">
        <f t="shared" si="1"/>
        <v>msa09: {name: 'Alexandria - LA', data:[</v>
      </c>
      <c r="Q11" t="str">
        <f t="shared" si="2"/>
        <v>[1873,1752,2064]</v>
      </c>
      <c r="R11" t="str">
        <f t="shared" si="3"/>
        <v>[471,372,374]</v>
      </c>
      <c r="S11" t="str">
        <f t="shared" si="4"/>
        <v>[245,250,221]</v>
      </c>
      <c r="T11" t="str">
        <f t="shared" si="5"/>
        <v>[122,183,261]</v>
      </c>
      <c r="U11" t="s">
        <v>352</v>
      </c>
      <c r="V11" t="str">
        <f t="shared" si="6"/>
        <v>msa09: {name: 'Alexandria - LA', data:[[1873,1752,2064],[471,372,374],[245,250,221],[122,183,261]]},</v>
      </c>
    </row>
    <row r="12" spans="1:22">
      <c r="A12" t="s">
        <v>11</v>
      </c>
      <c r="B12" t="s">
        <v>569</v>
      </c>
      <c r="C12">
        <v>15810</v>
      </c>
      <c r="D12">
        <v>4486</v>
      </c>
      <c r="E12">
        <v>108</v>
      </c>
      <c r="F12">
        <v>393</v>
      </c>
      <c r="G12">
        <v>13222</v>
      </c>
      <c r="H12">
        <v>3135</v>
      </c>
      <c r="I12">
        <v>273</v>
      </c>
      <c r="J12">
        <v>489</v>
      </c>
      <c r="K12">
        <v>17473</v>
      </c>
      <c r="L12">
        <v>3782</v>
      </c>
      <c r="M12">
        <v>303</v>
      </c>
      <c r="N12">
        <v>757</v>
      </c>
      <c r="O12" t="str">
        <f t="shared" si="0"/>
        <v>Allentown, Bethlehem, Easton - PA, NJ</v>
      </c>
      <c r="P12" t="str">
        <f t="shared" si="1"/>
        <v>msa10: {name: 'Allentown, Bethlehem, Easton - PA, NJ', data:[</v>
      </c>
      <c r="Q12" t="str">
        <f t="shared" si="2"/>
        <v>[15810,13222,17473]</v>
      </c>
      <c r="R12" t="str">
        <f t="shared" si="3"/>
        <v>[4486,3135,3782]</v>
      </c>
      <c r="S12" t="str">
        <f t="shared" si="4"/>
        <v>[108,273,303]</v>
      </c>
      <c r="T12" t="str">
        <f t="shared" si="5"/>
        <v>[393,489,757]</v>
      </c>
      <c r="U12" t="s">
        <v>352</v>
      </c>
      <c r="V12" t="str">
        <f t="shared" si="6"/>
        <v>msa10: {name: 'Allentown, Bethlehem, Easton - PA, NJ', data:[[15810,13222,17473],[4486,3135,3782],[108,273,303],[393,489,757]]},</v>
      </c>
    </row>
    <row r="13" spans="1:22">
      <c r="A13" t="s">
        <v>12</v>
      </c>
      <c r="B13" t="s">
        <v>630</v>
      </c>
      <c r="C13">
        <v>1861</v>
      </c>
      <c r="D13">
        <v>419</v>
      </c>
      <c r="E13">
        <v>21</v>
      </c>
      <c r="F13">
        <v>66</v>
      </c>
      <c r="G13">
        <v>1800</v>
      </c>
      <c r="H13">
        <v>357</v>
      </c>
      <c r="I13">
        <v>49</v>
      </c>
      <c r="J13">
        <v>80</v>
      </c>
      <c r="K13">
        <v>2436</v>
      </c>
      <c r="L13">
        <v>389</v>
      </c>
      <c r="M13">
        <v>50</v>
      </c>
      <c r="N13">
        <v>133</v>
      </c>
      <c r="O13" t="str">
        <f t="shared" si="0"/>
        <v>Altoona - PA</v>
      </c>
      <c r="P13" t="str">
        <f t="shared" si="1"/>
        <v>msa11: {name: 'Altoona - PA', data:[</v>
      </c>
      <c r="Q13" t="str">
        <f t="shared" si="2"/>
        <v>[1861,1800,2436]</v>
      </c>
      <c r="R13" t="str">
        <f t="shared" si="3"/>
        <v>[419,357,389]</v>
      </c>
      <c r="S13" t="str">
        <f t="shared" si="4"/>
        <v>[21,49,50]</v>
      </c>
      <c r="T13" t="str">
        <f t="shared" si="5"/>
        <v>[66,80,133]</v>
      </c>
      <c r="U13" t="s">
        <v>352</v>
      </c>
      <c r="V13" t="str">
        <f t="shared" si="6"/>
        <v>msa11: {name: 'Altoona - PA', data:[[1861,1800,2436],[419,357,389],[21,49,50],[66,80,133]]},</v>
      </c>
    </row>
    <row r="14" spans="1:22">
      <c r="A14" t="s">
        <v>13</v>
      </c>
      <c r="B14" t="s">
        <v>660</v>
      </c>
      <c r="C14">
        <v>2772</v>
      </c>
      <c r="D14">
        <v>1506</v>
      </c>
      <c r="E14">
        <v>18</v>
      </c>
      <c r="F14">
        <v>254</v>
      </c>
      <c r="G14">
        <v>2550</v>
      </c>
      <c r="H14">
        <v>1210</v>
      </c>
      <c r="I14">
        <v>21</v>
      </c>
      <c r="J14">
        <v>345</v>
      </c>
      <c r="K14">
        <v>3642</v>
      </c>
      <c r="L14">
        <v>1270</v>
      </c>
      <c r="M14">
        <v>48</v>
      </c>
      <c r="N14">
        <v>440</v>
      </c>
      <c r="O14" t="str">
        <f t="shared" si="0"/>
        <v>Amarillo - TX</v>
      </c>
      <c r="P14" t="str">
        <f t="shared" si="1"/>
        <v>msa12: {name: 'Amarillo - TX', data:[</v>
      </c>
      <c r="Q14" t="str">
        <f t="shared" si="2"/>
        <v>[2772,2550,3642]</v>
      </c>
      <c r="R14" t="str">
        <f t="shared" si="3"/>
        <v>[1506,1210,1270]</v>
      </c>
      <c r="S14" t="str">
        <f t="shared" si="4"/>
        <v>[18,21,48]</v>
      </c>
      <c r="T14" t="str">
        <f t="shared" si="5"/>
        <v>[254,345,440]</v>
      </c>
      <c r="U14" t="s">
        <v>352</v>
      </c>
      <c r="V14" t="str">
        <f t="shared" si="6"/>
        <v>msa12: {name: 'Amarillo - TX', data:[[2772,2550,3642],[1506,1210,1270],[18,21,48],[254,345,440]]},</v>
      </c>
    </row>
    <row r="15" spans="1:22">
      <c r="A15" t="s">
        <v>14</v>
      </c>
      <c r="B15" t="s">
        <v>491</v>
      </c>
      <c r="C15">
        <v>2175</v>
      </c>
      <c r="D15">
        <v>326</v>
      </c>
      <c r="E15">
        <v>47</v>
      </c>
      <c r="F15">
        <v>44</v>
      </c>
      <c r="G15">
        <v>1941</v>
      </c>
      <c r="H15">
        <v>226</v>
      </c>
      <c r="I15">
        <v>75</v>
      </c>
      <c r="J15">
        <v>64</v>
      </c>
      <c r="K15">
        <v>2526</v>
      </c>
      <c r="L15">
        <v>206</v>
      </c>
      <c r="M15">
        <v>79</v>
      </c>
      <c r="N15">
        <v>98</v>
      </c>
      <c r="O15" t="str">
        <f t="shared" si="0"/>
        <v>Ames - IA</v>
      </c>
      <c r="P15" t="str">
        <f t="shared" si="1"/>
        <v>msa13: {name: 'Ames - IA', data:[</v>
      </c>
      <c r="Q15" t="str">
        <f t="shared" si="2"/>
        <v>[2175,1941,2526]</v>
      </c>
      <c r="R15" t="str">
        <f t="shared" si="3"/>
        <v>[326,226,206]</v>
      </c>
      <c r="S15" t="str">
        <f t="shared" si="4"/>
        <v>[47,75,79]</v>
      </c>
      <c r="T15" t="str">
        <f t="shared" si="5"/>
        <v>[44,64,98]</v>
      </c>
      <c r="U15" t="s">
        <v>352</v>
      </c>
      <c r="V15" t="str">
        <f t="shared" si="6"/>
        <v>msa13: {name: 'Ames - IA', data:[[2175,1941,2526],[326,226,206],[47,75,79],[44,64,98]]},</v>
      </c>
    </row>
    <row r="16" spans="1:22">
      <c r="A16" t="s">
        <v>15</v>
      </c>
      <c r="B16" t="s">
        <v>368</v>
      </c>
      <c r="C16">
        <v>7677</v>
      </c>
      <c r="D16">
        <v>2821</v>
      </c>
      <c r="E16">
        <v>149</v>
      </c>
      <c r="F16">
        <v>2112</v>
      </c>
      <c r="G16">
        <v>6483</v>
      </c>
      <c r="H16">
        <v>2147</v>
      </c>
      <c r="I16">
        <v>177</v>
      </c>
      <c r="J16">
        <v>2440</v>
      </c>
      <c r="K16">
        <v>8781</v>
      </c>
      <c r="L16">
        <v>2526</v>
      </c>
      <c r="M16">
        <v>143</v>
      </c>
      <c r="N16">
        <v>3372</v>
      </c>
      <c r="O16" t="str">
        <f t="shared" si="0"/>
        <v>Anchorage - AK</v>
      </c>
      <c r="P16" t="str">
        <f t="shared" si="1"/>
        <v>msa14: {name: 'Anchorage - AK', data:[</v>
      </c>
      <c r="Q16" t="str">
        <f t="shared" si="2"/>
        <v>[7677,6483,8781]</v>
      </c>
      <c r="R16" t="str">
        <f t="shared" si="3"/>
        <v>[2821,2147,2526]</v>
      </c>
      <c r="S16" t="str">
        <f t="shared" si="4"/>
        <v>[149,177,143]</v>
      </c>
      <c r="T16" t="str">
        <f t="shared" si="5"/>
        <v>[2112,2440,3372]</v>
      </c>
      <c r="U16" t="s">
        <v>352</v>
      </c>
      <c r="V16" t="str">
        <f t="shared" si="6"/>
        <v>msa14: {name: 'Anchorage - AK', data:[[7677,6483,8781],[2821,2147,2526],[149,177,143],[2112,2440,3372]]},</v>
      </c>
    </row>
    <row r="17" spans="1:22">
      <c r="A17" t="s">
        <v>16</v>
      </c>
      <c r="B17" t="s">
        <v>532</v>
      </c>
      <c r="C17">
        <v>7518</v>
      </c>
      <c r="D17">
        <v>1180</v>
      </c>
      <c r="E17">
        <v>71</v>
      </c>
      <c r="F17">
        <v>79</v>
      </c>
      <c r="G17">
        <v>7190</v>
      </c>
      <c r="H17">
        <v>1016</v>
      </c>
      <c r="I17">
        <v>155</v>
      </c>
      <c r="J17">
        <v>156</v>
      </c>
      <c r="K17">
        <v>11295</v>
      </c>
      <c r="L17">
        <v>1080</v>
      </c>
      <c r="M17">
        <v>148</v>
      </c>
      <c r="N17">
        <v>234</v>
      </c>
      <c r="O17" t="str">
        <f t="shared" si="0"/>
        <v>Ann Arbor - MI</v>
      </c>
      <c r="P17" t="str">
        <f t="shared" si="1"/>
        <v>msa15: {name: 'Ann Arbor - MI', data:[</v>
      </c>
      <c r="Q17" t="str">
        <f t="shared" si="2"/>
        <v>[7518,7190,11295]</v>
      </c>
      <c r="R17" t="str">
        <f t="shared" si="3"/>
        <v>[1180,1016,1080]</v>
      </c>
      <c r="S17" t="str">
        <f t="shared" si="4"/>
        <v>[71,155,148]</v>
      </c>
      <c r="T17" t="str">
        <f t="shared" si="5"/>
        <v>[79,156,234]</v>
      </c>
      <c r="U17" t="s">
        <v>352</v>
      </c>
      <c r="V17" t="str">
        <f t="shared" si="6"/>
        <v>msa15: {name: 'Ann Arbor - MI', data:[[7518,7190,11295],[1180,1016,1080],[71,155,148],[79,156,234]]},</v>
      </c>
    </row>
    <row r="18" spans="1:22">
      <c r="A18" t="s">
        <v>17</v>
      </c>
      <c r="B18" t="s">
        <v>356</v>
      </c>
      <c r="C18">
        <v>1089</v>
      </c>
      <c r="D18">
        <v>527</v>
      </c>
      <c r="E18">
        <v>32</v>
      </c>
      <c r="F18">
        <v>147</v>
      </c>
      <c r="G18">
        <v>996</v>
      </c>
      <c r="H18">
        <v>358</v>
      </c>
      <c r="I18">
        <v>47</v>
      </c>
      <c r="J18">
        <v>199</v>
      </c>
      <c r="K18">
        <v>1319</v>
      </c>
      <c r="L18">
        <v>369</v>
      </c>
      <c r="M18">
        <v>61</v>
      </c>
      <c r="N18">
        <v>246</v>
      </c>
      <c r="O18" t="str">
        <f t="shared" si="0"/>
        <v>Anniston, Oxford, Jacksonville - AL</v>
      </c>
      <c r="P18" t="str">
        <f t="shared" si="1"/>
        <v>msa16: {name: 'Anniston, Oxford, Jacksonville - AL', data:[</v>
      </c>
      <c r="Q18" t="str">
        <f t="shared" si="2"/>
        <v>[1089,996,1319]</v>
      </c>
      <c r="R18" t="str">
        <f t="shared" si="3"/>
        <v>[527,358,369]</v>
      </c>
      <c r="S18" t="str">
        <f t="shared" si="4"/>
        <v>[32,47,61]</v>
      </c>
      <c r="T18" t="str">
        <f t="shared" si="5"/>
        <v>[147,199,246]</v>
      </c>
      <c r="U18" t="s">
        <v>352</v>
      </c>
      <c r="V18" t="str">
        <f t="shared" si="6"/>
        <v>msa16: {name: 'Anniston, Oxford, Jacksonville - AL', data:[[1089,996,1319],[527,358,369],[32,47,61],[147,199,246]]},</v>
      </c>
    </row>
    <row r="19" spans="1:22">
      <c r="A19" t="s">
        <v>18</v>
      </c>
      <c r="B19" t="s">
        <v>709</v>
      </c>
      <c r="C19">
        <v>9102</v>
      </c>
      <c r="D19">
        <v>1211</v>
      </c>
      <c r="E19">
        <v>63</v>
      </c>
      <c r="F19">
        <v>164</v>
      </c>
      <c r="G19">
        <v>7537</v>
      </c>
      <c r="H19">
        <v>708</v>
      </c>
      <c r="I19">
        <v>66</v>
      </c>
      <c r="J19">
        <v>208</v>
      </c>
      <c r="K19">
        <v>10068</v>
      </c>
      <c r="L19">
        <v>1056</v>
      </c>
      <c r="M19">
        <v>73</v>
      </c>
      <c r="N19">
        <v>328</v>
      </c>
      <c r="O19" t="str">
        <f t="shared" si="0"/>
        <v>Appleton - WI</v>
      </c>
      <c r="P19" t="str">
        <f t="shared" si="1"/>
        <v>msa17: {name: 'Appleton - WI', data:[</v>
      </c>
      <c r="Q19" t="str">
        <f t="shared" si="2"/>
        <v>[9102,7537,10068]</v>
      </c>
      <c r="R19" t="str">
        <f t="shared" si="3"/>
        <v>[1211,708,1056]</v>
      </c>
      <c r="S19" t="str">
        <f t="shared" si="4"/>
        <v>[63,66,73]</v>
      </c>
      <c r="T19" t="str">
        <f t="shared" si="5"/>
        <v>[164,208,328]</v>
      </c>
      <c r="U19" t="s">
        <v>352</v>
      </c>
      <c r="V19" t="str">
        <f t="shared" si="6"/>
        <v>msa17: {name: 'Appleton - WI', data:[[9102,7537,10068],[1211,708,1056],[63,66,73],[164,208,328]]},</v>
      </c>
    </row>
    <row r="20" spans="1:22">
      <c r="A20" t="s">
        <v>19</v>
      </c>
      <c r="B20" t="s">
        <v>593</v>
      </c>
      <c r="C20">
        <v>8148</v>
      </c>
      <c r="D20">
        <v>1109</v>
      </c>
      <c r="E20">
        <v>259</v>
      </c>
      <c r="F20">
        <v>241</v>
      </c>
      <c r="G20">
        <v>7468</v>
      </c>
      <c r="H20">
        <v>696</v>
      </c>
      <c r="I20">
        <v>335</v>
      </c>
      <c r="J20">
        <v>317</v>
      </c>
      <c r="K20">
        <v>9350</v>
      </c>
      <c r="L20">
        <v>763</v>
      </c>
      <c r="M20">
        <v>435</v>
      </c>
      <c r="N20">
        <v>588</v>
      </c>
      <c r="O20" t="str">
        <f t="shared" si="0"/>
        <v>Asheville - NC</v>
      </c>
      <c r="P20" t="str">
        <f t="shared" si="1"/>
        <v>msa18: {name: 'Asheville - NC', data:[</v>
      </c>
      <c r="Q20" t="str">
        <f t="shared" si="2"/>
        <v>[8148,7468,9350]</v>
      </c>
      <c r="R20" t="str">
        <f t="shared" si="3"/>
        <v>[1109,696,763]</v>
      </c>
      <c r="S20" t="str">
        <f t="shared" si="4"/>
        <v>[259,335,435]</v>
      </c>
      <c r="T20" t="str">
        <f t="shared" si="5"/>
        <v>[241,317,588]</v>
      </c>
      <c r="U20" t="s">
        <v>352</v>
      </c>
      <c r="V20" t="str">
        <f t="shared" si="6"/>
        <v>msa18: {name: 'Asheville - NC', data:[[8148,7468,9350],[1109,696,763],[259,335,435],[241,317,588]]},</v>
      </c>
    </row>
    <row r="21" spans="1:22">
      <c r="A21" t="s">
        <v>20</v>
      </c>
      <c r="B21" t="s">
        <v>447</v>
      </c>
      <c r="C21">
        <v>2384</v>
      </c>
      <c r="D21">
        <v>743</v>
      </c>
      <c r="E21">
        <v>32</v>
      </c>
      <c r="F21">
        <v>83</v>
      </c>
      <c r="G21">
        <v>2401</v>
      </c>
      <c r="H21">
        <v>549</v>
      </c>
      <c r="I21">
        <v>55</v>
      </c>
      <c r="J21">
        <v>95</v>
      </c>
      <c r="K21">
        <v>3281</v>
      </c>
      <c r="L21">
        <v>604</v>
      </c>
      <c r="M21">
        <v>49</v>
      </c>
      <c r="N21">
        <v>132</v>
      </c>
      <c r="O21" t="str">
        <f t="shared" si="0"/>
        <v>Athens, Clarke County - GA</v>
      </c>
      <c r="P21" t="str">
        <f t="shared" si="1"/>
        <v>msa19: {name: 'Athens, Clarke County - GA', data:[</v>
      </c>
      <c r="Q21" t="str">
        <f t="shared" si="2"/>
        <v>[2384,2401,3281]</v>
      </c>
      <c r="R21" t="str">
        <f t="shared" si="3"/>
        <v>[743,549,604]</v>
      </c>
      <c r="S21" t="str">
        <f t="shared" si="4"/>
        <v>[32,55,49]</v>
      </c>
      <c r="T21" t="str">
        <f t="shared" si="5"/>
        <v>[83,95,132]</v>
      </c>
      <c r="U21" t="s">
        <v>352</v>
      </c>
      <c r="V21" t="str">
        <f t="shared" si="6"/>
        <v>msa19: {name: 'Athens, Clarke County - GA', data:[[2384,2401,3281],[743,549,604],[32,55,49],[83,95,132]]},</v>
      </c>
    </row>
    <row r="22" spans="1:22">
      <c r="A22" t="s">
        <v>21</v>
      </c>
      <c r="B22" t="s">
        <v>448</v>
      </c>
      <c r="C22">
        <v>70815</v>
      </c>
      <c r="D22">
        <v>33197</v>
      </c>
      <c r="E22">
        <v>885</v>
      </c>
      <c r="F22">
        <v>5061</v>
      </c>
      <c r="G22">
        <v>73872</v>
      </c>
      <c r="H22">
        <v>25318</v>
      </c>
      <c r="I22">
        <v>1263</v>
      </c>
      <c r="J22">
        <v>6050</v>
      </c>
      <c r="K22">
        <v>112667</v>
      </c>
      <c r="L22">
        <v>32334</v>
      </c>
      <c r="M22">
        <v>1217</v>
      </c>
      <c r="N22">
        <v>9007</v>
      </c>
      <c r="O22" t="str">
        <f t="shared" si="0"/>
        <v>Atlanta, Sandy Springs, Roswell - GA</v>
      </c>
      <c r="P22" t="str">
        <f t="shared" si="1"/>
        <v>msa20: {name: 'Atlanta, Sandy Springs, Roswell - GA', data:[</v>
      </c>
      <c r="Q22" t="str">
        <f t="shared" si="2"/>
        <v>[70815,73872,112667]</v>
      </c>
      <c r="R22" t="str">
        <f t="shared" si="3"/>
        <v>[33197,25318,32334]</v>
      </c>
      <c r="S22" t="str">
        <f t="shared" si="4"/>
        <v>[885,1263,1217]</v>
      </c>
      <c r="T22" t="str">
        <f t="shared" si="5"/>
        <v>[5061,6050,9007]</v>
      </c>
      <c r="U22" t="s">
        <v>352</v>
      </c>
      <c r="V22" t="str">
        <f t="shared" si="6"/>
        <v>msa20: {name: 'Atlanta, Sandy Springs, Roswell - GA', data:[[70815,73872,112667],[33197,25318,32334],[885,1263,1217],[5061,6050,9007]]},</v>
      </c>
    </row>
    <row r="23" spans="1:22">
      <c r="A23" t="s">
        <v>22</v>
      </c>
      <c r="B23" t="s">
        <v>570</v>
      </c>
      <c r="C23">
        <v>4247</v>
      </c>
      <c r="D23">
        <v>1330</v>
      </c>
      <c r="E23">
        <v>104</v>
      </c>
      <c r="F23">
        <v>133</v>
      </c>
      <c r="G23">
        <v>3396</v>
      </c>
      <c r="H23">
        <v>855</v>
      </c>
      <c r="I23">
        <v>178</v>
      </c>
      <c r="J23">
        <v>149</v>
      </c>
      <c r="K23">
        <v>4279</v>
      </c>
      <c r="L23">
        <v>979</v>
      </c>
      <c r="M23">
        <v>203</v>
      </c>
      <c r="N23">
        <v>226</v>
      </c>
      <c r="O23" t="str">
        <f t="shared" si="0"/>
        <v>Atlantic City, Hammonton - NJ</v>
      </c>
      <c r="P23" t="str">
        <f t="shared" si="1"/>
        <v>msa21: {name: 'Atlantic City, Hammonton - NJ', data:[</v>
      </c>
      <c r="Q23" t="str">
        <f t="shared" si="2"/>
        <v>[4247,3396,4279]</v>
      </c>
      <c r="R23" t="str">
        <f t="shared" si="3"/>
        <v>[1330,855,979]</v>
      </c>
      <c r="S23" t="str">
        <f t="shared" si="4"/>
        <v>[104,178,203]</v>
      </c>
      <c r="T23" t="str">
        <f t="shared" si="5"/>
        <v>[133,149,226]</v>
      </c>
      <c r="U23" t="s">
        <v>352</v>
      </c>
      <c r="V23" t="str">
        <f t="shared" si="6"/>
        <v>msa21: {name: 'Atlantic City, Hammonton - NJ', data:[[4247,3396,4279],[1330,855,979],[104,178,203],[133,149,226]]},</v>
      </c>
    </row>
    <row r="24" spans="1:22">
      <c r="A24" t="s">
        <v>23</v>
      </c>
      <c r="B24" t="s">
        <v>357</v>
      </c>
      <c r="C24">
        <v>1857</v>
      </c>
      <c r="D24">
        <v>752</v>
      </c>
      <c r="E24">
        <v>39</v>
      </c>
      <c r="F24">
        <v>381</v>
      </c>
      <c r="G24">
        <v>1668</v>
      </c>
      <c r="H24">
        <v>518</v>
      </c>
      <c r="I24">
        <v>39</v>
      </c>
      <c r="J24">
        <v>515</v>
      </c>
      <c r="K24">
        <v>2588</v>
      </c>
      <c r="L24">
        <v>604</v>
      </c>
      <c r="M24">
        <v>59</v>
      </c>
      <c r="N24">
        <v>588</v>
      </c>
      <c r="O24" t="str">
        <f t="shared" si="0"/>
        <v>Auburn, Opelika - AL</v>
      </c>
      <c r="P24" t="str">
        <f t="shared" si="1"/>
        <v>msa22: {name: 'Auburn, Opelika - AL', data:[</v>
      </c>
      <c r="Q24" t="str">
        <f t="shared" si="2"/>
        <v>[1857,1668,2588]</v>
      </c>
      <c r="R24" t="str">
        <f t="shared" si="3"/>
        <v>[752,518,604]</v>
      </c>
      <c r="S24" t="str">
        <f t="shared" si="4"/>
        <v>[39,39,59]</v>
      </c>
      <c r="T24" t="str">
        <f t="shared" si="5"/>
        <v>[381,515,588]</v>
      </c>
      <c r="U24" t="s">
        <v>352</v>
      </c>
      <c r="V24" t="str">
        <f t="shared" si="6"/>
        <v>msa22: {name: 'Auburn, Opelika - AL', data:[[1857,1668,2588],[752,518,604],[39,39,59],[381,515,588]]},</v>
      </c>
    </row>
    <row r="25" spans="1:22">
      <c r="A25" t="s">
        <v>24</v>
      </c>
      <c r="B25" t="s">
        <v>449</v>
      </c>
      <c r="C25">
        <v>6317</v>
      </c>
      <c r="D25">
        <v>2749</v>
      </c>
      <c r="E25">
        <v>132</v>
      </c>
      <c r="F25">
        <v>2050</v>
      </c>
      <c r="G25">
        <v>5653</v>
      </c>
      <c r="H25">
        <v>2006</v>
      </c>
      <c r="I25">
        <v>153</v>
      </c>
      <c r="J25">
        <v>2416</v>
      </c>
      <c r="K25">
        <v>6750</v>
      </c>
      <c r="L25">
        <v>2159</v>
      </c>
      <c r="M25">
        <v>215</v>
      </c>
      <c r="N25">
        <v>3238</v>
      </c>
      <c r="O25" t="str">
        <f t="shared" si="0"/>
        <v>Augusta, Richmond County - GA, SC</v>
      </c>
      <c r="P25" t="str">
        <f t="shared" si="1"/>
        <v>msa23: {name: 'Augusta, Richmond County - GA, SC', data:[</v>
      </c>
      <c r="Q25" t="str">
        <f t="shared" si="2"/>
        <v>[6317,5653,6750]</v>
      </c>
      <c r="R25" t="str">
        <f t="shared" si="3"/>
        <v>[2749,2006,2159]</v>
      </c>
      <c r="S25" t="str">
        <f t="shared" si="4"/>
        <v>[132,153,215]</v>
      </c>
      <c r="T25" t="str">
        <f t="shared" si="5"/>
        <v>[2050,2416,3238]</v>
      </c>
      <c r="U25" t="s">
        <v>352</v>
      </c>
      <c r="V25" t="str">
        <f t="shared" si="6"/>
        <v>msa23: {name: 'Augusta, Richmond County - GA, SC', data:[[6317,5653,6750],[2749,2006,2159],[132,153,215],[2050,2416,3238]]},</v>
      </c>
    </row>
    <row r="26" spans="1:22">
      <c r="A26" t="s">
        <v>25</v>
      </c>
      <c r="B26" t="s">
        <v>661</v>
      </c>
      <c r="C26">
        <v>33544</v>
      </c>
      <c r="D26">
        <v>8712</v>
      </c>
      <c r="E26">
        <v>989</v>
      </c>
      <c r="F26">
        <v>2130</v>
      </c>
      <c r="G26">
        <v>31863</v>
      </c>
      <c r="H26">
        <v>6840</v>
      </c>
      <c r="I26">
        <v>1000</v>
      </c>
      <c r="J26">
        <v>2540</v>
      </c>
      <c r="K26">
        <v>44069</v>
      </c>
      <c r="L26">
        <v>8662</v>
      </c>
      <c r="M26">
        <v>1145</v>
      </c>
      <c r="N26">
        <v>4044</v>
      </c>
      <c r="O26" t="str">
        <f t="shared" si="0"/>
        <v>Austin, Round Rock - TX</v>
      </c>
      <c r="P26" t="str">
        <f t="shared" si="1"/>
        <v>msa24: {name: 'Austin, Round Rock - TX', data:[</v>
      </c>
      <c r="Q26" t="str">
        <f t="shared" si="2"/>
        <v>[33544,31863,44069]</v>
      </c>
      <c r="R26" t="str">
        <f t="shared" si="3"/>
        <v>[8712,6840,8662]</v>
      </c>
      <c r="S26" t="str">
        <f t="shared" si="4"/>
        <v>[989,1000,1145]</v>
      </c>
      <c r="T26" t="str">
        <f t="shared" si="5"/>
        <v>[2130,2540,4044]</v>
      </c>
      <c r="U26" t="s">
        <v>352</v>
      </c>
      <c r="V26" t="str">
        <f t="shared" si="6"/>
        <v>msa24: {name: 'Austin, Round Rock - TX', data:[[33544,31863,44069],[8712,6840,8662],[989,1000,1145],[2130,2540,4044]]},</v>
      </c>
    </row>
    <row r="27" spans="1:22">
      <c r="A27" t="s">
        <v>26</v>
      </c>
      <c r="B27" t="s">
        <v>384</v>
      </c>
      <c r="C27">
        <v>4986</v>
      </c>
      <c r="D27">
        <v>5689</v>
      </c>
      <c r="E27">
        <v>162</v>
      </c>
      <c r="F27">
        <v>803</v>
      </c>
      <c r="G27">
        <v>4500</v>
      </c>
      <c r="H27">
        <v>4569</v>
      </c>
      <c r="I27">
        <v>195</v>
      </c>
      <c r="J27">
        <v>897</v>
      </c>
      <c r="K27">
        <v>9857</v>
      </c>
      <c r="L27">
        <v>5401</v>
      </c>
      <c r="M27">
        <v>222</v>
      </c>
      <c r="N27">
        <v>1342</v>
      </c>
      <c r="O27" t="str">
        <f t="shared" si="0"/>
        <v>Bakersfield - CA</v>
      </c>
      <c r="P27" t="str">
        <f t="shared" si="1"/>
        <v>msa25: {name: 'Bakersfield - CA', data:[</v>
      </c>
      <c r="Q27" t="str">
        <f t="shared" si="2"/>
        <v>[4986,4500,9857]</v>
      </c>
      <c r="R27" t="str">
        <f t="shared" si="3"/>
        <v>[5689,4569,5401]</v>
      </c>
      <c r="S27" t="str">
        <f t="shared" si="4"/>
        <v>[162,195,222]</v>
      </c>
      <c r="T27" t="str">
        <f t="shared" si="5"/>
        <v>[803,897,1342]</v>
      </c>
      <c r="U27" t="s">
        <v>352</v>
      </c>
      <c r="V27" t="str">
        <f t="shared" si="6"/>
        <v>msa25: {name: 'Bakersfield - CA', data:[[4986,4500,9857],[5689,4569,5401],[162,195,222],[803,897,1342]]},</v>
      </c>
    </row>
    <row r="28" spans="1:22">
      <c r="A28" t="s">
        <v>27</v>
      </c>
      <c r="B28" t="s">
        <v>522</v>
      </c>
      <c r="C28">
        <v>55887</v>
      </c>
      <c r="D28">
        <v>18391</v>
      </c>
      <c r="E28">
        <v>102</v>
      </c>
      <c r="F28">
        <v>3840</v>
      </c>
      <c r="G28">
        <v>48121</v>
      </c>
      <c r="H28">
        <v>12502</v>
      </c>
      <c r="I28">
        <v>254</v>
      </c>
      <c r="J28">
        <v>4778</v>
      </c>
      <c r="K28">
        <v>64385</v>
      </c>
      <c r="L28">
        <v>15873</v>
      </c>
      <c r="M28">
        <v>344</v>
      </c>
      <c r="N28">
        <v>8073</v>
      </c>
      <c r="O28" t="str">
        <f t="shared" si="0"/>
        <v>Baltimore, Columbia, Towson - MD</v>
      </c>
      <c r="P28" t="str">
        <f t="shared" si="1"/>
        <v>msa26: {name: 'Baltimore, Columbia, Towson - MD', data:[</v>
      </c>
      <c r="Q28" t="str">
        <f t="shared" si="2"/>
        <v>[55887,48121,64385]</v>
      </c>
      <c r="R28" t="str">
        <f t="shared" si="3"/>
        <v>[18391,12502,15873]</v>
      </c>
      <c r="S28" t="str">
        <f t="shared" si="4"/>
        <v>[102,254,344]</v>
      </c>
      <c r="T28" t="str">
        <f t="shared" si="5"/>
        <v>[3840,4778,8073]</v>
      </c>
      <c r="U28" t="s">
        <v>352</v>
      </c>
      <c r="V28" t="str">
        <f t="shared" si="6"/>
        <v>msa26: {name: 'Baltimore, Columbia, Towson - MD', data:[[55887,48121,64385],[18391,12502,15873],[102,254,344],[3840,4778,8073]]},</v>
      </c>
    </row>
    <row r="29" spans="1:22">
      <c r="A29" t="s">
        <v>28</v>
      </c>
      <c r="B29" t="s">
        <v>519</v>
      </c>
      <c r="C29">
        <v>2065</v>
      </c>
      <c r="D29">
        <v>507</v>
      </c>
      <c r="E29">
        <v>159</v>
      </c>
      <c r="F29">
        <v>135</v>
      </c>
      <c r="G29">
        <v>1894</v>
      </c>
      <c r="H29">
        <v>375</v>
      </c>
      <c r="I29">
        <v>114</v>
      </c>
      <c r="J29">
        <v>154</v>
      </c>
      <c r="K29">
        <v>2372</v>
      </c>
      <c r="L29">
        <v>406</v>
      </c>
      <c r="M29">
        <v>134</v>
      </c>
      <c r="N29">
        <v>210</v>
      </c>
      <c r="O29" t="str">
        <f t="shared" si="0"/>
        <v>Bangor - ME</v>
      </c>
      <c r="P29" t="str">
        <f t="shared" si="1"/>
        <v>msa27: {name: 'Bangor - ME', data:[</v>
      </c>
      <c r="Q29" t="str">
        <f t="shared" si="2"/>
        <v>[2065,1894,2372]</v>
      </c>
      <c r="R29" t="str">
        <f t="shared" si="3"/>
        <v>[507,375,406]</v>
      </c>
      <c r="S29" t="str">
        <f t="shared" si="4"/>
        <v>[159,114,134]</v>
      </c>
      <c r="T29" t="str">
        <f t="shared" si="5"/>
        <v>[135,154,210]</v>
      </c>
      <c r="U29" t="s">
        <v>352</v>
      </c>
      <c r="V29" t="str">
        <f t="shared" si="6"/>
        <v>msa27: {name: 'Bangor - ME', data:[[2065,1894,2372],[507,375,406],[159,114,134],[135,154,210]]},</v>
      </c>
    </row>
    <row r="30" spans="1:22">
      <c r="A30" t="s">
        <v>29</v>
      </c>
      <c r="B30" t="s">
        <v>527</v>
      </c>
      <c r="C30">
        <v>6386</v>
      </c>
      <c r="D30">
        <v>669</v>
      </c>
      <c r="E30">
        <v>52</v>
      </c>
      <c r="F30">
        <v>102</v>
      </c>
      <c r="G30">
        <v>5414</v>
      </c>
      <c r="H30">
        <v>421</v>
      </c>
      <c r="I30">
        <v>70</v>
      </c>
      <c r="J30">
        <v>144</v>
      </c>
      <c r="K30">
        <v>7874</v>
      </c>
      <c r="L30">
        <v>503</v>
      </c>
      <c r="M30">
        <v>110</v>
      </c>
      <c r="N30">
        <v>267</v>
      </c>
      <c r="O30" t="str">
        <f t="shared" si="0"/>
        <v>Barnstable Town - MA</v>
      </c>
      <c r="P30" t="str">
        <f t="shared" si="1"/>
        <v>msa28: {name: 'Barnstable Town - MA', data:[</v>
      </c>
      <c r="Q30" t="str">
        <f t="shared" si="2"/>
        <v>[6386,5414,7874]</v>
      </c>
      <c r="R30" t="str">
        <f t="shared" si="3"/>
        <v>[669,421,503]</v>
      </c>
      <c r="S30" t="str">
        <f t="shared" si="4"/>
        <v>[52,70,110]</v>
      </c>
      <c r="T30" t="str">
        <f t="shared" si="5"/>
        <v>[102,144,267]</v>
      </c>
      <c r="U30" t="s">
        <v>352</v>
      </c>
      <c r="V30" t="str">
        <f t="shared" si="6"/>
        <v>msa28: {name: 'Barnstable Town - MA', data:[[6386,5414,7874],[669,421,503],[52,70,110],[102,144,267]]},</v>
      </c>
    </row>
    <row r="31" spans="1:22">
      <c r="A31" t="s">
        <v>30</v>
      </c>
      <c r="B31" t="s">
        <v>512</v>
      </c>
      <c r="C31">
        <v>12290</v>
      </c>
      <c r="D31">
        <v>4121</v>
      </c>
      <c r="E31">
        <v>1271</v>
      </c>
      <c r="F31">
        <v>476</v>
      </c>
      <c r="G31">
        <v>10706</v>
      </c>
      <c r="H31">
        <v>2886</v>
      </c>
      <c r="I31">
        <v>1293</v>
      </c>
      <c r="J31">
        <v>675</v>
      </c>
      <c r="K31">
        <v>14830</v>
      </c>
      <c r="L31">
        <v>3697</v>
      </c>
      <c r="M31">
        <v>1645</v>
      </c>
      <c r="N31">
        <v>962</v>
      </c>
      <c r="O31" t="str">
        <f t="shared" si="0"/>
        <v>Baton Rouge - LA</v>
      </c>
      <c r="P31" t="str">
        <f t="shared" si="1"/>
        <v>msa29: {name: 'Baton Rouge - LA', data:[</v>
      </c>
      <c r="Q31" t="str">
        <f t="shared" si="2"/>
        <v>[12290,10706,14830]</v>
      </c>
      <c r="R31" t="str">
        <f t="shared" si="3"/>
        <v>[4121,2886,3697]</v>
      </c>
      <c r="S31" t="str">
        <f t="shared" si="4"/>
        <v>[1271,1293,1645]</v>
      </c>
      <c r="T31" t="str">
        <f t="shared" si="5"/>
        <v>[476,675,962]</v>
      </c>
      <c r="U31" t="s">
        <v>352</v>
      </c>
      <c r="V31" t="str">
        <f t="shared" si="6"/>
        <v>msa29: {name: 'Baton Rouge - LA', data:[[12290,10706,14830],[4121,2886,3697],[1271,1293,1645],[476,675,962]]},</v>
      </c>
    </row>
    <row r="32" spans="1:22">
      <c r="A32" t="s">
        <v>31</v>
      </c>
      <c r="B32" t="s">
        <v>533</v>
      </c>
      <c r="C32">
        <v>1735</v>
      </c>
      <c r="D32">
        <v>432</v>
      </c>
      <c r="E32">
        <v>77</v>
      </c>
      <c r="F32">
        <v>67</v>
      </c>
      <c r="G32">
        <v>1717</v>
      </c>
      <c r="H32">
        <v>363</v>
      </c>
      <c r="I32">
        <v>65</v>
      </c>
      <c r="J32">
        <v>127</v>
      </c>
      <c r="K32">
        <v>2329</v>
      </c>
      <c r="L32">
        <v>458</v>
      </c>
      <c r="M32">
        <v>81</v>
      </c>
      <c r="N32">
        <v>126</v>
      </c>
      <c r="O32" t="str">
        <f t="shared" si="0"/>
        <v>Battle Creek - MI</v>
      </c>
      <c r="P32" t="str">
        <f t="shared" si="1"/>
        <v>msa30: {name: 'Battle Creek - MI', data:[</v>
      </c>
      <c r="Q32" t="str">
        <f t="shared" si="2"/>
        <v>[1735,1717,2329]</v>
      </c>
      <c r="R32" t="str">
        <f t="shared" si="3"/>
        <v>[432,363,458]</v>
      </c>
      <c r="S32" t="str">
        <f t="shared" si="4"/>
        <v>[77,65,81]</v>
      </c>
      <c r="T32" t="str">
        <f t="shared" si="5"/>
        <v>[67,127,126]</v>
      </c>
      <c r="U32" t="s">
        <v>352</v>
      </c>
      <c r="V32" t="str">
        <f t="shared" si="6"/>
        <v>msa30: {name: 'Battle Creek - MI', data:[[1735,1717,2329],[432,363,458],[77,65,81],[67,127,126]]},</v>
      </c>
    </row>
    <row r="33" spans="1:22">
      <c r="A33" t="s">
        <v>32</v>
      </c>
      <c r="B33" t="s">
        <v>534</v>
      </c>
      <c r="C33">
        <v>1503</v>
      </c>
      <c r="D33">
        <v>425</v>
      </c>
      <c r="E33">
        <v>31</v>
      </c>
      <c r="F33">
        <v>41</v>
      </c>
      <c r="G33">
        <v>1594</v>
      </c>
      <c r="H33">
        <v>327</v>
      </c>
      <c r="I33">
        <v>51</v>
      </c>
      <c r="J33">
        <v>70</v>
      </c>
      <c r="K33">
        <v>2452</v>
      </c>
      <c r="L33">
        <v>425</v>
      </c>
      <c r="M33">
        <v>54</v>
      </c>
      <c r="N33">
        <v>76</v>
      </c>
      <c r="O33" t="str">
        <f t="shared" si="0"/>
        <v>Bay City - MI</v>
      </c>
      <c r="P33" t="str">
        <f t="shared" si="1"/>
        <v>msa31: {name: 'Bay City - MI', data:[</v>
      </c>
      <c r="Q33" t="str">
        <f t="shared" si="2"/>
        <v>[1503,1594,2452]</v>
      </c>
      <c r="R33" t="str">
        <f t="shared" si="3"/>
        <v>[425,327,425]</v>
      </c>
      <c r="S33" t="str">
        <f t="shared" si="4"/>
        <v>[31,51,54]</v>
      </c>
      <c r="T33" t="str">
        <f t="shared" si="5"/>
        <v>[41,70,76]</v>
      </c>
      <c r="U33" t="s">
        <v>352</v>
      </c>
      <c r="V33" t="str">
        <f t="shared" si="6"/>
        <v>msa31: {name: 'Bay City - MI', data:[[1503,1594,2452],[425,327,425],[31,51,54],[41,70,76]]},</v>
      </c>
    </row>
    <row r="34" spans="1:22">
      <c r="A34" t="s">
        <v>33</v>
      </c>
      <c r="B34" t="s">
        <v>662</v>
      </c>
      <c r="C34">
        <v>3360</v>
      </c>
      <c r="D34">
        <v>1036</v>
      </c>
      <c r="E34">
        <v>83</v>
      </c>
      <c r="F34">
        <v>189</v>
      </c>
      <c r="G34">
        <v>3208</v>
      </c>
      <c r="H34">
        <v>1003</v>
      </c>
      <c r="I34">
        <v>93</v>
      </c>
      <c r="J34">
        <v>224</v>
      </c>
      <c r="K34">
        <v>3600</v>
      </c>
      <c r="L34">
        <v>1192</v>
      </c>
      <c r="M34">
        <v>127</v>
      </c>
      <c r="N34">
        <v>276</v>
      </c>
      <c r="O34" t="str">
        <f t="shared" si="0"/>
        <v>Beaumont, Port Arthur - TX</v>
      </c>
      <c r="P34" t="str">
        <f t="shared" si="1"/>
        <v>msa32: {name: 'Beaumont, Port Arthur - TX', data:[</v>
      </c>
      <c r="Q34" t="str">
        <f t="shared" si="2"/>
        <v>[3360,3208,3600]</v>
      </c>
      <c r="R34" t="str">
        <f t="shared" si="3"/>
        <v>[1036,1003,1192]</v>
      </c>
      <c r="S34" t="str">
        <f t="shared" si="4"/>
        <v>[83,93,127]</v>
      </c>
      <c r="T34" t="str">
        <f t="shared" si="5"/>
        <v>[189,224,276]</v>
      </c>
      <c r="U34" t="s">
        <v>352</v>
      </c>
      <c r="V34" t="str">
        <f t="shared" si="6"/>
        <v>msa32: {name: 'Beaumont, Port Arthur - TX', data:[[3360,3208,3600],[1036,1003,1192],[83,93,127],[189,224,276]]},</v>
      </c>
    </row>
    <row r="35" spans="1:22">
      <c r="A35" t="s">
        <v>34</v>
      </c>
      <c r="B35" t="s">
        <v>696</v>
      </c>
      <c r="C35">
        <v>5604</v>
      </c>
      <c r="D35">
        <v>911</v>
      </c>
      <c r="E35">
        <v>97</v>
      </c>
      <c r="F35">
        <v>228</v>
      </c>
      <c r="G35">
        <v>4431</v>
      </c>
      <c r="H35">
        <v>509</v>
      </c>
      <c r="I35">
        <v>180</v>
      </c>
      <c r="J35">
        <v>309</v>
      </c>
      <c r="K35">
        <v>6290</v>
      </c>
      <c r="L35">
        <v>749</v>
      </c>
      <c r="M35">
        <v>169</v>
      </c>
      <c r="N35">
        <v>467</v>
      </c>
      <c r="O35" t="str">
        <f t="shared" si="0"/>
        <v>Bellingham - WA</v>
      </c>
      <c r="P35" t="str">
        <f t="shared" si="1"/>
        <v>msa33: {name: 'Bellingham - WA', data:[</v>
      </c>
      <c r="Q35" t="str">
        <f t="shared" si="2"/>
        <v>[5604,4431,6290]</v>
      </c>
      <c r="R35" t="str">
        <f t="shared" si="3"/>
        <v>[911,509,749]</v>
      </c>
      <c r="S35" t="str">
        <f t="shared" si="4"/>
        <v>[97,180,169]</v>
      </c>
      <c r="T35" t="str">
        <f t="shared" si="5"/>
        <v>[228,309,467]</v>
      </c>
      <c r="U35" t="s">
        <v>352</v>
      </c>
      <c r="V35" t="str">
        <f t="shared" si="6"/>
        <v>msa33: {name: 'Bellingham - WA', data:[[5604,4431,6290],[911,509,749],[97,180,169],[228,309,467]]},</v>
      </c>
    </row>
    <row r="36" spans="1:22">
      <c r="A36" t="s">
        <v>35</v>
      </c>
      <c r="B36" t="s">
        <v>624</v>
      </c>
      <c r="C36">
        <v>3038</v>
      </c>
      <c r="D36">
        <v>847</v>
      </c>
      <c r="E36">
        <v>164</v>
      </c>
      <c r="F36">
        <v>199</v>
      </c>
      <c r="G36">
        <v>2874</v>
      </c>
      <c r="H36">
        <v>554</v>
      </c>
      <c r="I36">
        <v>148</v>
      </c>
      <c r="J36">
        <v>255</v>
      </c>
      <c r="K36">
        <v>5376</v>
      </c>
      <c r="L36">
        <v>698</v>
      </c>
      <c r="M36">
        <v>162</v>
      </c>
      <c r="N36">
        <v>414</v>
      </c>
      <c r="O36" t="str">
        <f t="shared" si="0"/>
        <v>Bend, Redmond - OR</v>
      </c>
      <c r="P36" t="str">
        <f t="shared" si="1"/>
        <v>msa34: {name: 'Bend, Redmond - OR', data:[</v>
      </c>
      <c r="Q36" t="str">
        <f t="shared" si="2"/>
        <v>[3038,2874,5376]</v>
      </c>
      <c r="R36" t="str">
        <f t="shared" si="3"/>
        <v>[847,554,698]</v>
      </c>
      <c r="S36" t="str">
        <f t="shared" si="4"/>
        <v>[164,148,162]</v>
      </c>
      <c r="T36" t="str">
        <f t="shared" si="5"/>
        <v>[199,255,414]</v>
      </c>
      <c r="U36" t="s">
        <v>352</v>
      </c>
      <c r="V36" t="str">
        <f t="shared" si="6"/>
        <v>msa34: {name: 'Bend, Redmond - OR', data:[[3038,2874,5376],[847,554,698],[164,148,162],[199,255,414]]},</v>
      </c>
    </row>
    <row r="37" spans="1:22">
      <c r="A37" t="s">
        <v>36</v>
      </c>
      <c r="B37" t="s">
        <v>523</v>
      </c>
      <c r="C37">
        <v>38409</v>
      </c>
      <c r="D37">
        <v>7297</v>
      </c>
      <c r="E37">
        <v>57</v>
      </c>
      <c r="F37">
        <v>1315</v>
      </c>
      <c r="G37">
        <v>34485</v>
      </c>
      <c r="H37">
        <v>4761</v>
      </c>
      <c r="I37">
        <v>164</v>
      </c>
      <c r="J37">
        <v>1630</v>
      </c>
      <c r="K37">
        <v>47930</v>
      </c>
      <c r="L37">
        <v>5887</v>
      </c>
      <c r="M37">
        <v>230</v>
      </c>
      <c r="N37">
        <v>2668</v>
      </c>
      <c r="O37" t="str">
        <f t="shared" si="0"/>
        <v>Bethesda, Rockville, Frederick - MD</v>
      </c>
      <c r="P37" t="str">
        <f t="shared" si="1"/>
        <v>msa35: {name: 'Bethesda, Rockville, Frederick - MD', data:[</v>
      </c>
      <c r="Q37" t="str">
        <f t="shared" si="2"/>
        <v>[38409,34485,47930]</v>
      </c>
      <c r="R37" t="str">
        <f t="shared" si="3"/>
        <v>[7297,4761,5887]</v>
      </c>
      <c r="S37" t="str">
        <f t="shared" si="4"/>
        <v>[57,164,230]</v>
      </c>
      <c r="T37" t="str">
        <f t="shared" si="5"/>
        <v>[1315,1630,2668]</v>
      </c>
      <c r="U37" t="s">
        <v>352</v>
      </c>
      <c r="V37" t="str">
        <f t="shared" si="6"/>
        <v>msa35: {name: 'Bethesda, Rockville, Frederick - MD', data:[[38409,34485,47930],[7297,4761,5887],[57,164,230],[1315,1630,2668]]},</v>
      </c>
    </row>
    <row r="38" spans="1:22">
      <c r="A38" t="s">
        <v>37</v>
      </c>
      <c r="B38" t="s">
        <v>561</v>
      </c>
      <c r="C38">
        <v>3847</v>
      </c>
      <c r="D38">
        <v>1354</v>
      </c>
      <c r="E38">
        <v>73</v>
      </c>
      <c r="F38">
        <v>301</v>
      </c>
      <c r="G38">
        <v>3290</v>
      </c>
      <c r="H38">
        <v>860</v>
      </c>
      <c r="I38">
        <v>109</v>
      </c>
      <c r="J38">
        <v>318</v>
      </c>
      <c r="K38">
        <v>4478</v>
      </c>
      <c r="L38">
        <v>914</v>
      </c>
      <c r="M38">
        <v>127</v>
      </c>
      <c r="N38">
        <v>464</v>
      </c>
      <c r="O38" t="str">
        <f t="shared" si="0"/>
        <v>Billings - MT</v>
      </c>
      <c r="P38" t="str">
        <f t="shared" si="1"/>
        <v>msa36: {name: 'Billings - MT', data:[</v>
      </c>
      <c r="Q38" t="str">
        <f t="shared" si="2"/>
        <v>[3847,3290,4478]</v>
      </c>
      <c r="R38" t="str">
        <f t="shared" si="3"/>
        <v>[1354,860,914]</v>
      </c>
      <c r="S38" t="str">
        <f t="shared" si="4"/>
        <v>[73,109,127]</v>
      </c>
      <c r="T38" t="str">
        <f t="shared" si="5"/>
        <v>[301,318,464]</v>
      </c>
      <c r="U38" t="s">
        <v>352</v>
      </c>
      <c r="V38" t="str">
        <f t="shared" si="6"/>
        <v>msa36: {name: 'Billings - MT', data:[[3847,3290,4478],[1354,860,914],[73,109,127],[301,318,464]]},</v>
      </c>
    </row>
    <row r="39" spans="1:22">
      <c r="A39" t="s">
        <v>38</v>
      </c>
      <c r="B39" t="s">
        <v>583</v>
      </c>
      <c r="C39">
        <v>2284</v>
      </c>
      <c r="D39">
        <v>783</v>
      </c>
      <c r="E39">
        <v>67</v>
      </c>
      <c r="F39">
        <v>92</v>
      </c>
      <c r="G39">
        <v>2056</v>
      </c>
      <c r="H39">
        <v>763</v>
      </c>
      <c r="I39">
        <v>73</v>
      </c>
      <c r="J39">
        <v>108</v>
      </c>
      <c r="K39">
        <v>2854</v>
      </c>
      <c r="L39">
        <v>757</v>
      </c>
      <c r="M39">
        <v>86</v>
      </c>
      <c r="N39">
        <v>153</v>
      </c>
      <c r="O39" t="str">
        <f t="shared" si="0"/>
        <v>Binghamton - NY</v>
      </c>
      <c r="P39" t="str">
        <f t="shared" si="1"/>
        <v>msa37: {name: 'Binghamton - NY', data:[</v>
      </c>
      <c r="Q39" t="str">
        <f t="shared" si="2"/>
        <v>[2284,2056,2854]</v>
      </c>
      <c r="R39" t="str">
        <f t="shared" si="3"/>
        <v>[783,763,757]</v>
      </c>
      <c r="S39" t="str">
        <f t="shared" si="4"/>
        <v>[67,73,86]</v>
      </c>
      <c r="T39" t="str">
        <f t="shared" si="5"/>
        <v>[92,108,153]</v>
      </c>
      <c r="U39" t="s">
        <v>352</v>
      </c>
      <c r="V39" t="str">
        <f t="shared" si="6"/>
        <v>msa37: {name: 'Binghamton - NY', data:[[2284,2056,2854],[783,763,757],[67,73,86],[92,108,153]]},</v>
      </c>
    </row>
    <row r="40" spans="1:22">
      <c r="A40" t="s">
        <v>39</v>
      </c>
      <c r="B40" t="s">
        <v>358</v>
      </c>
      <c r="C40">
        <v>16264</v>
      </c>
      <c r="D40">
        <v>6335</v>
      </c>
      <c r="E40">
        <v>571</v>
      </c>
      <c r="F40">
        <v>837</v>
      </c>
      <c r="G40">
        <v>13762</v>
      </c>
      <c r="H40">
        <v>4663</v>
      </c>
      <c r="I40">
        <v>619</v>
      </c>
      <c r="J40">
        <v>1034</v>
      </c>
      <c r="K40">
        <v>20047</v>
      </c>
      <c r="L40">
        <v>5593</v>
      </c>
      <c r="M40">
        <v>775</v>
      </c>
      <c r="N40">
        <v>1480</v>
      </c>
      <c r="O40" t="str">
        <f t="shared" si="0"/>
        <v>Birmingham, Hoover - AL</v>
      </c>
      <c r="P40" t="str">
        <f t="shared" si="1"/>
        <v>msa38: {name: 'Birmingham, Hoover - AL', data:[</v>
      </c>
      <c r="Q40" t="str">
        <f t="shared" si="2"/>
        <v>[16264,13762,20047]</v>
      </c>
      <c r="R40" t="str">
        <f t="shared" si="3"/>
        <v>[6335,4663,5593]</v>
      </c>
      <c r="S40" t="str">
        <f t="shared" si="4"/>
        <v>[571,619,775]</v>
      </c>
      <c r="T40" t="str">
        <f t="shared" si="5"/>
        <v>[837,1034,1480]</v>
      </c>
      <c r="U40" t="s">
        <v>352</v>
      </c>
      <c r="V40" t="str">
        <f t="shared" si="6"/>
        <v>msa38: {name: 'Birmingham, Hoover - AL', data:[[16264,13762,20047],[6335,4663,5593],[571,619,775],[837,1034,1480]]},</v>
      </c>
    </row>
    <row r="41" spans="1:22">
      <c r="A41" t="s">
        <v>40</v>
      </c>
      <c r="B41" t="s">
        <v>608</v>
      </c>
      <c r="C41">
        <v>3441</v>
      </c>
      <c r="D41">
        <v>909</v>
      </c>
      <c r="E41">
        <v>52</v>
      </c>
      <c r="F41">
        <v>165</v>
      </c>
      <c r="G41">
        <v>2793</v>
      </c>
      <c r="H41">
        <v>617</v>
      </c>
      <c r="I41">
        <v>69</v>
      </c>
      <c r="J41">
        <v>237</v>
      </c>
      <c r="K41">
        <v>4489</v>
      </c>
      <c r="L41">
        <v>518</v>
      </c>
      <c r="M41">
        <v>55</v>
      </c>
      <c r="N41">
        <v>308</v>
      </c>
      <c r="O41" t="str">
        <f t="shared" si="0"/>
        <v>Bismarck - ND</v>
      </c>
      <c r="P41" t="str">
        <f t="shared" si="1"/>
        <v>msa39: {name: 'Bismarck - ND', data:[</v>
      </c>
      <c r="Q41" t="str">
        <f t="shared" si="2"/>
        <v>[3441,2793,4489]</v>
      </c>
      <c r="R41" t="str">
        <f t="shared" si="3"/>
        <v>[909,617,518]</v>
      </c>
      <c r="S41" t="str">
        <f t="shared" si="4"/>
        <v>[52,69,55]</v>
      </c>
      <c r="T41" t="str">
        <f t="shared" si="5"/>
        <v>[165,237,308]</v>
      </c>
      <c r="U41" t="s">
        <v>352</v>
      </c>
      <c r="V41" t="str">
        <f t="shared" si="6"/>
        <v>msa39: {name: 'Bismarck - ND', data:[[3441,2793,4489],[909,617,518],[52,69,55],[165,237,308]]},</v>
      </c>
    </row>
    <row r="42" spans="1:22">
      <c r="A42" t="s">
        <v>41</v>
      </c>
      <c r="B42" t="s">
        <v>689</v>
      </c>
      <c r="C42">
        <v>2369</v>
      </c>
      <c r="D42">
        <v>485</v>
      </c>
      <c r="E42">
        <v>206</v>
      </c>
      <c r="F42">
        <v>80</v>
      </c>
      <c r="G42">
        <v>2026</v>
      </c>
      <c r="H42">
        <v>338</v>
      </c>
      <c r="I42">
        <v>202</v>
      </c>
      <c r="J42">
        <v>137</v>
      </c>
      <c r="K42">
        <v>2542</v>
      </c>
      <c r="L42">
        <v>398</v>
      </c>
      <c r="M42">
        <v>228</v>
      </c>
      <c r="N42">
        <v>170</v>
      </c>
      <c r="O42" t="str">
        <f t="shared" si="0"/>
        <v>Blacksburg, Christiansburg, Radford - VA</v>
      </c>
      <c r="P42" t="str">
        <f t="shared" si="1"/>
        <v>msa40: {name: 'Blacksburg, Christiansburg, Radford - VA', data:[</v>
      </c>
      <c r="Q42" t="str">
        <f t="shared" si="2"/>
        <v>[2369,2026,2542]</v>
      </c>
      <c r="R42" t="str">
        <f t="shared" si="3"/>
        <v>[485,338,398]</v>
      </c>
      <c r="S42" t="str">
        <f t="shared" si="4"/>
        <v>[206,202,228]</v>
      </c>
      <c r="T42" t="str">
        <f t="shared" si="5"/>
        <v>[80,137,170]</v>
      </c>
      <c r="U42" t="s">
        <v>352</v>
      </c>
      <c r="V42" t="str">
        <f t="shared" si="6"/>
        <v>msa40: {name: 'Blacksburg, Christiansburg, Radford - VA', data:[[2369,2026,2542],[485,338,398],[206,202,228],[80,137,170]]},</v>
      </c>
    </row>
    <row r="43" spans="1:22">
      <c r="A43" t="s">
        <v>42</v>
      </c>
      <c r="B43" t="s">
        <v>477</v>
      </c>
      <c r="C43">
        <v>3453</v>
      </c>
      <c r="D43">
        <v>663</v>
      </c>
      <c r="E43">
        <v>139</v>
      </c>
      <c r="F43">
        <v>100</v>
      </c>
      <c r="G43">
        <v>3244</v>
      </c>
      <c r="H43">
        <v>449</v>
      </c>
      <c r="I43">
        <v>142</v>
      </c>
      <c r="J43">
        <v>167</v>
      </c>
      <c r="K43">
        <v>4333</v>
      </c>
      <c r="L43">
        <v>560</v>
      </c>
      <c r="M43">
        <v>141</v>
      </c>
      <c r="N43">
        <v>259</v>
      </c>
      <c r="O43" t="str">
        <f t="shared" si="0"/>
        <v>Bloomington - IN</v>
      </c>
      <c r="P43" t="str">
        <f t="shared" si="1"/>
        <v>msa41: {name: 'Bloomington - IN', data:[</v>
      </c>
      <c r="Q43" t="str">
        <f t="shared" si="2"/>
        <v>[3453,3244,4333]</v>
      </c>
      <c r="R43" t="str">
        <f t="shared" si="3"/>
        <v>[663,449,560]</v>
      </c>
      <c r="S43" t="str">
        <f t="shared" si="4"/>
        <v>[139,142,141]</v>
      </c>
      <c r="T43" t="str">
        <f t="shared" si="5"/>
        <v>[100,167,259]</v>
      </c>
      <c r="U43" t="s">
        <v>352</v>
      </c>
      <c r="V43" t="str">
        <f t="shared" si="6"/>
        <v>msa41: {name: 'Bloomington - IN', data:[[3453,3244,4333],[663,449,560],[139,142,141],[100,167,259]]},</v>
      </c>
    </row>
    <row r="44" spans="1:22">
      <c r="A44" t="s">
        <v>43</v>
      </c>
      <c r="B44" t="s">
        <v>460</v>
      </c>
      <c r="C44">
        <v>10137</v>
      </c>
      <c r="D44">
        <v>5161</v>
      </c>
      <c r="E44">
        <v>131</v>
      </c>
      <c r="F44">
        <v>1093</v>
      </c>
      <c r="G44">
        <v>8747</v>
      </c>
      <c r="H44">
        <v>3609</v>
      </c>
      <c r="I44">
        <v>243</v>
      </c>
      <c r="J44">
        <v>1261</v>
      </c>
      <c r="K44">
        <v>17990</v>
      </c>
      <c r="L44">
        <v>4067</v>
      </c>
      <c r="M44">
        <v>214</v>
      </c>
      <c r="N44">
        <v>2071</v>
      </c>
      <c r="O44" t="str">
        <f t="shared" si="0"/>
        <v>Boise City - ID</v>
      </c>
      <c r="P44" t="str">
        <f t="shared" si="1"/>
        <v>msa42: {name: 'Boise City - ID', data:[</v>
      </c>
      <c r="Q44" t="str">
        <f t="shared" si="2"/>
        <v>[10137,8747,17990]</v>
      </c>
      <c r="R44" t="str">
        <f t="shared" si="3"/>
        <v>[5161,3609,4067]</v>
      </c>
      <c r="S44" t="str">
        <f t="shared" si="4"/>
        <v>[131,243,214]</v>
      </c>
      <c r="T44" t="str">
        <f t="shared" si="5"/>
        <v>[1093,1261,2071]</v>
      </c>
      <c r="U44" t="s">
        <v>352</v>
      </c>
      <c r="V44" t="str">
        <f t="shared" si="6"/>
        <v>msa42: {name: 'Boise City - ID', data:[[10137,8747,17990],[5161,3609,4067],[131,243,214],[1093,1261,2071]]},</v>
      </c>
    </row>
    <row r="45" spans="1:22">
      <c r="A45" t="s">
        <v>44</v>
      </c>
      <c r="B45" t="s">
        <v>411</v>
      </c>
      <c r="C45">
        <v>11772</v>
      </c>
      <c r="D45">
        <v>1535</v>
      </c>
      <c r="E45">
        <v>0</v>
      </c>
      <c r="F45">
        <v>149</v>
      </c>
      <c r="G45">
        <v>10003</v>
      </c>
      <c r="H45">
        <v>852</v>
      </c>
      <c r="I45">
        <v>1</v>
      </c>
      <c r="J45">
        <v>217</v>
      </c>
      <c r="K45">
        <v>15028</v>
      </c>
      <c r="L45">
        <v>1168</v>
      </c>
      <c r="M45">
        <v>3</v>
      </c>
      <c r="N45">
        <v>390</v>
      </c>
      <c r="O45" t="str">
        <f t="shared" si="0"/>
        <v>Boulder - CO</v>
      </c>
      <c r="P45" t="str">
        <f t="shared" si="1"/>
        <v>msa43: {name: 'Boulder - CO', data:[</v>
      </c>
      <c r="Q45" t="str">
        <f t="shared" si="2"/>
        <v>[11772,10003,15028]</v>
      </c>
      <c r="R45" t="str">
        <f t="shared" si="3"/>
        <v>[1535,852,1168]</v>
      </c>
      <c r="S45" t="str">
        <f t="shared" si="4"/>
        <v>[0,1,3]</v>
      </c>
      <c r="T45" t="str">
        <f t="shared" si="5"/>
        <v>[149,217,390]</v>
      </c>
      <c r="U45" t="s">
        <v>352</v>
      </c>
      <c r="V45" t="str">
        <f t="shared" si="6"/>
        <v>msa43: {name: 'Boulder - CO', data:[[11772,10003,15028],[1535,852,1168],[0,1,3],[149,217,390]]},</v>
      </c>
    </row>
    <row r="46" spans="1:22">
      <c r="A46" t="s">
        <v>45</v>
      </c>
      <c r="B46" t="s">
        <v>505</v>
      </c>
      <c r="C46">
        <v>2087</v>
      </c>
      <c r="D46">
        <v>569</v>
      </c>
      <c r="E46">
        <v>32</v>
      </c>
      <c r="F46">
        <v>73</v>
      </c>
      <c r="G46">
        <v>2167</v>
      </c>
      <c r="H46">
        <v>422</v>
      </c>
      <c r="I46">
        <v>76</v>
      </c>
      <c r="J46">
        <v>96</v>
      </c>
      <c r="K46">
        <v>2512</v>
      </c>
      <c r="L46">
        <v>456</v>
      </c>
      <c r="M46">
        <v>113</v>
      </c>
      <c r="N46">
        <v>146</v>
      </c>
      <c r="O46" t="str">
        <f t="shared" si="0"/>
        <v>Bowling Green - KY</v>
      </c>
      <c r="P46" t="str">
        <f t="shared" si="1"/>
        <v>msa44: {name: 'Bowling Green - KY', data:[</v>
      </c>
      <c r="Q46" t="str">
        <f t="shared" si="2"/>
        <v>[2087,2167,2512]</v>
      </c>
      <c r="R46" t="str">
        <f t="shared" si="3"/>
        <v>[569,422,456]</v>
      </c>
      <c r="S46" t="str">
        <f t="shared" si="4"/>
        <v>[32,76,113]</v>
      </c>
      <c r="T46" t="str">
        <f t="shared" si="5"/>
        <v>[73,96,146]</v>
      </c>
      <c r="U46" t="s">
        <v>352</v>
      </c>
      <c r="V46" t="str">
        <f t="shared" si="6"/>
        <v>msa44: {name: 'Bowling Green - KY', data:[[2087,2167,2512],[569,422,456],[32,76,113],[73,96,146]]},</v>
      </c>
    </row>
    <row r="47" spans="1:22">
      <c r="A47" t="s">
        <v>46</v>
      </c>
      <c r="B47" t="s">
        <v>697</v>
      </c>
      <c r="C47">
        <v>5515</v>
      </c>
      <c r="D47">
        <v>1145</v>
      </c>
      <c r="E47">
        <v>161</v>
      </c>
      <c r="F47">
        <v>1394</v>
      </c>
      <c r="G47">
        <v>4529</v>
      </c>
      <c r="H47">
        <v>709</v>
      </c>
      <c r="I47">
        <v>226</v>
      </c>
      <c r="J47">
        <v>1623</v>
      </c>
      <c r="K47">
        <v>6303</v>
      </c>
      <c r="L47">
        <v>975</v>
      </c>
      <c r="M47">
        <v>257</v>
      </c>
      <c r="N47">
        <v>2438</v>
      </c>
      <c r="O47" t="str">
        <f t="shared" si="0"/>
        <v>Bremerton, Silverdale - WA</v>
      </c>
      <c r="P47" t="str">
        <f t="shared" si="1"/>
        <v>msa45: {name: 'Bremerton, Silverdale - WA', data:[</v>
      </c>
      <c r="Q47" t="str">
        <f t="shared" si="2"/>
        <v>[5515,4529,6303]</v>
      </c>
      <c r="R47" t="str">
        <f t="shared" si="3"/>
        <v>[1145,709,975]</v>
      </c>
      <c r="S47" t="str">
        <f t="shared" si="4"/>
        <v>[161,226,257]</v>
      </c>
      <c r="T47" t="str">
        <f t="shared" si="5"/>
        <v>[1394,1623,2438]</v>
      </c>
      <c r="U47" t="s">
        <v>352</v>
      </c>
      <c r="V47" t="str">
        <f t="shared" si="6"/>
        <v>msa45: {name: 'Bremerton, Silverdale - WA', data:[[5515,4529,6303],[1145,709,975],[161,226,257],[1394,1623,2438]]},</v>
      </c>
    </row>
    <row r="48" spans="1:22">
      <c r="A48" t="s">
        <v>47</v>
      </c>
      <c r="B48" t="s">
        <v>418</v>
      </c>
      <c r="C48">
        <v>24697</v>
      </c>
      <c r="D48">
        <v>2857</v>
      </c>
      <c r="E48">
        <v>6</v>
      </c>
      <c r="F48">
        <v>123</v>
      </c>
      <c r="G48">
        <v>21833</v>
      </c>
      <c r="H48">
        <v>2010</v>
      </c>
      <c r="I48">
        <v>2</v>
      </c>
      <c r="J48">
        <v>170</v>
      </c>
      <c r="K48">
        <v>28178</v>
      </c>
      <c r="L48">
        <v>2289</v>
      </c>
      <c r="M48">
        <v>14</v>
      </c>
      <c r="N48">
        <v>294</v>
      </c>
      <c r="O48" t="str">
        <f t="shared" si="0"/>
        <v>Bridgeport, Stamford, Norwalk - CT</v>
      </c>
      <c r="P48" t="str">
        <f t="shared" si="1"/>
        <v>msa46: {name: 'Bridgeport, Stamford, Norwalk - CT', data:[</v>
      </c>
      <c r="Q48" t="str">
        <f t="shared" si="2"/>
        <v>[24697,21833,28178]</v>
      </c>
      <c r="R48" t="str">
        <f t="shared" si="3"/>
        <v>[2857,2010,2289]</v>
      </c>
      <c r="S48" t="str">
        <f t="shared" si="4"/>
        <v>[6,2,14]</v>
      </c>
      <c r="T48" t="str">
        <f t="shared" si="5"/>
        <v>[123,170,294]</v>
      </c>
      <c r="U48" t="s">
        <v>352</v>
      </c>
      <c r="V48" t="str">
        <f t="shared" si="6"/>
        <v>msa46: {name: 'Bridgeport, Stamford, Norwalk - CT', data:[[24697,21833,28178],[2857,2010,2289],[6,2,14],[123,170,294]]},</v>
      </c>
    </row>
    <row r="49" spans="1:22">
      <c r="A49" t="s">
        <v>48</v>
      </c>
      <c r="B49" t="s">
        <v>663</v>
      </c>
      <c r="C49">
        <v>1225</v>
      </c>
      <c r="D49">
        <v>876</v>
      </c>
      <c r="E49">
        <v>23</v>
      </c>
      <c r="F49">
        <v>158</v>
      </c>
      <c r="G49">
        <v>1516</v>
      </c>
      <c r="H49">
        <v>807</v>
      </c>
      <c r="I49">
        <v>12</v>
      </c>
      <c r="J49">
        <v>174</v>
      </c>
      <c r="K49">
        <v>1634</v>
      </c>
      <c r="L49">
        <v>1003</v>
      </c>
      <c r="M49">
        <v>1</v>
      </c>
      <c r="N49">
        <v>239</v>
      </c>
      <c r="O49" t="str">
        <f t="shared" si="0"/>
        <v>Brownsville, Harlingen - TX</v>
      </c>
      <c r="P49" t="str">
        <f t="shared" si="1"/>
        <v>msa47: {name: 'Brownsville, Harlingen - TX', data:[</v>
      </c>
      <c r="Q49" t="str">
        <f t="shared" si="2"/>
        <v>[1225,1516,1634]</v>
      </c>
      <c r="R49" t="str">
        <f t="shared" si="3"/>
        <v>[876,807,1003]</v>
      </c>
      <c r="S49" t="str">
        <f t="shared" si="4"/>
        <v>[23,12,1]</v>
      </c>
      <c r="T49" t="str">
        <f t="shared" si="5"/>
        <v>[158,174,239]</v>
      </c>
      <c r="U49" t="s">
        <v>352</v>
      </c>
      <c r="V49" t="str">
        <f t="shared" si="6"/>
        <v>msa47: {name: 'Brownsville, Harlingen - TX', data:[[1225,1516,1634],[876,807,1003],[23,12,1],[158,174,239]]},</v>
      </c>
    </row>
    <row r="50" spans="1:22">
      <c r="A50" t="s">
        <v>49</v>
      </c>
      <c r="B50" t="s">
        <v>450</v>
      </c>
      <c r="C50">
        <v>1280</v>
      </c>
      <c r="D50">
        <v>373</v>
      </c>
      <c r="E50">
        <v>14</v>
      </c>
      <c r="F50">
        <v>143</v>
      </c>
      <c r="G50">
        <v>1151</v>
      </c>
      <c r="H50">
        <v>305</v>
      </c>
      <c r="I50">
        <v>32</v>
      </c>
      <c r="J50">
        <v>178</v>
      </c>
      <c r="K50">
        <v>1494</v>
      </c>
      <c r="L50">
        <v>313</v>
      </c>
      <c r="M50">
        <v>49</v>
      </c>
      <c r="N50">
        <v>243</v>
      </c>
      <c r="O50" t="str">
        <f t="shared" si="0"/>
        <v>Brunswick - GA</v>
      </c>
      <c r="P50" t="str">
        <f t="shared" si="1"/>
        <v>msa48: {name: 'Brunswick - GA', data:[</v>
      </c>
      <c r="Q50" t="str">
        <f t="shared" si="2"/>
        <v>[1280,1151,1494]</v>
      </c>
      <c r="R50" t="str">
        <f t="shared" si="3"/>
        <v>[373,305,313]</v>
      </c>
      <c r="S50" t="str">
        <f t="shared" si="4"/>
        <v>[14,32,49]</v>
      </c>
      <c r="T50" t="str">
        <f t="shared" si="5"/>
        <v>[143,178,243]</v>
      </c>
      <c r="U50" t="s">
        <v>352</v>
      </c>
      <c r="V50" t="str">
        <f t="shared" si="6"/>
        <v>msa48: {name: 'Brunswick - GA', data:[[1280,1151,1494],[373,305,313],[14,32,49],[143,178,243]]},</v>
      </c>
    </row>
    <row r="51" spans="1:22">
      <c r="A51" t="s">
        <v>50</v>
      </c>
      <c r="B51" t="s">
        <v>584</v>
      </c>
      <c r="C51">
        <v>10171</v>
      </c>
      <c r="D51">
        <v>5160</v>
      </c>
      <c r="E51">
        <v>66</v>
      </c>
      <c r="F51">
        <v>574</v>
      </c>
      <c r="G51">
        <v>9650</v>
      </c>
      <c r="H51">
        <v>4890</v>
      </c>
      <c r="I51">
        <v>76</v>
      </c>
      <c r="J51">
        <v>702</v>
      </c>
      <c r="K51">
        <v>12103</v>
      </c>
      <c r="L51">
        <v>5025</v>
      </c>
      <c r="M51">
        <v>66</v>
      </c>
      <c r="N51">
        <v>930</v>
      </c>
      <c r="O51" t="str">
        <f t="shared" si="0"/>
        <v>Buffalo, Cheektowaga, Niagara Falls - NY</v>
      </c>
      <c r="P51" t="str">
        <f t="shared" si="1"/>
        <v>msa49: {name: 'Buffalo, Cheektowaga, Niagara Falls - NY', data:[</v>
      </c>
      <c r="Q51" t="str">
        <f t="shared" si="2"/>
        <v>[10171,9650,12103]</v>
      </c>
      <c r="R51" t="str">
        <f t="shared" si="3"/>
        <v>[5160,4890,5025]</v>
      </c>
      <c r="S51" t="str">
        <f t="shared" si="4"/>
        <v>[66,76,66]</v>
      </c>
      <c r="T51" t="str">
        <f t="shared" si="5"/>
        <v>[574,702,930]</v>
      </c>
      <c r="U51" t="s">
        <v>352</v>
      </c>
      <c r="V51" t="str">
        <f t="shared" si="6"/>
        <v>msa49: {name: 'Buffalo, Cheektowaga, Niagara Falls - NY', data:[[10171,9650,12103],[5160,4890,5025],[66,76,66],[574,702,930]]},</v>
      </c>
    </row>
    <row r="52" spans="1:22">
      <c r="A52" t="s">
        <v>51</v>
      </c>
      <c r="B52" t="s">
        <v>594</v>
      </c>
      <c r="C52">
        <v>2086</v>
      </c>
      <c r="D52">
        <v>666</v>
      </c>
      <c r="E52">
        <v>75</v>
      </c>
      <c r="F52">
        <v>125</v>
      </c>
      <c r="G52">
        <v>1986</v>
      </c>
      <c r="H52">
        <v>502</v>
      </c>
      <c r="I52">
        <v>87</v>
      </c>
      <c r="J52">
        <v>153</v>
      </c>
      <c r="K52">
        <v>2354</v>
      </c>
      <c r="L52">
        <v>573</v>
      </c>
      <c r="M52">
        <v>121</v>
      </c>
      <c r="N52">
        <v>199</v>
      </c>
      <c r="O52" t="str">
        <f t="shared" si="0"/>
        <v>Burlington - NC</v>
      </c>
      <c r="P52" t="str">
        <f t="shared" si="1"/>
        <v>msa50: {name: 'Burlington - NC', data:[</v>
      </c>
      <c r="Q52" t="str">
        <f t="shared" si="2"/>
        <v>[2086,1986,2354]</v>
      </c>
      <c r="R52" t="str">
        <f t="shared" si="3"/>
        <v>[666,502,573]</v>
      </c>
      <c r="S52" t="str">
        <f t="shared" si="4"/>
        <v>[75,87,121]</v>
      </c>
      <c r="T52" t="str">
        <f t="shared" si="5"/>
        <v>[125,153,199]</v>
      </c>
      <c r="U52" t="s">
        <v>352</v>
      </c>
      <c r="V52" t="str">
        <f t="shared" si="6"/>
        <v>msa50: {name: 'Burlington - NC', data:[[2086,1986,2354],[666,502,573],[75,87,121],[125,153,199]]},</v>
      </c>
    </row>
    <row r="53" spans="1:22">
      <c r="A53" t="s">
        <v>52</v>
      </c>
      <c r="B53" t="s">
        <v>688</v>
      </c>
      <c r="C53">
        <v>7143</v>
      </c>
      <c r="D53">
        <v>567</v>
      </c>
      <c r="E53">
        <v>102</v>
      </c>
      <c r="F53">
        <v>143</v>
      </c>
      <c r="G53">
        <v>5997</v>
      </c>
      <c r="H53">
        <v>317</v>
      </c>
      <c r="I53">
        <v>178</v>
      </c>
      <c r="J53">
        <v>189</v>
      </c>
      <c r="K53">
        <v>8433</v>
      </c>
      <c r="L53">
        <v>376</v>
      </c>
      <c r="M53">
        <v>255</v>
      </c>
      <c r="N53">
        <v>323</v>
      </c>
      <c r="O53" t="str">
        <f t="shared" si="0"/>
        <v>Burlington, South Burlington - VT</v>
      </c>
      <c r="P53" t="str">
        <f t="shared" si="1"/>
        <v>msa51: {name: 'Burlington, South Burlington - VT', data:[</v>
      </c>
      <c r="Q53" t="str">
        <f t="shared" si="2"/>
        <v>[7143,5997,8433]</v>
      </c>
      <c r="R53" t="str">
        <f t="shared" si="3"/>
        <v>[567,317,376]</v>
      </c>
      <c r="S53" t="str">
        <f t="shared" si="4"/>
        <v>[102,178,255]</v>
      </c>
      <c r="T53" t="str">
        <f t="shared" si="5"/>
        <v>[143,189,323]</v>
      </c>
      <c r="U53" t="s">
        <v>352</v>
      </c>
      <c r="V53" t="str">
        <f t="shared" si="6"/>
        <v>msa51: {name: 'Burlington, South Burlington - VT', data:[[7143,5997,8433],[567,317,376],[102,178,255],[143,189,323]]},</v>
      </c>
    </row>
    <row r="54" spans="1:22">
      <c r="A54" t="s">
        <v>53</v>
      </c>
      <c r="B54" t="s">
        <v>571</v>
      </c>
      <c r="C54">
        <v>23503</v>
      </c>
      <c r="D54">
        <v>7556</v>
      </c>
      <c r="E54">
        <v>123</v>
      </c>
      <c r="F54">
        <v>969</v>
      </c>
      <c r="G54">
        <v>20399</v>
      </c>
      <c r="H54">
        <v>5379</v>
      </c>
      <c r="I54">
        <v>303</v>
      </c>
      <c r="J54">
        <v>1172</v>
      </c>
      <c r="K54">
        <v>25838</v>
      </c>
      <c r="L54">
        <v>6936</v>
      </c>
      <c r="M54">
        <v>435</v>
      </c>
      <c r="N54">
        <v>1670</v>
      </c>
      <c r="O54" t="str">
        <f t="shared" si="0"/>
        <v>Camden - NJ</v>
      </c>
      <c r="P54" t="str">
        <f t="shared" si="1"/>
        <v>msa52: {name: 'Camden - NJ', data:[</v>
      </c>
      <c r="Q54" t="str">
        <f t="shared" si="2"/>
        <v>[23503,20399,25838]</v>
      </c>
      <c r="R54" t="str">
        <f t="shared" si="3"/>
        <v>[7556,5379,6936]</v>
      </c>
      <c r="S54" t="str">
        <f t="shared" si="4"/>
        <v>[123,303,435]</v>
      </c>
      <c r="T54" t="str">
        <f t="shared" si="5"/>
        <v>[969,1172,1670]</v>
      </c>
      <c r="U54" t="s">
        <v>352</v>
      </c>
      <c r="V54" t="str">
        <f t="shared" si="6"/>
        <v>msa52: {name: 'Camden - NJ', data:[[23503,20399,25838],[7556,5379,6936],[123,303,435],[969,1172,1670]]},</v>
      </c>
    </row>
    <row r="55" spans="1:22">
      <c r="A55" t="s">
        <v>54</v>
      </c>
      <c r="B55" t="s">
        <v>610</v>
      </c>
      <c r="C55">
        <v>5504</v>
      </c>
      <c r="D55">
        <v>2074</v>
      </c>
      <c r="E55">
        <v>32</v>
      </c>
      <c r="F55">
        <v>188</v>
      </c>
      <c r="G55">
        <v>4907</v>
      </c>
      <c r="H55">
        <v>1504</v>
      </c>
      <c r="I55">
        <v>86</v>
      </c>
      <c r="J55">
        <v>262</v>
      </c>
      <c r="K55">
        <v>6816</v>
      </c>
      <c r="L55">
        <v>1911</v>
      </c>
      <c r="M55">
        <v>88</v>
      </c>
      <c r="N55">
        <v>401</v>
      </c>
      <c r="O55" t="str">
        <f t="shared" si="0"/>
        <v>Canton, Massillon - OH</v>
      </c>
      <c r="P55" t="str">
        <f t="shared" si="1"/>
        <v>msa53: {name: 'Canton, Massillon - OH', data:[</v>
      </c>
      <c r="Q55" t="str">
        <f t="shared" si="2"/>
        <v>[5504,4907,6816]</v>
      </c>
      <c r="R55" t="str">
        <f t="shared" si="3"/>
        <v>[2074,1504,1911]</v>
      </c>
      <c r="S55" t="str">
        <f t="shared" si="4"/>
        <v>[32,86,88]</v>
      </c>
      <c r="T55" t="str">
        <f t="shared" si="5"/>
        <v>[188,262,401]</v>
      </c>
      <c r="U55" t="s">
        <v>352</v>
      </c>
      <c r="V55" t="str">
        <f t="shared" si="6"/>
        <v>msa53: {name: 'Canton, Massillon - OH', data:[[5504,4907,6816],[2074,1504,1911],[32,86,88],[188,262,401]]},</v>
      </c>
    </row>
    <row r="56" spans="1:22">
      <c r="A56" t="s">
        <v>55</v>
      </c>
      <c r="B56" t="s">
        <v>425</v>
      </c>
      <c r="C56">
        <v>4943</v>
      </c>
      <c r="D56">
        <v>2619</v>
      </c>
      <c r="E56">
        <v>205</v>
      </c>
      <c r="F56">
        <v>339</v>
      </c>
      <c r="G56">
        <v>5335</v>
      </c>
      <c r="H56">
        <v>1923</v>
      </c>
      <c r="I56">
        <v>170</v>
      </c>
      <c r="J56">
        <v>473</v>
      </c>
      <c r="K56">
        <v>10724</v>
      </c>
      <c r="L56">
        <v>2007</v>
      </c>
      <c r="M56">
        <v>140</v>
      </c>
      <c r="N56">
        <v>704</v>
      </c>
      <c r="O56" t="str">
        <f t="shared" si="0"/>
        <v>Cape Coral, Fort Myers - FL</v>
      </c>
      <c r="P56" t="str">
        <f t="shared" si="1"/>
        <v>msa54: {name: 'Cape Coral, Fort Myers - FL', data:[</v>
      </c>
      <c r="Q56" t="str">
        <f t="shared" si="2"/>
        <v>[4943,5335,10724]</v>
      </c>
      <c r="R56" t="str">
        <f t="shared" si="3"/>
        <v>[2619,1923,2007]</v>
      </c>
      <c r="S56" t="str">
        <f t="shared" si="4"/>
        <v>[205,170,140]</v>
      </c>
      <c r="T56" t="str">
        <f t="shared" si="5"/>
        <v>[339,473,704]</v>
      </c>
      <c r="U56" t="s">
        <v>352</v>
      </c>
      <c r="V56" t="str">
        <f t="shared" si="6"/>
        <v>msa54: {name: 'Cape Coral, Fort Myers - FL', data:[[4943,5335,10724],[2619,1923,2007],[205,170,140],[339,473,704]]},</v>
      </c>
    </row>
    <row r="57" spans="1:22">
      <c r="A57" t="s">
        <v>56</v>
      </c>
      <c r="B57" t="s">
        <v>465</v>
      </c>
      <c r="C57">
        <v>1692</v>
      </c>
      <c r="D57">
        <v>384</v>
      </c>
      <c r="E57">
        <v>110</v>
      </c>
      <c r="F57">
        <v>79</v>
      </c>
      <c r="G57">
        <v>1577</v>
      </c>
      <c r="H57">
        <v>260</v>
      </c>
      <c r="I57">
        <v>127</v>
      </c>
      <c r="J57">
        <v>69</v>
      </c>
      <c r="K57">
        <v>2136</v>
      </c>
      <c r="L57">
        <v>233</v>
      </c>
      <c r="M57">
        <v>114</v>
      </c>
      <c r="N57">
        <v>112</v>
      </c>
      <c r="O57" t="str">
        <f t="shared" si="0"/>
        <v>Cape Girardeau - MO, IL</v>
      </c>
      <c r="P57" t="str">
        <f t="shared" si="1"/>
        <v>msa55: {name: 'Cape Girardeau - MO, IL', data:[</v>
      </c>
      <c r="Q57" t="str">
        <f t="shared" si="2"/>
        <v>[1692,1577,2136]</v>
      </c>
      <c r="R57" t="str">
        <f t="shared" si="3"/>
        <v>[384,260,233]</v>
      </c>
      <c r="S57" t="str">
        <f t="shared" si="4"/>
        <v>[110,127,114]</v>
      </c>
      <c r="T57" t="str">
        <f t="shared" si="5"/>
        <v>[79,69,112]</v>
      </c>
      <c r="U57" t="s">
        <v>352</v>
      </c>
      <c r="V57" t="str">
        <f t="shared" si="6"/>
        <v>msa55: {name: 'Cape Girardeau - MO, IL', data:[[1692,1577,2136],[384,260,233],[110,127,114],[79,69,112]]},</v>
      </c>
    </row>
    <row r="58" spans="1:22">
      <c r="A58" t="s">
        <v>57</v>
      </c>
      <c r="B58" t="s">
        <v>565</v>
      </c>
      <c r="C58">
        <v>640</v>
      </c>
      <c r="D58">
        <v>240</v>
      </c>
      <c r="E58">
        <v>0</v>
      </c>
      <c r="F58">
        <v>43</v>
      </c>
      <c r="G58">
        <v>496</v>
      </c>
      <c r="H58">
        <v>199</v>
      </c>
      <c r="I58">
        <v>0</v>
      </c>
      <c r="J58">
        <v>56</v>
      </c>
      <c r="K58">
        <v>1039</v>
      </c>
      <c r="L58">
        <v>262</v>
      </c>
      <c r="M58">
        <v>1</v>
      </c>
      <c r="N58">
        <v>99</v>
      </c>
      <c r="O58" t="str">
        <f t="shared" si="0"/>
        <v>Carson City - NV</v>
      </c>
      <c r="P58" t="str">
        <f t="shared" si="1"/>
        <v>msa56: {name: 'Carson City - NV', data:[</v>
      </c>
      <c r="Q58" t="str">
        <f t="shared" si="2"/>
        <v>[640,496,1039]</v>
      </c>
      <c r="R58" t="str">
        <f t="shared" si="3"/>
        <v>[240,199,262]</v>
      </c>
      <c r="S58" t="str">
        <f t="shared" si="4"/>
        <v>[0,0,1]</v>
      </c>
      <c r="T58" t="str">
        <f t="shared" si="5"/>
        <v>[43,56,99]</v>
      </c>
      <c r="U58" t="s">
        <v>352</v>
      </c>
      <c r="V58" t="str">
        <f t="shared" si="6"/>
        <v>msa56: {name: 'Carson City - NV', data:[[640,496,1039],[240,199,262],[0,0,1],[43,56,99]]},</v>
      </c>
    </row>
    <row r="59" spans="1:22">
      <c r="A59" t="s">
        <v>58</v>
      </c>
      <c r="B59" t="s">
        <v>720</v>
      </c>
      <c r="C59">
        <v>1542</v>
      </c>
      <c r="D59">
        <v>719</v>
      </c>
      <c r="E59">
        <v>35</v>
      </c>
      <c r="F59">
        <v>111</v>
      </c>
      <c r="G59">
        <v>1297</v>
      </c>
      <c r="H59">
        <v>608</v>
      </c>
      <c r="I59">
        <v>73</v>
      </c>
      <c r="J59">
        <v>141</v>
      </c>
      <c r="K59">
        <v>1965</v>
      </c>
      <c r="L59">
        <v>685</v>
      </c>
      <c r="M59">
        <v>102</v>
      </c>
      <c r="N59">
        <v>195</v>
      </c>
      <c r="O59" t="str">
        <f t="shared" si="0"/>
        <v>Casper - WY</v>
      </c>
      <c r="P59" t="str">
        <f t="shared" si="1"/>
        <v>msa57: {name: 'Casper - WY', data:[</v>
      </c>
      <c r="Q59" t="str">
        <f t="shared" si="2"/>
        <v>[1542,1297,1965]</v>
      </c>
      <c r="R59" t="str">
        <f t="shared" si="3"/>
        <v>[719,608,685]</v>
      </c>
      <c r="S59" t="str">
        <f t="shared" si="4"/>
        <v>[35,73,102]</v>
      </c>
      <c r="T59" t="str">
        <f t="shared" si="5"/>
        <v>[111,141,195]</v>
      </c>
      <c r="U59" t="s">
        <v>352</v>
      </c>
      <c r="V59" t="str">
        <f t="shared" si="6"/>
        <v>msa57: {name: 'Casper - WY', data:[[1542,1297,1965],[719,608,685],[35,73,102],[111,141,195]]},</v>
      </c>
    </row>
    <row r="60" spans="1:22">
      <c r="A60" t="s">
        <v>59</v>
      </c>
      <c r="B60" t="s">
        <v>492</v>
      </c>
      <c r="C60">
        <v>9156</v>
      </c>
      <c r="D60">
        <v>1734</v>
      </c>
      <c r="E60">
        <v>88</v>
      </c>
      <c r="F60">
        <v>244</v>
      </c>
      <c r="G60">
        <v>7714</v>
      </c>
      <c r="H60">
        <v>870</v>
      </c>
      <c r="I60">
        <v>123</v>
      </c>
      <c r="J60">
        <v>257</v>
      </c>
      <c r="K60">
        <v>8521</v>
      </c>
      <c r="L60">
        <v>898</v>
      </c>
      <c r="M60">
        <v>149</v>
      </c>
      <c r="N60">
        <v>425</v>
      </c>
      <c r="O60" t="str">
        <f t="shared" si="0"/>
        <v>Cedar Rapids - IA</v>
      </c>
      <c r="P60" t="str">
        <f t="shared" si="1"/>
        <v>msa58: {name: 'Cedar Rapids - IA', data:[</v>
      </c>
      <c r="Q60" t="str">
        <f t="shared" si="2"/>
        <v>[9156,7714,8521]</v>
      </c>
      <c r="R60" t="str">
        <f t="shared" si="3"/>
        <v>[1734,870,898]</v>
      </c>
      <c r="S60" t="str">
        <f t="shared" si="4"/>
        <v>[88,123,149]</v>
      </c>
      <c r="T60" t="str">
        <f t="shared" si="5"/>
        <v>[244,257,425]</v>
      </c>
      <c r="U60" t="s">
        <v>352</v>
      </c>
      <c r="V60" t="str">
        <f t="shared" si="6"/>
        <v>msa58: {name: 'Cedar Rapids - IA', data:[[9156,7714,8521],[1734,870,898],[88,123,149],[244,257,425]]},</v>
      </c>
    </row>
    <row r="61" spans="1:22">
      <c r="A61" t="s">
        <v>60</v>
      </c>
      <c r="B61" t="s">
        <v>466</v>
      </c>
      <c r="C61">
        <v>5809</v>
      </c>
      <c r="D61">
        <v>720</v>
      </c>
      <c r="E61">
        <v>118</v>
      </c>
      <c r="F61">
        <v>146</v>
      </c>
      <c r="G61">
        <v>4720</v>
      </c>
      <c r="H61">
        <v>489</v>
      </c>
      <c r="I61">
        <v>174</v>
      </c>
      <c r="J61">
        <v>162</v>
      </c>
      <c r="K61">
        <v>6137</v>
      </c>
      <c r="L61">
        <v>481</v>
      </c>
      <c r="M61">
        <v>240</v>
      </c>
      <c r="N61">
        <v>271</v>
      </c>
      <c r="O61" t="str">
        <f t="shared" si="0"/>
        <v>Champaign, Urbana - IL</v>
      </c>
      <c r="P61" t="str">
        <f t="shared" si="1"/>
        <v>msa59: {name: 'Champaign, Urbana - IL', data:[</v>
      </c>
      <c r="Q61" t="str">
        <f t="shared" si="2"/>
        <v>[5809,4720,6137]</v>
      </c>
      <c r="R61" t="str">
        <f t="shared" si="3"/>
        <v>[720,489,481]</v>
      </c>
      <c r="S61" t="str">
        <f t="shared" si="4"/>
        <v>[118,174,240]</v>
      </c>
      <c r="T61" t="str">
        <f t="shared" si="5"/>
        <v>[146,162,271]</v>
      </c>
      <c r="U61" t="s">
        <v>352</v>
      </c>
      <c r="V61" t="str">
        <f t="shared" si="6"/>
        <v>msa59: {name: 'Champaign, Urbana - IL', data:[[5809,4720,6137],[720,489,481],[118,174,240],[146,162,271]]},</v>
      </c>
    </row>
    <row r="62" spans="1:22">
      <c r="A62" t="s">
        <v>61</v>
      </c>
      <c r="B62" t="s">
        <v>707</v>
      </c>
      <c r="C62">
        <v>4153</v>
      </c>
      <c r="D62">
        <v>991</v>
      </c>
      <c r="E62">
        <v>115</v>
      </c>
      <c r="F62">
        <v>172</v>
      </c>
      <c r="G62">
        <v>4186</v>
      </c>
      <c r="H62">
        <v>800</v>
      </c>
      <c r="I62">
        <v>131</v>
      </c>
      <c r="J62">
        <v>248</v>
      </c>
      <c r="K62">
        <v>4710</v>
      </c>
      <c r="L62">
        <v>782</v>
      </c>
      <c r="M62">
        <v>142</v>
      </c>
      <c r="N62">
        <v>321</v>
      </c>
      <c r="O62" t="str">
        <f t="shared" si="0"/>
        <v>Charleston - WV</v>
      </c>
      <c r="P62" t="str">
        <f t="shared" si="1"/>
        <v>msa60: {name: 'Charleston - WV', data:[</v>
      </c>
      <c r="Q62" t="str">
        <f t="shared" si="2"/>
        <v>[4153,4186,4710]</v>
      </c>
      <c r="R62" t="str">
        <f t="shared" si="3"/>
        <v>[991,800,782]</v>
      </c>
      <c r="S62" t="str">
        <f t="shared" si="4"/>
        <v>[115,131,142]</v>
      </c>
      <c r="T62" t="str">
        <f t="shared" si="5"/>
        <v>[172,248,321]</v>
      </c>
      <c r="U62" t="s">
        <v>352</v>
      </c>
      <c r="V62" t="str">
        <f t="shared" si="6"/>
        <v>msa60: {name: 'Charleston - WV', data:[[4153,4186,4710],[991,800,782],[115,131,142],[172,248,321]]},</v>
      </c>
    </row>
    <row r="63" spans="1:22">
      <c r="A63" t="s">
        <v>62</v>
      </c>
      <c r="B63" t="s">
        <v>643</v>
      </c>
      <c r="C63">
        <v>10445</v>
      </c>
      <c r="D63">
        <v>3652</v>
      </c>
      <c r="E63">
        <v>152</v>
      </c>
      <c r="F63">
        <v>1964</v>
      </c>
      <c r="G63">
        <v>9673</v>
      </c>
      <c r="H63">
        <v>2721</v>
      </c>
      <c r="I63">
        <v>153</v>
      </c>
      <c r="J63">
        <v>2276</v>
      </c>
      <c r="K63">
        <v>14068</v>
      </c>
      <c r="L63">
        <v>3111</v>
      </c>
      <c r="M63">
        <v>203</v>
      </c>
      <c r="N63">
        <v>3392</v>
      </c>
      <c r="O63" t="str">
        <f t="shared" si="0"/>
        <v>Charleston, North Charleston - SC</v>
      </c>
      <c r="P63" t="str">
        <f t="shared" si="1"/>
        <v>msa61: {name: 'Charleston, North Charleston - SC', data:[</v>
      </c>
      <c r="Q63" t="str">
        <f t="shared" si="2"/>
        <v>[10445,9673,14068]</v>
      </c>
      <c r="R63" t="str">
        <f t="shared" si="3"/>
        <v>[3652,2721,3111]</v>
      </c>
      <c r="S63" t="str">
        <f t="shared" si="4"/>
        <v>[152,153,203]</v>
      </c>
      <c r="T63" t="str">
        <f t="shared" si="5"/>
        <v>[1964,2276,3392]</v>
      </c>
      <c r="U63" t="s">
        <v>352</v>
      </c>
      <c r="V63" t="str">
        <f t="shared" si="6"/>
        <v>msa61: {name: 'Charleston, North Charleston - SC', data:[[10445,9673,14068],[3652,2721,3111],[152,153,203],[1964,2276,3392]]},</v>
      </c>
    </row>
    <row r="64" spans="1:22">
      <c r="A64" t="s">
        <v>63</v>
      </c>
      <c r="B64" t="s">
        <v>595</v>
      </c>
      <c r="C64">
        <v>34632</v>
      </c>
      <c r="D64">
        <v>10871</v>
      </c>
      <c r="E64">
        <v>644</v>
      </c>
      <c r="F64">
        <v>1663</v>
      </c>
      <c r="G64">
        <v>32094</v>
      </c>
      <c r="H64">
        <v>7638</v>
      </c>
      <c r="I64">
        <v>769</v>
      </c>
      <c r="J64">
        <v>1960</v>
      </c>
      <c r="K64">
        <v>44537</v>
      </c>
      <c r="L64">
        <v>9433</v>
      </c>
      <c r="M64">
        <v>1065</v>
      </c>
      <c r="N64">
        <v>3124</v>
      </c>
      <c r="O64" t="str">
        <f t="shared" si="0"/>
        <v>Charlotte, Concord, Gastonia - NC, SC</v>
      </c>
      <c r="P64" t="str">
        <f t="shared" si="1"/>
        <v>msa62: {name: 'Charlotte, Concord, Gastonia - NC, SC', data:[</v>
      </c>
      <c r="Q64" t="str">
        <f t="shared" si="2"/>
        <v>[34632,32094,44537]</v>
      </c>
      <c r="R64" t="str">
        <f t="shared" si="3"/>
        <v>[10871,7638,9433]</v>
      </c>
      <c r="S64" t="str">
        <f t="shared" si="4"/>
        <v>[644,769,1065]</v>
      </c>
      <c r="T64" t="str">
        <f t="shared" si="5"/>
        <v>[1663,1960,3124]</v>
      </c>
      <c r="U64" t="s">
        <v>352</v>
      </c>
      <c r="V64" t="str">
        <f t="shared" si="6"/>
        <v>msa62: {name: 'Charlotte, Concord, Gastonia - NC, SC', data:[[34632,32094,44537],[10871,7638,9433],[644,769,1065],[1663,1960,3124]]},</v>
      </c>
    </row>
    <row r="65" spans="1:22">
      <c r="A65" t="s">
        <v>64</v>
      </c>
      <c r="B65" t="s">
        <v>690</v>
      </c>
      <c r="C65">
        <v>4391</v>
      </c>
      <c r="D65">
        <v>817</v>
      </c>
      <c r="E65">
        <v>53</v>
      </c>
      <c r="F65">
        <v>290</v>
      </c>
      <c r="G65">
        <v>3827</v>
      </c>
      <c r="H65">
        <v>487</v>
      </c>
      <c r="I65">
        <v>108</v>
      </c>
      <c r="J65">
        <v>297</v>
      </c>
      <c r="K65">
        <v>5188</v>
      </c>
      <c r="L65">
        <v>594</v>
      </c>
      <c r="M65">
        <v>133</v>
      </c>
      <c r="N65">
        <v>487</v>
      </c>
      <c r="O65" t="str">
        <f t="shared" si="0"/>
        <v>Charlottesville - VA</v>
      </c>
      <c r="P65" t="str">
        <f t="shared" si="1"/>
        <v>msa63: {name: 'Charlottesville - VA', data:[</v>
      </c>
      <c r="Q65" t="str">
        <f t="shared" si="2"/>
        <v>[4391,3827,5188]</v>
      </c>
      <c r="R65" t="str">
        <f t="shared" si="3"/>
        <v>[817,487,594]</v>
      </c>
      <c r="S65" t="str">
        <f t="shared" si="4"/>
        <v>[53,108,133]</v>
      </c>
      <c r="T65" t="str">
        <f t="shared" si="5"/>
        <v>[290,297,487]</v>
      </c>
      <c r="U65" t="s">
        <v>352</v>
      </c>
      <c r="V65" t="str">
        <f t="shared" si="6"/>
        <v>msa63: {name: 'Charlottesville - VA', data:[[4391,3827,5188],[817,487,594],[53,108,133],[290,297,487]]},</v>
      </c>
    </row>
    <row r="66" spans="1:22">
      <c r="A66" t="s">
        <v>65</v>
      </c>
      <c r="B66" t="s">
        <v>451</v>
      </c>
      <c r="C66">
        <v>6643</v>
      </c>
      <c r="D66">
        <v>3064</v>
      </c>
      <c r="E66">
        <v>213</v>
      </c>
      <c r="F66">
        <v>340</v>
      </c>
      <c r="G66">
        <v>6166</v>
      </c>
      <c r="H66">
        <v>2191</v>
      </c>
      <c r="I66">
        <v>334</v>
      </c>
      <c r="J66">
        <v>502</v>
      </c>
      <c r="K66">
        <v>8665</v>
      </c>
      <c r="L66">
        <v>2564</v>
      </c>
      <c r="M66">
        <v>376</v>
      </c>
      <c r="N66">
        <v>720</v>
      </c>
      <c r="O66" t="str">
        <f t="shared" si="0"/>
        <v>Chattanooga - TN, GA</v>
      </c>
      <c r="P66" t="str">
        <f t="shared" si="1"/>
        <v>msa64: {name: 'Chattanooga - TN, GA', data:[</v>
      </c>
      <c r="Q66" t="str">
        <f t="shared" si="2"/>
        <v>[6643,6166,8665]</v>
      </c>
      <c r="R66" t="str">
        <f t="shared" si="3"/>
        <v>[3064,2191,2564]</v>
      </c>
      <c r="S66" t="str">
        <f t="shared" si="4"/>
        <v>[213,334,376]</v>
      </c>
      <c r="T66" t="str">
        <f t="shared" si="5"/>
        <v>[340,502,720]</v>
      </c>
      <c r="U66" t="s">
        <v>352</v>
      </c>
      <c r="V66" t="str">
        <f t="shared" si="6"/>
        <v>msa64: {name: 'Chattanooga - TN, GA', data:[[6643,6166,8665],[3064,2191,2564],[213,334,376],[340,502,720]]},</v>
      </c>
    </row>
    <row r="67" spans="1:22">
      <c r="A67" t="s">
        <v>66</v>
      </c>
      <c r="B67" t="s">
        <v>721</v>
      </c>
      <c r="C67">
        <v>1856</v>
      </c>
      <c r="D67">
        <v>814</v>
      </c>
      <c r="E67">
        <v>3</v>
      </c>
      <c r="F67">
        <v>522</v>
      </c>
      <c r="G67">
        <v>1650</v>
      </c>
      <c r="H67">
        <v>635</v>
      </c>
      <c r="I67">
        <v>10</v>
      </c>
      <c r="J67">
        <v>606</v>
      </c>
      <c r="K67">
        <v>2467</v>
      </c>
      <c r="L67">
        <v>622</v>
      </c>
      <c r="M67">
        <v>18</v>
      </c>
      <c r="N67">
        <v>939</v>
      </c>
      <c r="O67" t="str">
        <f t="shared" si="0"/>
        <v>Cheyenne - WY</v>
      </c>
      <c r="P67" t="str">
        <f t="shared" si="1"/>
        <v>msa65: {name: 'Cheyenne - WY', data:[</v>
      </c>
      <c r="Q67" t="str">
        <f t="shared" si="2"/>
        <v>[1856,1650,2467]</v>
      </c>
      <c r="R67" t="str">
        <f t="shared" si="3"/>
        <v>[814,635,622]</v>
      </c>
      <c r="S67" t="str">
        <f t="shared" si="4"/>
        <v>[3,10,18]</v>
      </c>
      <c r="T67" t="str">
        <f t="shared" si="5"/>
        <v>[522,606,939]</v>
      </c>
      <c r="U67" t="s">
        <v>352</v>
      </c>
      <c r="V67" t="str">
        <f t="shared" si="6"/>
        <v>msa65: {name: 'Cheyenne - WY', data:[[1856,1650,2467],[814,635,622],[3,10,18],[522,606,939]]},</v>
      </c>
    </row>
    <row r="68" spans="1:22">
      <c r="A68" t="s">
        <v>67</v>
      </c>
      <c r="B68" t="s">
        <v>467</v>
      </c>
      <c r="C68">
        <v>177479</v>
      </c>
      <c r="D68">
        <v>32486</v>
      </c>
      <c r="E68">
        <v>151</v>
      </c>
      <c r="F68">
        <v>2384</v>
      </c>
      <c r="G68">
        <v>151448</v>
      </c>
      <c r="H68">
        <v>24046</v>
      </c>
      <c r="I68">
        <v>190</v>
      </c>
      <c r="J68">
        <v>2690</v>
      </c>
      <c r="K68">
        <v>204005</v>
      </c>
      <c r="L68">
        <v>30763</v>
      </c>
      <c r="M68">
        <v>225</v>
      </c>
      <c r="N68">
        <v>4279</v>
      </c>
      <c r="O68" t="str">
        <f t="shared" ref="O68:O131" si="7">SUBSTITUTE($B68,"'","&amp;apos;")</f>
        <v>Chicago, Joliet, Naperville - IL</v>
      </c>
      <c r="P68" t="str">
        <f t="shared" ref="P68:P131" si="8">CONCATENATE("",$A68,": {name: '",$O68,"', data:[")</f>
        <v>msa66: {name: 'Chicago, Joliet, Naperville - IL', data:[</v>
      </c>
      <c r="Q68" t="str">
        <f t="shared" ref="Q68:Q131" si="9">CONCATENATE("[",$C68,",",$G68,",",$K68,"]")</f>
        <v>[177479,151448,204005]</v>
      </c>
      <c r="R68" t="str">
        <f t="shared" ref="R68:R131" si="10">CONCATENATE("[",$D68,",",$H68,",",$L68,"]")</f>
        <v>[32486,24046,30763]</v>
      </c>
      <c r="S68" t="str">
        <f t="shared" ref="S68:S131" si="11">CONCATENATE("[",$E68,",",$I68,",",$M68,"]")</f>
        <v>[151,190,225]</v>
      </c>
      <c r="T68" t="str">
        <f t="shared" ref="T68:T131" si="12">CONCATENATE("[",$F68,",",$J68,",",$N68,"]")</f>
        <v>[2384,2690,4279]</v>
      </c>
      <c r="U68" t="s">
        <v>352</v>
      </c>
      <c r="V68" t="str">
        <f t="shared" ref="V68:V131" si="13">CONCATENATE(P68,Q68,",",R68,",",S68,",",T68,U68)</f>
        <v>msa66: {name: 'Chicago, Joliet, Naperville - IL', data:[[177479,151448,204005],[32486,24046,30763],[151,190,225],[2384,2690,4279]]},</v>
      </c>
    </row>
    <row r="69" spans="1:22">
      <c r="A69" t="s">
        <v>68</v>
      </c>
      <c r="B69" t="s">
        <v>385</v>
      </c>
      <c r="C69">
        <v>3110</v>
      </c>
      <c r="D69">
        <v>822</v>
      </c>
      <c r="E69">
        <v>22</v>
      </c>
      <c r="F69">
        <v>130</v>
      </c>
      <c r="G69">
        <v>2597</v>
      </c>
      <c r="H69">
        <v>736</v>
      </c>
      <c r="I69">
        <v>23</v>
      </c>
      <c r="J69">
        <v>145</v>
      </c>
      <c r="K69">
        <v>4184</v>
      </c>
      <c r="L69">
        <v>895</v>
      </c>
      <c r="M69">
        <v>31</v>
      </c>
      <c r="N69">
        <v>254</v>
      </c>
      <c r="O69" t="str">
        <f t="shared" si="7"/>
        <v>Chico - CA</v>
      </c>
      <c r="P69" t="str">
        <f t="shared" si="8"/>
        <v>msa67: {name: 'Chico - CA', data:[</v>
      </c>
      <c r="Q69" t="str">
        <f t="shared" si="9"/>
        <v>[3110,2597,4184]</v>
      </c>
      <c r="R69" t="str">
        <f t="shared" si="10"/>
        <v>[822,736,895]</v>
      </c>
      <c r="S69" t="str">
        <f t="shared" si="11"/>
        <v>[22,23,31]</v>
      </c>
      <c r="T69" t="str">
        <f t="shared" si="12"/>
        <v>[130,145,254]</v>
      </c>
      <c r="U69" t="s">
        <v>352</v>
      </c>
      <c r="V69" t="str">
        <f t="shared" si="13"/>
        <v>msa67: {name: 'Chico - CA', data:[[3110,2597,4184],[822,736,895],[22,23,31],[130,145,254]]},</v>
      </c>
    </row>
    <row r="70" spans="1:22">
      <c r="A70" t="s">
        <v>69</v>
      </c>
      <c r="B70" t="s">
        <v>478</v>
      </c>
      <c r="C70">
        <v>57355</v>
      </c>
      <c r="D70">
        <v>12207</v>
      </c>
      <c r="E70">
        <v>429</v>
      </c>
      <c r="F70">
        <v>1525</v>
      </c>
      <c r="G70">
        <v>47297</v>
      </c>
      <c r="H70">
        <v>8651</v>
      </c>
      <c r="I70">
        <v>752</v>
      </c>
      <c r="J70">
        <v>1836</v>
      </c>
      <c r="K70">
        <v>65741</v>
      </c>
      <c r="L70">
        <v>11402</v>
      </c>
      <c r="M70">
        <v>971</v>
      </c>
      <c r="N70">
        <v>2876</v>
      </c>
      <c r="O70" t="str">
        <f t="shared" si="7"/>
        <v>Cincinnati - OH, KY, IN</v>
      </c>
      <c r="P70" t="str">
        <f t="shared" si="8"/>
        <v>msa68: {name: 'Cincinnati - OH, KY, IN', data:[</v>
      </c>
      <c r="Q70" t="str">
        <f t="shared" si="9"/>
        <v>[57355,47297,65741]</v>
      </c>
      <c r="R70" t="str">
        <f t="shared" si="10"/>
        <v>[12207,8651,11402]</v>
      </c>
      <c r="S70" t="str">
        <f t="shared" si="11"/>
        <v>[429,752,971]</v>
      </c>
      <c r="T70" t="str">
        <f t="shared" si="12"/>
        <v>[1525,1836,2876]</v>
      </c>
      <c r="U70" t="s">
        <v>352</v>
      </c>
      <c r="V70" t="str">
        <f t="shared" si="13"/>
        <v>msa68: {name: 'Cincinnati - OH, KY, IN', data:[[57355,47297,65741],[12207,8651,11402],[429,752,971],[1525,1836,2876]]},</v>
      </c>
    </row>
    <row r="71" spans="1:22">
      <c r="A71" t="s">
        <v>70</v>
      </c>
      <c r="B71" t="s">
        <v>506</v>
      </c>
      <c r="C71">
        <v>2345</v>
      </c>
      <c r="D71">
        <v>1043</v>
      </c>
      <c r="E71">
        <v>50</v>
      </c>
      <c r="F71">
        <v>2694</v>
      </c>
      <c r="G71">
        <v>2216</v>
      </c>
      <c r="H71">
        <v>752</v>
      </c>
      <c r="I71">
        <v>61</v>
      </c>
      <c r="J71">
        <v>3921</v>
      </c>
      <c r="K71">
        <v>2786</v>
      </c>
      <c r="L71">
        <v>876</v>
      </c>
      <c r="M71">
        <v>102</v>
      </c>
      <c r="N71">
        <v>4684</v>
      </c>
      <c r="O71" t="str">
        <f t="shared" si="7"/>
        <v>Clarksville - TN, KY</v>
      </c>
      <c r="P71" t="str">
        <f t="shared" si="8"/>
        <v>msa69: {name: 'Clarksville - TN, KY', data:[</v>
      </c>
      <c r="Q71" t="str">
        <f t="shared" si="9"/>
        <v>[2345,2216,2786]</v>
      </c>
      <c r="R71" t="str">
        <f t="shared" si="10"/>
        <v>[1043,752,876]</v>
      </c>
      <c r="S71" t="str">
        <f t="shared" si="11"/>
        <v>[50,61,102]</v>
      </c>
      <c r="T71" t="str">
        <f t="shared" si="12"/>
        <v>[2694,3921,4684]</v>
      </c>
      <c r="U71" t="s">
        <v>352</v>
      </c>
      <c r="V71" t="str">
        <f t="shared" si="13"/>
        <v>msa69: {name: 'Clarksville - TN, KY', data:[[2345,2216,2786],[1043,752,876],[50,61,102],[2694,3921,4684]]},</v>
      </c>
    </row>
    <row r="72" spans="1:22">
      <c r="A72" t="s">
        <v>71</v>
      </c>
      <c r="B72" t="s">
        <v>652</v>
      </c>
      <c r="C72">
        <v>1477</v>
      </c>
      <c r="D72">
        <v>737</v>
      </c>
      <c r="E72">
        <v>59</v>
      </c>
      <c r="F72">
        <v>54</v>
      </c>
      <c r="G72">
        <v>1334</v>
      </c>
      <c r="H72">
        <v>533</v>
      </c>
      <c r="I72">
        <v>83</v>
      </c>
      <c r="J72">
        <v>96</v>
      </c>
      <c r="K72">
        <v>1801</v>
      </c>
      <c r="L72">
        <v>598</v>
      </c>
      <c r="M72">
        <v>95</v>
      </c>
      <c r="N72">
        <v>128</v>
      </c>
      <c r="O72" t="str">
        <f t="shared" si="7"/>
        <v>Cleveland - TN</v>
      </c>
      <c r="P72" t="str">
        <f t="shared" si="8"/>
        <v>msa70: {name: 'Cleveland - TN', data:[</v>
      </c>
      <c r="Q72" t="str">
        <f t="shared" si="9"/>
        <v>[1477,1334,1801]</v>
      </c>
      <c r="R72" t="str">
        <f t="shared" si="10"/>
        <v>[737,533,598]</v>
      </c>
      <c r="S72" t="str">
        <f t="shared" si="11"/>
        <v>[59,83,95]</v>
      </c>
      <c r="T72" t="str">
        <f t="shared" si="12"/>
        <v>[54,96,128]</v>
      </c>
      <c r="U72" t="s">
        <v>352</v>
      </c>
      <c r="V72" t="str">
        <f t="shared" si="13"/>
        <v>msa70: {name: 'Cleveland - TN', data:[[1477,1334,1801],[737,533,598],[59,83,95],[54,96,128]]},</v>
      </c>
    </row>
    <row r="73" spans="1:22">
      <c r="A73" t="s">
        <v>72</v>
      </c>
      <c r="B73" t="s">
        <v>611</v>
      </c>
      <c r="C73">
        <v>31229</v>
      </c>
      <c r="D73">
        <v>9377</v>
      </c>
      <c r="E73">
        <v>103</v>
      </c>
      <c r="F73">
        <v>904</v>
      </c>
      <c r="G73">
        <v>28051</v>
      </c>
      <c r="H73">
        <v>6946</v>
      </c>
      <c r="I73">
        <v>145</v>
      </c>
      <c r="J73">
        <v>1136</v>
      </c>
      <c r="K73">
        <v>39527</v>
      </c>
      <c r="L73">
        <v>9381</v>
      </c>
      <c r="M73">
        <v>169</v>
      </c>
      <c r="N73">
        <v>1805</v>
      </c>
      <c r="O73" t="str">
        <f t="shared" si="7"/>
        <v>Cleveland, Elyria - OH</v>
      </c>
      <c r="P73" t="str">
        <f t="shared" si="8"/>
        <v>msa71: {name: 'Cleveland, Elyria - OH', data:[</v>
      </c>
      <c r="Q73" t="str">
        <f t="shared" si="9"/>
        <v>[31229,28051,39527]</v>
      </c>
      <c r="R73" t="str">
        <f t="shared" si="10"/>
        <v>[9377,6946,9381]</v>
      </c>
      <c r="S73" t="str">
        <f t="shared" si="11"/>
        <v>[103,145,169]</v>
      </c>
      <c r="T73" t="str">
        <f t="shared" si="12"/>
        <v>[904,1136,1805]</v>
      </c>
      <c r="U73" t="s">
        <v>352</v>
      </c>
      <c r="V73" t="str">
        <f t="shared" si="13"/>
        <v>msa71: {name: 'Cleveland, Elyria - OH', data:[[31229,28051,39527],[9377,6946,9381],[103,145,169],[904,1136,1805]]},</v>
      </c>
    </row>
    <row r="74" spans="1:22">
      <c r="A74" t="s">
        <v>73</v>
      </c>
      <c r="B74" t="s">
        <v>757</v>
      </c>
      <c r="C74">
        <v>3076</v>
      </c>
      <c r="D74">
        <v>862</v>
      </c>
      <c r="E74">
        <v>173</v>
      </c>
      <c r="F74">
        <v>239</v>
      </c>
      <c r="G74">
        <v>2387</v>
      </c>
      <c r="H74">
        <v>626</v>
      </c>
      <c r="I74">
        <v>220</v>
      </c>
      <c r="J74">
        <v>322</v>
      </c>
      <c r="K74">
        <v>3283</v>
      </c>
      <c r="L74">
        <v>658</v>
      </c>
      <c r="M74">
        <v>221</v>
      </c>
      <c r="N74">
        <v>435</v>
      </c>
      <c r="O74" t="str">
        <f t="shared" si="7"/>
        <v>Coeur d&amp;apos;Alene - ID</v>
      </c>
      <c r="P74" t="str">
        <f t="shared" si="8"/>
        <v>msa72: {name: 'Coeur d&amp;apos;Alene - ID', data:[</v>
      </c>
      <c r="Q74" t="str">
        <f t="shared" si="9"/>
        <v>[3076,2387,3283]</v>
      </c>
      <c r="R74" t="str">
        <f t="shared" si="10"/>
        <v>[862,626,658]</v>
      </c>
      <c r="S74" t="str">
        <f t="shared" si="11"/>
        <v>[173,220,221]</v>
      </c>
      <c r="T74" t="str">
        <f t="shared" si="12"/>
        <v>[239,322,435]</v>
      </c>
      <c r="U74" t="s">
        <v>352</v>
      </c>
      <c r="V74" t="str">
        <f t="shared" si="13"/>
        <v>msa72: {name: 'Coeur d&amp;apos;Alene - ID', data:[[3076,2387,3283],[862,626,658],[173,220,221],[239,322,435]]},</v>
      </c>
    </row>
    <row r="75" spans="1:22">
      <c r="A75" t="s">
        <v>74</v>
      </c>
      <c r="B75" t="s">
        <v>664</v>
      </c>
      <c r="C75">
        <v>2369</v>
      </c>
      <c r="D75">
        <v>898</v>
      </c>
      <c r="E75">
        <v>17</v>
      </c>
      <c r="F75">
        <v>142</v>
      </c>
      <c r="G75">
        <v>2175</v>
      </c>
      <c r="H75">
        <v>680</v>
      </c>
      <c r="I75">
        <v>28</v>
      </c>
      <c r="J75">
        <v>153</v>
      </c>
      <c r="K75">
        <v>2645</v>
      </c>
      <c r="L75">
        <v>692</v>
      </c>
      <c r="M75">
        <v>46</v>
      </c>
      <c r="N75">
        <v>254</v>
      </c>
      <c r="O75" t="str">
        <f t="shared" si="7"/>
        <v>College Station, Bryan - TX</v>
      </c>
      <c r="P75" t="str">
        <f t="shared" si="8"/>
        <v>msa73: {name: 'College Station, Bryan - TX', data:[</v>
      </c>
      <c r="Q75" t="str">
        <f t="shared" si="9"/>
        <v>[2369,2175,2645]</v>
      </c>
      <c r="R75" t="str">
        <f t="shared" si="10"/>
        <v>[898,680,692]</v>
      </c>
      <c r="S75" t="str">
        <f t="shared" si="11"/>
        <v>[17,28,46]</v>
      </c>
      <c r="T75" t="str">
        <f t="shared" si="12"/>
        <v>[142,153,254]</v>
      </c>
      <c r="U75" t="s">
        <v>352</v>
      </c>
      <c r="V75" t="str">
        <f t="shared" si="13"/>
        <v>msa73: {name: 'College Station, Bryan - TX', data:[[2369,2175,2645],[898,680,692],[17,28,46],[142,153,254]]},</v>
      </c>
    </row>
    <row r="76" spans="1:22">
      <c r="A76" t="s">
        <v>75</v>
      </c>
      <c r="B76" t="s">
        <v>412</v>
      </c>
      <c r="C76">
        <v>13637</v>
      </c>
      <c r="D76">
        <v>4272</v>
      </c>
      <c r="E76">
        <v>12</v>
      </c>
      <c r="F76">
        <v>6075</v>
      </c>
      <c r="G76">
        <v>11368</v>
      </c>
      <c r="H76">
        <v>2913</v>
      </c>
      <c r="I76">
        <v>26</v>
      </c>
      <c r="J76">
        <v>7103</v>
      </c>
      <c r="K76">
        <v>16180</v>
      </c>
      <c r="L76">
        <v>3739</v>
      </c>
      <c r="M76">
        <v>33</v>
      </c>
      <c r="N76">
        <v>10979</v>
      </c>
      <c r="O76" t="str">
        <f t="shared" si="7"/>
        <v>Colorado Springs - CO</v>
      </c>
      <c r="P76" t="str">
        <f t="shared" si="8"/>
        <v>msa74: {name: 'Colorado Springs - CO', data:[</v>
      </c>
      <c r="Q76" t="str">
        <f t="shared" si="9"/>
        <v>[13637,11368,16180]</v>
      </c>
      <c r="R76" t="str">
        <f t="shared" si="10"/>
        <v>[4272,2913,3739]</v>
      </c>
      <c r="S76" t="str">
        <f t="shared" si="11"/>
        <v>[12,26,33]</v>
      </c>
      <c r="T76" t="str">
        <f t="shared" si="12"/>
        <v>[6075,7103,10979]</v>
      </c>
      <c r="U76" t="s">
        <v>352</v>
      </c>
      <c r="V76" t="str">
        <f t="shared" si="13"/>
        <v>msa74: {name: 'Colorado Springs - CO', data:[[13637,11368,16180],[4272,2913,3739],[12,26,33],[6075,7103,10979]]},</v>
      </c>
    </row>
    <row r="77" spans="1:22">
      <c r="A77" t="s">
        <v>76</v>
      </c>
      <c r="B77" t="s">
        <v>557</v>
      </c>
      <c r="C77">
        <v>4118</v>
      </c>
      <c r="D77">
        <v>873</v>
      </c>
      <c r="E77">
        <v>135</v>
      </c>
      <c r="F77">
        <v>202</v>
      </c>
      <c r="G77">
        <v>3475</v>
      </c>
      <c r="H77">
        <v>545</v>
      </c>
      <c r="I77">
        <v>174</v>
      </c>
      <c r="J77">
        <v>192</v>
      </c>
      <c r="K77">
        <v>5027</v>
      </c>
      <c r="L77">
        <v>766</v>
      </c>
      <c r="M77">
        <v>189</v>
      </c>
      <c r="N77">
        <v>338</v>
      </c>
      <c r="O77" t="str">
        <f t="shared" si="7"/>
        <v>Columbia - MO</v>
      </c>
      <c r="P77" t="str">
        <f t="shared" si="8"/>
        <v>msa75: {name: 'Columbia - MO', data:[</v>
      </c>
      <c r="Q77" t="str">
        <f t="shared" si="9"/>
        <v>[4118,3475,5027]</v>
      </c>
      <c r="R77" t="str">
        <f t="shared" si="10"/>
        <v>[873,545,766]</v>
      </c>
      <c r="S77" t="str">
        <f t="shared" si="11"/>
        <v>[135,174,189]</v>
      </c>
      <c r="T77" t="str">
        <f t="shared" si="12"/>
        <v>[202,192,338]</v>
      </c>
      <c r="U77" t="s">
        <v>352</v>
      </c>
      <c r="V77" t="str">
        <f t="shared" si="13"/>
        <v>msa75: {name: 'Columbia - MO', data:[[4118,3475,5027],[873,545,766],[135,174,189],[202,192,338]]},</v>
      </c>
    </row>
    <row r="78" spans="1:22">
      <c r="A78" t="s">
        <v>77</v>
      </c>
      <c r="B78" t="s">
        <v>644</v>
      </c>
      <c r="C78">
        <v>10498</v>
      </c>
      <c r="D78">
        <v>4120</v>
      </c>
      <c r="E78">
        <v>336</v>
      </c>
      <c r="F78">
        <v>1838</v>
      </c>
      <c r="G78">
        <v>9506</v>
      </c>
      <c r="H78">
        <v>2772</v>
      </c>
      <c r="I78">
        <v>396</v>
      </c>
      <c r="J78">
        <v>1994</v>
      </c>
      <c r="K78">
        <v>13235</v>
      </c>
      <c r="L78">
        <v>3246</v>
      </c>
      <c r="M78">
        <v>504</v>
      </c>
      <c r="N78">
        <v>2928</v>
      </c>
      <c r="O78" t="str">
        <f t="shared" si="7"/>
        <v>Columbia - SC</v>
      </c>
      <c r="P78" t="str">
        <f t="shared" si="8"/>
        <v>msa76: {name: 'Columbia - SC', data:[</v>
      </c>
      <c r="Q78" t="str">
        <f t="shared" si="9"/>
        <v>[10498,9506,13235]</v>
      </c>
      <c r="R78" t="str">
        <f t="shared" si="10"/>
        <v>[4120,2772,3246]</v>
      </c>
      <c r="S78" t="str">
        <f t="shared" si="11"/>
        <v>[336,396,504]</v>
      </c>
      <c r="T78" t="str">
        <f t="shared" si="12"/>
        <v>[1838,1994,2928]</v>
      </c>
      <c r="U78" t="s">
        <v>352</v>
      </c>
      <c r="V78" t="str">
        <f t="shared" si="13"/>
        <v>msa76: {name: 'Columbia - SC', data:[[10498,9506,13235],[4120,2772,3246],[336,396,504],[1838,1994,2928]]},</v>
      </c>
    </row>
    <row r="79" spans="1:22">
      <c r="A79" t="s">
        <v>78</v>
      </c>
      <c r="B79" t="s">
        <v>359</v>
      </c>
      <c r="C79">
        <v>2181</v>
      </c>
      <c r="D79">
        <v>1353</v>
      </c>
      <c r="E79">
        <v>26</v>
      </c>
      <c r="F79">
        <v>1428</v>
      </c>
      <c r="G79">
        <v>2072</v>
      </c>
      <c r="H79">
        <v>851</v>
      </c>
      <c r="I79">
        <v>38</v>
      </c>
      <c r="J79">
        <v>1742</v>
      </c>
      <c r="K79">
        <v>2854</v>
      </c>
      <c r="L79">
        <v>1034</v>
      </c>
      <c r="M79">
        <v>55</v>
      </c>
      <c r="N79">
        <v>2196</v>
      </c>
      <c r="O79" t="str">
        <f t="shared" si="7"/>
        <v>Columbus - GA, AL</v>
      </c>
      <c r="P79" t="str">
        <f t="shared" si="8"/>
        <v>msa77: {name: 'Columbus - GA, AL', data:[</v>
      </c>
      <c r="Q79" t="str">
        <f t="shared" si="9"/>
        <v>[2181,2072,2854]</v>
      </c>
      <c r="R79" t="str">
        <f t="shared" si="10"/>
        <v>[1353,851,1034]</v>
      </c>
      <c r="S79" t="str">
        <f t="shared" si="11"/>
        <v>[26,38,55]</v>
      </c>
      <c r="T79" t="str">
        <f t="shared" si="12"/>
        <v>[1428,1742,2196]</v>
      </c>
      <c r="U79" t="s">
        <v>352</v>
      </c>
      <c r="V79" t="str">
        <f t="shared" si="13"/>
        <v>msa77: {name: 'Columbus - GA, AL', data:[[2181,2072,2854],[1353,851,1034],[26,38,55],[1428,1742,2196]]},</v>
      </c>
    </row>
    <row r="80" spans="1:22">
      <c r="A80" t="s">
        <v>79</v>
      </c>
      <c r="B80" t="s">
        <v>479</v>
      </c>
      <c r="C80">
        <v>2062</v>
      </c>
      <c r="D80">
        <v>371</v>
      </c>
      <c r="E80">
        <v>15</v>
      </c>
      <c r="F80">
        <v>62</v>
      </c>
      <c r="G80">
        <v>1833</v>
      </c>
      <c r="H80">
        <v>309</v>
      </c>
      <c r="I80">
        <v>58</v>
      </c>
      <c r="J80">
        <v>75</v>
      </c>
      <c r="K80">
        <v>2435</v>
      </c>
      <c r="L80">
        <v>399</v>
      </c>
      <c r="M80">
        <v>38</v>
      </c>
      <c r="N80">
        <v>106</v>
      </c>
      <c r="O80" t="str">
        <f t="shared" si="7"/>
        <v>Columbus - IN</v>
      </c>
      <c r="P80" t="str">
        <f t="shared" si="8"/>
        <v>msa78: {name: 'Columbus - IN', data:[</v>
      </c>
      <c r="Q80" t="str">
        <f t="shared" si="9"/>
        <v>[2062,1833,2435]</v>
      </c>
      <c r="R80" t="str">
        <f t="shared" si="10"/>
        <v>[371,309,399]</v>
      </c>
      <c r="S80" t="str">
        <f t="shared" si="11"/>
        <v>[15,58,38]</v>
      </c>
      <c r="T80" t="str">
        <f t="shared" si="12"/>
        <v>[62,75,106]</v>
      </c>
      <c r="U80" t="s">
        <v>352</v>
      </c>
      <c r="V80" t="str">
        <f t="shared" si="13"/>
        <v>msa78: {name: 'Columbus - IN', data:[[2062,1833,2435],[371,309,399],[15,58,38],[62,75,106]]},</v>
      </c>
    </row>
    <row r="81" spans="1:22">
      <c r="A81" t="s">
        <v>80</v>
      </c>
      <c r="B81" t="s">
        <v>612</v>
      </c>
      <c r="C81">
        <v>39671</v>
      </c>
      <c r="D81">
        <v>12227</v>
      </c>
      <c r="E81">
        <v>251</v>
      </c>
      <c r="F81">
        <v>1612</v>
      </c>
      <c r="G81">
        <v>34305</v>
      </c>
      <c r="H81">
        <v>8260</v>
      </c>
      <c r="I81">
        <v>392</v>
      </c>
      <c r="J81">
        <v>1911</v>
      </c>
      <c r="K81">
        <v>48358</v>
      </c>
      <c r="L81">
        <v>11747</v>
      </c>
      <c r="M81">
        <v>466</v>
      </c>
      <c r="N81">
        <v>2879</v>
      </c>
      <c r="O81" t="str">
        <f t="shared" si="7"/>
        <v>Columbus - OH</v>
      </c>
      <c r="P81" t="str">
        <f t="shared" si="8"/>
        <v>msa79: {name: 'Columbus - OH', data:[</v>
      </c>
      <c r="Q81" t="str">
        <f t="shared" si="9"/>
        <v>[39671,34305,48358]</v>
      </c>
      <c r="R81" t="str">
        <f t="shared" si="10"/>
        <v>[12227,8260,11747]</v>
      </c>
      <c r="S81" t="str">
        <f t="shared" si="11"/>
        <v>[251,392,466]</v>
      </c>
      <c r="T81" t="str">
        <f t="shared" si="12"/>
        <v>[1612,1911,2879]</v>
      </c>
      <c r="U81" t="s">
        <v>352</v>
      </c>
      <c r="V81" t="str">
        <f t="shared" si="13"/>
        <v>msa79: {name: 'Columbus - OH', data:[[39671,34305,48358],[12227,8260,11747],[251,392,466],[1612,1911,2879]]},</v>
      </c>
    </row>
    <row r="82" spans="1:22">
      <c r="A82" t="s">
        <v>81</v>
      </c>
      <c r="B82" t="s">
        <v>665</v>
      </c>
      <c r="C82">
        <v>3418</v>
      </c>
      <c r="D82">
        <v>1563</v>
      </c>
      <c r="E82">
        <v>40</v>
      </c>
      <c r="F82">
        <v>627</v>
      </c>
      <c r="G82">
        <v>3464</v>
      </c>
      <c r="H82">
        <v>1282</v>
      </c>
      <c r="I82">
        <v>34</v>
      </c>
      <c r="J82">
        <v>695</v>
      </c>
      <c r="K82">
        <v>4315</v>
      </c>
      <c r="L82">
        <v>1383</v>
      </c>
      <c r="M82">
        <v>33</v>
      </c>
      <c r="N82">
        <v>981</v>
      </c>
      <c r="O82" t="str">
        <f t="shared" si="7"/>
        <v>Corpus Christi - TX</v>
      </c>
      <c r="P82" t="str">
        <f t="shared" si="8"/>
        <v>msa80: {name: 'Corpus Christi - TX', data:[</v>
      </c>
      <c r="Q82" t="str">
        <f t="shared" si="9"/>
        <v>[3418,3464,4315]</v>
      </c>
      <c r="R82" t="str">
        <f t="shared" si="10"/>
        <v>[1563,1282,1383]</v>
      </c>
      <c r="S82" t="str">
        <f t="shared" si="11"/>
        <v>[40,34,33]</v>
      </c>
      <c r="T82" t="str">
        <f t="shared" si="12"/>
        <v>[627,695,981]</v>
      </c>
      <c r="U82" t="s">
        <v>352</v>
      </c>
      <c r="V82" t="str">
        <f t="shared" si="13"/>
        <v>msa80: {name: 'Corpus Christi - TX', data:[[3418,3464,4315],[1563,1282,1383],[40,34,33],[627,695,981]]},</v>
      </c>
    </row>
    <row r="83" spans="1:22">
      <c r="A83" t="s">
        <v>82</v>
      </c>
      <c r="B83" t="s">
        <v>625</v>
      </c>
      <c r="C83">
        <v>1916</v>
      </c>
      <c r="D83">
        <v>252</v>
      </c>
      <c r="E83">
        <v>9</v>
      </c>
      <c r="F83">
        <v>50</v>
      </c>
      <c r="G83">
        <v>1555</v>
      </c>
      <c r="H83">
        <v>165</v>
      </c>
      <c r="I83">
        <v>18</v>
      </c>
      <c r="J83">
        <v>75</v>
      </c>
      <c r="K83">
        <v>2190</v>
      </c>
      <c r="L83">
        <v>188</v>
      </c>
      <c r="M83">
        <v>20</v>
      </c>
      <c r="N83">
        <v>112</v>
      </c>
      <c r="O83" t="str">
        <f t="shared" si="7"/>
        <v>Corvallis - OR</v>
      </c>
      <c r="P83" t="str">
        <f t="shared" si="8"/>
        <v>msa81: {name: 'Corvallis - OR', data:[</v>
      </c>
      <c r="Q83" t="str">
        <f t="shared" si="9"/>
        <v>[1916,1555,2190]</v>
      </c>
      <c r="R83" t="str">
        <f t="shared" si="10"/>
        <v>[252,165,188]</v>
      </c>
      <c r="S83" t="str">
        <f t="shared" si="11"/>
        <v>[9,18,20]</v>
      </c>
      <c r="T83" t="str">
        <f t="shared" si="12"/>
        <v>[50,75,112]</v>
      </c>
      <c r="U83" t="s">
        <v>352</v>
      </c>
      <c r="V83" t="str">
        <f t="shared" si="13"/>
        <v>msa81: {name: 'Corvallis - OR', data:[[1916,1555,2190],[252,165,188],[9,18,20],[50,75,112]]},</v>
      </c>
    </row>
    <row r="84" spans="1:22">
      <c r="A84" t="s">
        <v>83</v>
      </c>
      <c r="B84" t="s">
        <v>426</v>
      </c>
      <c r="C84">
        <v>2049</v>
      </c>
      <c r="D84">
        <v>469</v>
      </c>
      <c r="E84">
        <v>105</v>
      </c>
      <c r="F84">
        <v>1431</v>
      </c>
      <c r="G84">
        <v>1914</v>
      </c>
      <c r="H84">
        <v>376</v>
      </c>
      <c r="I84">
        <v>145</v>
      </c>
      <c r="J84">
        <v>1939</v>
      </c>
      <c r="K84">
        <v>2866</v>
      </c>
      <c r="L84">
        <v>377</v>
      </c>
      <c r="M84">
        <v>164</v>
      </c>
      <c r="N84">
        <v>2678</v>
      </c>
      <c r="O84" t="str">
        <f t="shared" si="7"/>
        <v>Crestview, Fort Walton Beach, Destin - FL</v>
      </c>
      <c r="P84" t="str">
        <f t="shared" si="8"/>
        <v>msa82: {name: 'Crestview, Fort Walton Beach, Destin - FL', data:[</v>
      </c>
      <c r="Q84" t="str">
        <f t="shared" si="9"/>
        <v>[2049,1914,2866]</v>
      </c>
      <c r="R84" t="str">
        <f t="shared" si="10"/>
        <v>[469,376,377]</v>
      </c>
      <c r="S84" t="str">
        <f t="shared" si="11"/>
        <v>[105,145,164]</v>
      </c>
      <c r="T84" t="str">
        <f t="shared" si="12"/>
        <v>[1431,1939,2678]</v>
      </c>
      <c r="U84" t="s">
        <v>352</v>
      </c>
      <c r="V84" t="str">
        <f t="shared" si="13"/>
        <v>msa82: {name: 'Crestview, Fort Walton Beach, Destin - FL', data:[[2049,1914,2866],[469,376,377],[105,145,164],[1431,1939,2678]]},</v>
      </c>
    </row>
    <row r="85" spans="1:22">
      <c r="A85" t="s">
        <v>84</v>
      </c>
      <c r="B85" t="s">
        <v>524</v>
      </c>
      <c r="C85">
        <v>1216</v>
      </c>
      <c r="D85">
        <v>237</v>
      </c>
      <c r="E85">
        <v>35</v>
      </c>
      <c r="F85">
        <v>40</v>
      </c>
      <c r="G85">
        <v>1053</v>
      </c>
      <c r="H85">
        <v>171</v>
      </c>
      <c r="I85">
        <v>39</v>
      </c>
      <c r="J85">
        <v>65</v>
      </c>
      <c r="K85">
        <v>1322</v>
      </c>
      <c r="L85">
        <v>209</v>
      </c>
      <c r="M85">
        <v>128</v>
      </c>
      <c r="N85">
        <v>93</v>
      </c>
      <c r="O85" t="str">
        <f t="shared" si="7"/>
        <v>Cumberland - MD, WV</v>
      </c>
      <c r="P85" t="str">
        <f t="shared" si="8"/>
        <v>msa83: {name: 'Cumberland - MD, WV', data:[</v>
      </c>
      <c r="Q85" t="str">
        <f t="shared" si="9"/>
        <v>[1216,1053,1322]</v>
      </c>
      <c r="R85" t="str">
        <f t="shared" si="10"/>
        <v>[237,171,209]</v>
      </c>
      <c r="S85" t="str">
        <f t="shared" si="11"/>
        <v>[35,39,128]</v>
      </c>
      <c r="T85" t="str">
        <f t="shared" si="12"/>
        <v>[40,65,93]</v>
      </c>
      <c r="U85" t="s">
        <v>352</v>
      </c>
      <c r="V85" t="str">
        <f t="shared" si="13"/>
        <v>msa83: {name: 'Cumberland - MD, WV', data:[[1216,1053,1322],[237,171,209],[35,39,128],[40,65,93]]},</v>
      </c>
    </row>
    <row r="86" spans="1:22">
      <c r="A86" t="s">
        <v>85</v>
      </c>
      <c r="B86" t="s">
        <v>666</v>
      </c>
      <c r="C86">
        <v>61962</v>
      </c>
      <c r="D86">
        <v>20704</v>
      </c>
      <c r="E86">
        <v>931</v>
      </c>
      <c r="F86">
        <v>3547</v>
      </c>
      <c r="G86">
        <v>60043</v>
      </c>
      <c r="H86">
        <v>16831</v>
      </c>
      <c r="I86">
        <v>1096</v>
      </c>
      <c r="J86">
        <v>4177</v>
      </c>
      <c r="K86">
        <v>81955</v>
      </c>
      <c r="L86">
        <v>21550</v>
      </c>
      <c r="M86">
        <v>1451</v>
      </c>
      <c r="N86">
        <v>6591</v>
      </c>
      <c r="O86" t="str">
        <f t="shared" si="7"/>
        <v>Dallas, Plano, Irving - TX</v>
      </c>
      <c r="P86" t="str">
        <f t="shared" si="8"/>
        <v>msa84: {name: 'Dallas, Plano, Irving - TX', data:[</v>
      </c>
      <c r="Q86" t="str">
        <f t="shared" si="9"/>
        <v>[61962,60043,81955]</v>
      </c>
      <c r="R86" t="str">
        <f t="shared" si="10"/>
        <v>[20704,16831,21550]</v>
      </c>
      <c r="S86" t="str">
        <f t="shared" si="11"/>
        <v>[931,1096,1451]</v>
      </c>
      <c r="T86" t="str">
        <f t="shared" si="12"/>
        <v>[3547,4177,6591]</v>
      </c>
      <c r="U86" t="s">
        <v>352</v>
      </c>
      <c r="V86" t="str">
        <f t="shared" si="13"/>
        <v>msa84: {name: 'Dallas, Plano, Irving - TX', data:[[61962,60043,81955],[20704,16831,21550],[931,1096,1451],[3547,4177,6591]]},</v>
      </c>
    </row>
    <row r="87" spans="1:22">
      <c r="A87" t="s">
        <v>86</v>
      </c>
      <c r="B87" t="s">
        <v>452</v>
      </c>
      <c r="C87">
        <v>918</v>
      </c>
      <c r="D87">
        <v>598</v>
      </c>
      <c r="E87">
        <v>74</v>
      </c>
      <c r="F87">
        <v>52</v>
      </c>
      <c r="G87">
        <v>972</v>
      </c>
      <c r="H87">
        <v>432</v>
      </c>
      <c r="I87">
        <v>77</v>
      </c>
      <c r="J87">
        <v>34</v>
      </c>
      <c r="K87">
        <v>1333</v>
      </c>
      <c r="L87">
        <v>495</v>
      </c>
      <c r="M87">
        <v>77</v>
      </c>
      <c r="N87">
        <v>42</v>
      </c>
      <c r="O87" t="str">
        <f t="shared" si="7"/>
        <v>Dalton - GA</v>
      </c>
      <c r="P87" t="str">
        <f t="shared" si="8"/>
        <v>msa85: {name: 'Dalton - GA', data:[</v>
      </c>
      <c r="Q87" t="str">
        <f t="shared" si="9"/>
        <v>[918,972,1333]</v>
      </c>
      <c r="R87" t="str">
        <f t="shared" si="10"/>
        <v>[598,432,495]</v>
      </c>
      <c r="S87" t="str">
        <f t="shared" si="11"/>
        <v>[74,77,77]</v>
      </c>
      <c r="T87" t="str">
        <f t="shared" si="12"/>
        <v>[52,34,42]</v>
      </c>
      <c r="U87" t="s">
        <v>352</v>
      </c>
      <c r="V87" t="str">
        <f t="shared" si="13"/>
        <v>msa85: {name: 'Dalton - GA', data:[[918,972,1333],[598,432,495],[74,77,77],[52,34,42]]},</v>
      </c>
    </row>
    <row r="88" spans="1:22">
      <c r="A88" t="s">
        <v>87</v>
      </c>
      <c r="B88" t="s">
        <v>468</v>
      </c>
      <c r="C88">
        <v>813</v>
      </c>
      <c r="D88">
        <v>152</v>
      </c>
      <c r="E88">
        <v>19</v>
      </c>
      <c r="F88">
        <v>55</v>
      </c>
      <c r="G88">
        <v>716</v>
      </c>
      <c r="H88">
        <v>140</v>
      </c>
      <c r="I88">
        <v>34</v>
      </c>
      <c r="J88">
        <v>47</v>
      </c>
      <c r="K88">
        <v>884</v>
      </c>
      <c r="L88">
        <v>113</v>
      </c>
      <c r="M88">
        <v>66</v>
      </c>
      <c r="N88">
        <v>52</v>
      </c>
      <c r="O88" t="str">
        <f t="shared" si="7"/>
        <v>Danville - IL</v>
      </c>
      <c r="P88" t="str">
        <f t="shared" si="8"/>
        <v>msa86: {name: 'Danville - IL', data:[</v>
      </c>
      <c r="Q88" t="str">
        <f t="shared" si="9"/>
        <v>[813,716,884]</v>
      </c>
      <c r="R88" t="str">
        <f t="shared" si="10"/>
        <v>[152,140,113]</v>
      </c>
      <c r="S88" t="str">
        <f t="shared" si="11"/>
        <v>[19,34,66]</v>
      </c>
      <c r="T88" t="str">
        <f t="shared" si="12"/>
        <v>[55,47,52]</v>
      </c>
      <c r="U88" t="s">
        <v>352</v>
      </c>
      <c r="V88" t="str">
        <f t="shared" si="13"/>
        <v>msa86: {name: 'Danville - IL', data:[[813,716,884],[152,140,113],[19,34,66],[55,47,52]]},</v>
      </c>
    </row>
    <row r="89" spans="1:22">
      <c r="A89" t="s">
        <v>88</v>
      </c>
      <c r="B89" t="s">
        <v>469</v>
      </c>
      <c r="C89">
        <v>10304</v>
      </c>
      <c r="D89">
        <v>2293</v>
      </c>
      <c r="E89">
        <v>74</v>
      </c>
      <c r="F89">
        <v>389</v>
      </c>
      <c r="G89">
        <v>7886</v>
      </c>
      <c r="H89">
        <v>1492</v>
      </c>
      <c r="I89">
        <v>164</v>
      </c>
      <c r="J89">
        <v>500</v>
      </c>
      <c r="K89">
        <v>11318</v>
      </c>
      <c r="L89">
        <v>1533</v>
      </c>
      <c r="M89">
        <v>184</v>
      </c>
      <c r="N89">
        <v>691</v>
      </c>
      <c r="O89" t="str">
        <f t="shared" si="7"/>
        <v>Davenport, Moline, Rock Island - IA, IL</v>
      </c>
      <c r="P89" t="str">
        <f t="shared" si="8"/>
        <v>msa87: {name: 'Davenport, Moline, Rock Island - IA, IL', data:[</v>
      </c>
      <c r="Q89" t="str">
        <f t="shared" si="9"/>
        <v>[10304,7886,11318]</v>
      </c>
      <c r="R89" t="str">
        <f t="shared" si="10"/>
        <v>[2293,1492,1533]</v>
      </c>
      <c r="S89" t="str">
        <f t="shared" si="11"/>
        <v>[74,164,184]</v>
      </c>
      <c r="T89" t="str">
        <f t="shared" si="12"/>
        <v>[389,500,691]</v>
      </c>
      <c r="U89" t="s">
        <v>352</v>
      </c>
      <c r="V89" t="str">
        <f t="shared" si="13"/>
        <v>msa87: {name: 'Davenport, Moline, Rock Island - IA, IL', data:[[10304,7886,11318],[2293,1492,1533],[74,164,184],[389,500,691]]},</v>
      </c>
    </row>
    <row r="90" spans="1:22">
      <c r="A90" t="s">
        <v>89</v>
      </c>
      <c r="B90" t="s">
        <v>613</v>
      </c>
      <c r="C90">
        <v>15178</v>
      </c>
      <c r="D90">
        <v>4172</v>
      </c>
      <c r="E90">
        <v>63</v>
      </c>
      <c r="F90">
        <v>1446</v>
      </c>
      <c r="G90">
        <v>13367</v>
      </c>
      <c r="H90">
        <v>3016</v>
      </c>
      <c r="I90">
        <v>165</v>
      </c>
      <c r="J90">
        <v>1609</v>
      </c>
      <c r="K90">
        <v>18081</v>
      </c>
      <c r="L90">
        <v>3865</v>
      </c>
      <c r="M90">
        <v>238</v>
      </c>
      <c r="N90">
        <v>2445</v>
      </c>
      <c r="O90" t="str">
        <f t="shared" si="7"/>
        <v>Dayton - OH</v>
      </c>
      <c r="P90" t="str">
        <f t="shared" si="8"/>
        <v>msa88: {name: 'Dayton - OH', data:[</v>
      </c>
      <c r="Q90" t="str">
        <f t="shared" si="9"/>
        <v>[15178,13367,18081]</v>
      </c>
      <c r="R90" t="str">
        <f t="shared" si="10"/>
        <v>[4172,3016,3865]</v>
      </c>
      <c r="S90" t="str">
        <f t="shared" si="11"/>
        <v>[63,165,238]</v>
      </c>
      <c r="T90" t="str">
        <f t="shared" si="12"/>
        <v>[1446,1609,2445]</v>
      </c>
      <c r="U90" t="s">
        <v>352</v>
      </c>
      <c r="V90" t="str">
        <f t="shared" si="13"/>
        <v>msa88: {name: 'Dayton - OH', data:[[15178,13367,18081],[4172,3016,3865],[63,165,238],[1446,1609,2445]]},</v>
      </c>
    </row>
    <row r="91" spans="1:22">
      <c r="A91" t="s">
        <v>90</v>
      </c>
      <c r="B91" t="s">
        <v>360</v>
      </c>
      <c r="C91">
        <v>1943</v>
      </c>
      <c r="D91">
        <v>872</v>
      </c>
      <c r="E91">
        <v>32</v>
      </c>
      <c r="F91">
        <v>141</v>
      </c>
      <c r="G91">
        <v>1864</v>
      </c>
      <c r="H91">
        <v>617</v>
      </c>
      <c r="I91">
        <v>53</v>
      </c>
      <c r="J91">
        <v>194</v>
      </c>
      <c r="K91">
        <v>2252</v>
      </c>
      <c r="L91">
        <v>727</v>
      </c>
      <c r="M91">
        <v>91</v>
      </c>
      <c r="N91">
        <v>285</v>
      </c>
      <c r="O91" t="str">
        <f t="shared" si="7"/>
        <v>Decatur - AL</v>
      </c>
      <c r="P91" t="str">
        <f t="shared" si="8"/>
        <v>msa89: {name: 'Decatur - AL', data:[</v>
      </c>
      <c r="Q91" t="str">
        <f t="shared" si="9"/>
        <v>[1943,1864,2252]</v>
      </c>
      <c r="R91" t="str">
        <f t="shared" si="10"/>
        <v>[872,617,727]</v>
      </c>
      <c r="S91" t="str">
        <f t="shared" si="11"/>
        <v>[32,53,91]</v>
      </c>
      <c r="T91" t="str">
        <f t="shared" si="12"/>
        <v>[141,194,285]</v>
      </c>
      <c r="U91" t="s">
        <v>352</v>
      </c>
      <c r="V91" t="str">
        <f t="shared" si="13"/>
        <v>msa89: {name: 'Decatur - AL', data:[[1943,1864,2252],[872,617,727],[32,53,91],[141,194,285]]},</v>
      </c>
    </row>
    <row r="92" spans="1:22">
      <c r="A92" t="s">
        <v>91</v>
      </c>
      <c r="B92" t="s">
        <v>470</v>
      </c>
      <c r="C92">
        <v>1919</v>
      </c>
      <c r="D92">
        <v>477</v>
      </c>
      <c r="E92">
        <v>17</v>
      </c>
      <c r="F92">
        <v>91</v>
      </c>
      <c r="G92">
        <v>1546</v>
      </c>
      <c r="H92">
        <v>401</v>
      </c>
      <c r="I92">
        <v>34</v>
      </c>
      <c r="J92">
        <v>100</v>
      </c>
      <c r="K92">
        <v>2444</v>
      </c>
      <c r="L92">
        <v>461</v>
      </c>
      <c r="M92">
        <v>39</v>
      </c>
      <c r="N92">
        <v>115</v>
      </c>
      <c r="O92" t="str">
        <f t="shared" si="7"/>
        <v>Decatur - IL</v>
      </c>
      <c r="P92" t="str">
        <f t="shared" si="8"/>
        <v>msa90: {name: 'Decatur - IL', data:[</v>
      </c>
      <c r="Q92" t="str">
        <f t="shared" si="9"/>
        <v>[1919,1546,2444]</v>
      </c>
      <c r="R92" t="str">
        <f t="shared" si="10"/>
        <v>[477,401,461]</v>
      </c>
      <c r="S92" t="str">
        <f t="shared" si="11"/>
        <v>[17,34,39]</v>
      </c>
      <c r="T92" t="str">
        <f t="shared" si="12"/>
        <v>[91,100,115]</v>
      </c>
      <c r="U92" t="s">
        <v>352</v>
      </c>
      <c r="V92" t="str">
        <f t="shared" si="13"/>
        <v>msa90: {name: 'Decatur - IL', data:[[1919,1546,2444],[477,401,461],[17,34,39],[91,100,115]]},</v>
      </c>
    </row>
    <row r="93" spans="1:22">
      <c r="A93" t="s">
        <v>92</v>
      </c>
      <c r="B93" t="s">
        <v>427</v>
      </c>
      <c r="C93">
        <v>3289</v>
      </c>
      <c r="D93">
        <v>1963</v>
      </c>
      <c r="E93">
        <v>132</v>
      </c>
      <c r="F93">
        <v>389</v>
      </c>
      <c r="G93">
        <v>3403</v>
      </c>
      <c r="H93">
        <v>1501</v>
      </c>
      <c r="I93">
        <v>122</v>
      </c>
      <c r="J93">
        <v>468</v>
      </c>
      <c r="K93">
        <v>7360</v>
      </c>
      <c r="L93">
        <v>1703</v>
      </c>
      <c r="M93">
        <v>106</v>
      </c>
      <c r="N93">
        <v>723</v>
      </c>
      <c r="O93" t="str">
        <f t="shared" si="7"/>
        <v>Deltona, Daytona Beach, Ormond Beach - FL</v>
      </c>
      <c r="P93" t="str">
        <f t="shared" si="8"/>
        <v>msa91: {name: 'Deltona, Daytona Beach, Ormond Beach - FL', data:[</v>
      </c>
      <c r="Q93" t="str">
        <f t="shared" si="9"/>
        <v>[3289,3403,7360]</v>
      </c>
      <c r="R93" t="str">
        <f t="shared" si="10"/>
        <v>[1963,1501,1703]</v>
      </c>
      <c r="S93" t="str">
        <f t="shared" si="11"/>
        <v>[132,122,106]</v>
      </c>
      <c r="T93" t="str">
        <f t="shared" si="12"/>
        <v>[389,468,723]</v>
      </c>
      <c r="U93" t="s">
        <v>352</v>
      </c>
      <c r="V93" t="str">
        <f t="shared" si="13"/>
        <v>msa91: {name: 'Deltona, Daytona Beach, Ormond Beach - FL', data:[[3289,3403,7360],[1963,1501,1703],[132,122,106],[389,468,723]]},</v>
      </c>
    </row>
    <row r="94" spans="1:22">
      <c r="A94" t="s">
        <v>93</v>
      </c>
      <c r="B94" t="s">
        <v>413</v>
      </c>
      <c r="C94">
        <v>71859</v>
      </c>
      <c r="D94">
        <v>25170</v>
      </c>
      <c r="E94">
        <v>42</v>
      </c>
      <c r="F94">
        <v>3809</v>
      </c>
      <c r="G94">
        <v>60781</v>
      </c>
      <c r="H94">
        <v>16379</v>
      </c>
      <c r="I94">
        <v>59</v>
      </c>
      <c r="J94">
        <v>5055</v>
      </c>
      <c r="K94">
        <v>93030</v>
      </c>
      <c r="L94">
        <v>23659</v>
      </c>
      <c r="M94">
        <v>82</v>
      </c>
      <c r="N94">
        <v>7989</v>
      </c>
      <c r="O94" t="str">
        <f t="shared" si="7"/>
        <v>Denver, Aurora, Lakewood - CO</v>
      </c>
      <c r="P94" t="str">
        <f t="shared" si="8"/>
        <v>msa92: {name: 'Denver, Aurora, Lakewood - CO', data:[</v>
      </c>
      <c r="Q94" t="str">
        <f t="shared" si="9"/>
        <v>[71859,60781,93030]</v>
      </c>
      <c r="R94" t="str">
        <f t="shared" si="10"/>
        <v>[25170,16379,23659]</v>
      </c>
      <c r="S94" t="str">
        <f t="shared" si="11"/>
        <v>[42,59,82]</v>
      </c>
      <c r="T94" t="str">
        <f t="shared" si="12"/>
        <v>[3809,5055,7989]</v>
      </c>
      <c r="U94" t="s">
        <v>352</v>
      </c>
      <c r="V94" t="str">
        <f t="shared" si="13"/>
        <v>msa92: {name: 'Denver, Aurora, Lakewood - CO', data:[[71859,60781,93030],[25170,16379,23659],[42,59,82],[3809,5055,7989]]},</v>
      </c>
    </row>
    <row r="95" spans="1:22">
      <c r="A95" t="s">
        <v>94</v>
      </c>
      <c r="B95" t="s">
        <v>493</v>
      </c>
      <c r="C95">
        <v>15446</v>
      </c>
      <c r="D95">
        <v>5089</v>
      </c>
      <c r="E95">
        <v>105</v>
      </c>
      <c r="F95">
        <v>485</v>
      </c>
      <c r="G95">
        <v>14556</v>
      </c>
      <c r="H95">
        <v>3468</v>
      </c>
      <c r="I95">
        <v>147</v>
      </c>
      <c r="J95">
        <v>674</v>
      </c>
      <c r="K95">
        <v>20468</v>
      </c>
      <c r="L95">
        <v>3850</v>
      </c>
      <c r="M95">
        <v>181</v>
      </c>
      <c r="N95">
        <v>981</v>
      </c>
      <c r="O95" t="str">
        <f t="shared" si="7"/>
        <v>Des Moines, West Des Moines - IA</v>
      </c>
      <c r="P95" t="str">
        <f t="shared" si="8"/>
        <v>msa93: {name: 'Des Moines, West Des Moines - IA', data:[</v>
      </c>
      <c r="Q95" t="str">
        <f t="shared" si="9"/>
        <v>[15446,14556,20468]</v>
      </c>
      <c r="R95" t="str">
        <f t="shared" si="10"/>
        <v>[5089,3468,3850]</v>
      </c>
      <c r="S95" t="str">
        <f t="shared" si="11"/>
        <v>[105,147,181]</v>
      </c>
      <c r="T95" t="str">
        <f t="shared" si="12"/>
        <v>[485,674,981]</v>
      </c>
      <c r="U95" t="s">
        <v>352</v>
      </c>
      <c r="V95" t="str">
        <f t="shared" si="13"/>
        <v>msa93: {name: 'Des Moines, West Des Moines - IA', data:[[15446,14556,20468],[5089,3468,3850],[105,147,181],[485,674,981]]},</v>
      </c>
    </row>
    <row r="96" spans="1:22">
      <c r="A96" t="s">
        <v>95</v>
      </c>
      <c r="B96" t="s">
        <v>535</v>
      </c>
      <c r="C96">
        <v>11878</v>
      </c>
      <c r="D96">
        <v>5893</v>
      </c>
      <c r="E96">
        <v>12</v>
      </c>
      <c r="F96">
        <v>392</v>
      </c>
      <c r="G96">
        <v>12329</v>
      </c>
      <c r="H96">
        <v>5060</v>
      </c>
      <c r="I96">
        <v>12</v>
      </c>
      <c r="J96">
        <v>562</v>
      </c>
      <c r="K96">
        <v>28117</v>
      </c>
      <c r="L96">
        <v>6203</v>
      </c>
      <c r="M96">
        <v>20</v>
      </c>
      <c r="N96">
        <v>678</v>
      </c>
      <c r="O96" t="str">
        <f t="shared" si="7"/>
        <v>Detroit, Livonia, Dearborn - MI</v>
      </c>
      <c r="P96" t="str">
        <f t="shared" si="8"/>
        <v>msa94: {name: 'Detroit, Livonia, Dearborn - MI', data:[</v>
      </c>
      <c r="Q96" t="str">
        <f t="shared" si="9"/>
        <v>[11878,12329,28117]</v>
      </c>
      <c r="R96" t="str">
        <f t="shared" si="10"/>
        <v>[5893,5060,6203]</v>
      </c>
      <c r="S96" t="str">
        <f t="shared" si="11"/>
        <v>[12,12,20]</v>
      </c>
      <c r="T96" t="str">
        <f t="shared" si="12"/>
        <v>[392,562,678]</v>
      </c>
      <c r="U96" t="s">
        <v>352</v>
      </c>
      <c r="V96" t="str">
        <f t="shared" si="13"/>
        <v>msa94: {name: 'Detroit, Livonia, Dearborn - MI', data:[[11878,12329,28117],[5893,5060,6203],[12,12,20],[392,562,678]]},</v>
      </c>
    </row>
    <row r="97" spans="1:22">
      <c r="A97" t="s">
        <v>96</v>
      </c>
      <c r="B97" t="s">
        <v>361</v>
      </c>
      <c r="C97">
        <v>1699</v>
      </c>
      <c r="D97">
        <v>657</v>
      </c>
      <c r="E97">
        <v>50</v>
      </c>
      <c r="F97">
        <v>294</v>
      </c>
      <c r="G97">
        <v>1648</v>
      </c>
      <c r="H97">
        <v>491</v>
      </c>
      <c r="I97">
        <v>67</v>
      </c>
      <c r="J97">
        <v>322</v>
      </c>
      <c r="K97">
        <v>2077</v>
      </c>
      <c r="L97">
        <v>513</v>
      </c>
      <c r="M97">
        <v>90</v>
      </c>
      <c r="N97">
        <v>467</v>
      </c>
      <c r="O97" t="str">
        <f t="shared" si="7"/>
        <v>Dothan - AL</v>
      </c>
      <c r="P97" t="str">
        <f t="shared" si="8"/>
        <v>msa95: {name: 'Dothan - AL', data:[</v>
      </c>
      <c r="Q97" t="str">
        <f t="shared" si="9"/>
        <v>[1699,1648,2077]</v>
      </c>
      <c r="R97" t="str">
        <f t="shared" si="10"/>
        <v>[657,491,513]</v>
      </c>
      <c r="S97" t="str">
        <f t="shared" si="11"/>
        <v>[50,67,90]</v>
      </c>
      <c r="T97" t="str">
        <f t="shared" si="12"/>
        <v>[294,322,467]</v>
      </c>
      <c r="U97" t="s">
        <v>352</v>
      </c>
      <c r="V97" t="str">
        <f t="shared" si="13"/>
        <v>msa95: {name: 'Dothan - AL', data:[[1699,1648,2077],[657,491,513],[50,67,90],[294,322,467]]},</v>
      </c>
    </row>
    <row r="98" spans="1:22">
      <c r="A98" t="s">
        <v>97</v>
      </c>
      <c r="B98" t="s">
        <v>422</v>
      </c>
      <c r="C98">
        <v>1975</v>
      </c>
      <c r="D98">
        <v>984</v>
      </c>
      <c r="E98">
        <v>96</v>
      </c>
      <c r="F98">
        <v>596</v>
      </c>
      <c r="G98">
        <v>1773</v>
      </c>
      <c r="H98">
        <v>628</v>
      </c>
      <c r="I98">
        <v>179</v>
      </c>
      <c r="J98">
        <v>643</v>
      </c>
      <c r="K98">
        <v>2559</v>
      </c>
      <c r="L98">
        <v>720</v>
      </c>
      <c r="M98">
        <v>299</v>
      </c>
      <c r="N98">
        <v>1124</v>
      </c>
      <c r="O98" t="str">
        <f t="shared" si="7"/>
        <v>Dover - DE</v>
      </c>
      <c r="P98" t="str">
        <f t="shared" si="8"/>
        <v>msa96: {name: 'Dover - DE', data:[</v>
      </c>
      <c r="Q98" t="str">
        <f t="shared" si="9"/>
        <v>[1975,1773,2559]</v>
      </c>
      <c r="R98" t="str">
        <f t="shared" si="10"/>
        <v>[984,628,720]</v>
      </c>
      <c r="S98" t="str">
        <f t="shared" si="11"/>
        <v>[96,179,299]</v>
      </c>
      <c r="T98" t="str">
        <f t="shared" si="12"/>
        <v>[596,643,1124]</v>
      </c>
      <c r="U98" t="s">
        <v>352</v>
      </c>
      <c r="V98" t="str">
        <f t="shared" si="13"/>
        <v>msa96: {name: 'Dover - DE', data:[[1975,1773,2559],[984,628,720],[96,179,299],[596,643,1124]]},</v>
      </c>
    </row>
    <row r="99" spans="1:22">
      <c r="A99" t="s">
        <v>98</v>
      </c>
      <c r="B99" t="s">
        <v>494</v>
      </c>
      <c r="C99">
        <v>4062</v>
      </c>
      <c r="D99">
        <v>529</v>
      </c>
      <c r="E99">
        <v>24</v>
      </c>
      <c r="F99">
        <v>73</v>
      </c>
      <c r="G99">
        <v>3378</v>
      </c>
      <c r="H99">
        <v>276</v>
      </c>
      <c r="I99">
        <v>25</v>
      </c>
      <c r="J99">
        <v>77</v>
      </c>
      <c r="K99">
        <v>4577</v>
      </c>
      <c r="L99">
        <v>279</v>
      </c>
      <c r="M99">
        <v>44</v>
      </c>
      <c r="N99">
        <v>102</v>
      </c>
      <c r="O99" t="str">
        <f t="shared" si="7"/>
        <v>Dubuque - IA</v>
      </c>
      <c r="P99" t="str">
        <f t="shared" si="8"/>
        <v>msa97: {name: 'Dubuque - IA', data:[</v>
      </c>
      <c r="Q99" t="str">
        <f t="shared" si="9"/>
        <v>[4062,3378,4577]</v>
      </c>
      <c r="R99" t="str">
        <f t="shared" si="10"/>
        <v>[529,276,279]</v>
      </c>
      <c r="S99" t="str">
        <f t="shared" si="11"/>
        <v>[24,25,44]</v>
      </c>
      <c r="T99" t="str">
        <f t="shared" si="12"/>
        <v>[73,77,102]</v>
      </c>
      <c r="U99" t="s">
        <v>352</v>
      </c>
      <c r="V99" t="str">
        <f t="shared" si="13"/>
        <v>msa97: {name: 'Dubuque - IA', data:[[4062,3378,4577],[529,276,279],[24,25,44],[73,77,102]]},</v>
      </c>
    </row>
    <row r="100" spans="1:22">
      <c r="A100" t="s">
        <v>99</v>
      </c>
      <c r="B100" t="s">
        <v>546</v>
      </c>
      <c r="C100">
        <v>5817</v>
      </c>
      <c r="D100">
        <v>1160</v>
      </c>
      <c r="E100">
        <v>51</v>
      </c>
      <c r="F100">
        <v>206</v>
      </c>
      <c r="G100">
        <v>4996</v>
      </c>
      <c r="H100">
        <v>806</v>
      </c>
      <c r="I100">
        <v>79</v>
      </c>
      <c r="J100">
        <v>248</v>
      </c>
      <c r="K100">
        <v>6520</v>
      </c>
      <c r="L100">
        <v>936</v>
      </c>
      <c r="M100">
        <v>89</v>
      </c>
      <c r="N100">
        <v>381</v>
      </c>
      <c r="O100" t="str">
        <f t="shared" si="7"/>
        <v>Duluth - MN, WI</v>
      </c>
      <c r="P100" t="str">
        <f t="shared" si="8"/>
        <v>msa98: {name: 'Duluth - MN, WI', data:[</v>
      </c>
      <c r="Q100" t="str">
        <f t="shared" si="9"/>
        <v>[5817,4996,6520]</v>
      </c>
      <c r="R100" t="str">
        <f t="shared" si="10"/>
        <v>[1160,806,936]</v>
      </c>
      <c r="S100" t="str">
        <f t="shared" si="11"/>
        <v>[51,79,89]</v>
      </c>
      <c r="T100" t="str">
        <f t="shared" si="12"/>
        <v>[206,248,381]</v>
      </c>
      <c r="U100" t="s">
        <v>352</v>
      </c>
      <c r="V100" t="str">
        <f t="shared" si="13"/>
        <v>msa98: {name: 'Duluth - MN, WI', data:[[5817,4996,6520],[1160,806,936],[51,79,89],[206,248,381]]},</v>
      </c>
    </row>
    <row r="101" spans="1:22">
      <c r="A101" t="s">
        <v>100</v>
      </c>
      <c r="B101" t="s">
        <v>596</v>
      </c>
      <c r="C101">
        <v>10647</v>
      </c>
      <c r="D101">
        <v>2107</v>
      </c>
      <c r="E101">
        <v>69</v>
      </c>
      <c r="F101">
        <v>359</v>
      </c>
      <c r="G101">
        <v>9870</v>
      </c>
      <c r="H101">
        <v>1455</v>
      </c>
      <c r="I101">
        <v>103</v>
      </c>
      <c r="J101">
        <v>470</v>
      </c>
      <c r="K101">
        <v>12177</v>
      </c>
      <c r="L101">
        <v>1602</v>
      </c>
      <c r="M101">
        <v>143</v>
      </c>
      <c r="N101">
        <v>672</v>
      </c>
      <c r="O101" t="str">
        <f t="shared" si="7"/>
        <v>Durham, Chapel Hill - NC</v>
      </c>
      <c r="P101" t="str">
        <f t="shared" si="8"/>
        <v>msa99: {name: 'Durham, Chapel Hill - NC', data:[</v>
      </c>
      <c r="Q101" t="str">
        <f t="shared" si="9"/>
        <v>[10647,9870,12177]</v>
      </c>
      <c r="R101" t="str">
        <f t="shared" si="10"/>
        <v>[2107,1455,1602]</v>
      </c>
      <c r="S101" t="str">
        <f t="shared" si="11"/>
        <v>[69,103,143]</v>
      </c>
      <c r="T101" t="str">
        <f t="shared" si="12"/>
        <v>[359,470,672]</v>
      </c>
      <c r="U101" t="s">
        <v>352</v>
      </c>
      <c r="V101" t="str">
        <f t="shared" si="13"/>
        <v>msa99: {name: 'Durham, Chapel Hill - NC', data:[[10647,9870,12177],[2107,1455,1602],[69,103,143],[359,470,672]]},</v>
      </c>
    </row>
    <row r="102" spans="1:22">
      <c r="A102" t="s">
        <v>101</v>
      </c>
      <c r="B102" t="s">
        <v>710</v>
      </c>
      <c r="C102">
        <v>4985</v>
      </c>
      <c r="D102">
        <v>486</v>
      </c>
      <c r="E102">
        <v>71</v>
      </c>
      <c r="F102">
        <v>105</v>
      </c>
      <c r="G102">
        <v>4272</v>
      </c>
      <c r="H102">
        <v>291</v>
      </c>
      <c r="I102">
        <v>52</v>
      </c>
      <c r="J102">
        <v>121</v>
      </c>
      <c r="K102">
        <v>5779</v>
      </c>
      <c r="L102">
        <v>348</v>
      </c>
      <c r="M102">
        <v>80</v>
      </c>
      <c r="N102">
        <v>165</v>
      </c>
      <c r="O102" t="str">
        <f t="shared" si="7"/>
        <v>Eau Claire - WI</v>
      </c>
      <c r="P102" t="str">
        <f t="shared" si="8"/>
        <v>msa100: {name: 'Eau Claire - WI', data:[</v>
      </c>
      <c r="Q102" t="str">
        <f t="shared" si="9"/>
        <v>[4985,4272,5779]</v>
      </c>
      <c r="R102" t="str">
        <f t="shared" si="10"/>
        <v>[486,291,348]</v>
      </c>
      <c r="S102" t="str">
        <f t="shared" si="11"/>
        <v>[71,52,80]</v>
      </c>
      <c r="T102" t="str">
        <f t="shared" si="12"/>
        <v>[105,121,165]</v>
      </c>
      <c r="U102" t="s">
        <v>352</v>
      </c>
      <c r="V102" t="str">
        <f t="shared" si="13"/>
        <v>msa100: {name: 'Eau Claire - WI', data:[[4985,4272,5779],[486,291,348],[71,52,80],[105,121,165]]},</v>
      </c>
    </row>
    <row r="103" spans="1:22">
      <c r="A103" t="s">
        <v>102</v>
      </c>
      <c r="B103" t="s">
        <v>572</v>
      </c>
      <c r="C103">
        <v>53104</v>
      </c>
      <c r="D103">
        <v>10029</v>
      </c>
      <c r="E103">
        <v>100</v>
      </c>
      <c r="F103">
        <v>646</v>
      </c>
      <c r="G103">
        <v>49719</v>
      </c>
      <c r="H103">
        <v>7341</v>
      </c>
      <c r="I103">
        <v>194</v>
      </c>
      <c r="J103">
        <v>921</v>
      </c>
      <c r="K103">
        <v>63353</v>
      </c>
      <c r="L103">
        <v>9043</v>
      </c>
      <c r="M103">
        <v>227</v>
      </c>
      <c r="N103">
        <v>1366</v>
      </c>
      <c r="O103" t="str">
        <f t="shared" si="7"/>
        <v>Edison, New Brunswick - NJ</v>
      </c>
      <c r="P103" t="str">
        <f t="shared" si="8"/>
        <v>msa101: {name: 'Edison, New Brunswick - NJ', data:[</v>
      </c>
      <c r="Q103" t="str">
        <f t="shared" si="9"/>
        <v>[53104,49719,63353]</v>
      </c>
      <c r="R103" t="str">
        <f t="shared" si="10"/>
        <v>[10029,7341,9043]</v>
      </c>
      <c r="S103" t="str">
        <f t="shared" si="11"/>
        <v>[100,194,227]</v>
      </c>
      <c r="T103" t="str">
        <f t="shared" si="12"/>
        <v>[646,921,1366]</v>
      </c>
      <c r="U103" t="s">
        <v>352</v>
      </c>
      <c r="V103" t="str">
        <f t="shared" si="13"/>
        <v>msa101: {name: 'Edison, New Brunswick - NJ', data:[[53104,49719,63353],[10029,7341,9043],[100,194,227],[646,921,1366]]},</v>
      </c>
    </row>
    <row r="104" spans="1:22">
      <c r="A104" t="s">
        <v>103</v>
      </c>
      <c r="B104" t="s">
        <v>386</v>
      </c>
      <c r="C104">
        <v>478</v>
      </c>
      <c r="D104">
        <v>915</v>
      </c>
      <c r="E104">
        <v>130</v>
      </c>
      <c r="F104">
        <v>168</v>
      </c>
      <c r="G104">
        <v>583</v>
      </c>
      <c r="H104">
        <v>728</v>
      </c>
      <c r="I104">
        <v>217</v>
      </c>
      <c r="J104">
        <v>163</v>
      </c>
      <c r="K104">
        <v>1147</v>
      </c>
      <c r="L104">
        <v>810</v>
      </c>
      <c r="M104">
        <v>229</v>
      </c>
      <c r="N104">
        <v>246</v>
      </c>
      <c r="O104" t="str">
        <f t="shared" si="7"/>
        <v>El Centro - CA</v>
      </c>
      <c r="P104" t="str">
        <f t="shared" si="8"/>
        <v>msa102: {name: 'El Centro - CA', data:[</v>
      </c>
      <c r="Q104" t="str">
        <f t="shared" si="9"/>
        <v>[478,583,1147]</v>
      </c>
      <c r="R104" t="str">
        <f t="shared" si="10"/>
        <v>[915,728,810]</v>
      </c>
      <c r="S104" t="str">
        <f t="shared" si="11"/>
        <v>[130,217,229]</v>
      </c>
      <c r="T104" t="str">
        <f t="shared" si="12"/>
        <v>[168,163,246]</v>
      </c>
      <c r="U104" t="s">
        <v>352</v>
      </c>
      <c r="V104" t="str">
        <f t="shared" si="13"/>
        <v>msa102: {name: 'El Centro - CA', data:[[478,583,1147],[915,728,810],[130,217,229],[168,163,246]]},</v>
      </c>
    </row>
    <row r="105" spans="1:22">
      <c r="A105" t="s">
        <v>104</v>
      </c>
      <c r="B105" t="s">
        <v>667</v>
      </c>
      <c r="C105">
        <v>4851</v>
      </c>
      <c r="D105">
        <v>3393</v>
      </c>
      <c r="E105">
        <v>140</v>
      </c>
      <c r="F105">
        <v>1963</v>
      </c>
      <c r="G105">
        <v>4643</v>
      </c>
      <c r="H105">
        <v>2854</v>
      </c>
      <c r="I105">
        <v>124</v>
      </c>
      <c r="J105">
        <v>2402</v>
      </c>
      <c r="K105">
        <v>5551</v>
      </c>
      <c r="L105">
        <v>3523</v>
      </c>
      <c r="M105">
        <v>177</v>
      </c>
      <c r="N105">
        <v>2770</v>
      </c>
      <c r="O105" t="str">
        <f t="shared" si="7"/>
        <v>El Paso - TX</v>
      </c>
      <c r="P105" t="str">
        <f t="shared" si="8"/>
        <v>msa103: {name: 'El Paso - TX', data:[</v>
      </c>
      <c r="Q105" t="str">
        <f t="shared" si="9"/>
        <v>[4851,4643,5551]</v>
      </c>
      <c r="R105" t="str">
        <f t="shared" si="10"/>
        <v>[3393,2854,3523]</v>
      </c>
      <c r="S105" t="str">
        <f t="shared" si="11"/>
        <v>[140,124,177]</v>
      </c>
      <c r="T105" t="str">
        <f t="shared" si="12"/>
        <v>[1963,2402,2770]</v>
      </c>
      <c r="U105" t="s">
        <v>352</v>
      </c>
      <c r="V105" t="str">
        <f t="shared" si="13"/>
        <v>msa103: {name: 'El Paso - TX', data:[[4851,4643,5551],[3393,2854,3523],[140,124,177],[1963,2402,2770]]},</v>
      </c>
    </row>
    <row r="106" spans="1:22">
      <c r="A106" t="s">
        <v>105</v>
      </c>
      <c r="B106" t="s">
        <v>507</v>
      </c>
      <c r="C106">
        <v>1743</v>
      </c>
      <c r="D106">
        <v>533</v>
      </c>
      <c r="E106">
        <v>41</v>
      </c>
      <c r="F106">
        <v>1015</v>
      </c>
      <c r="G106">
        <v>1512</v>
      </c>
      <c r="H106">
        <v>358</v>
      </c>
      <c r="I106">
        <v>89</v>
      </c>
      <c r="J106">
        <v>787</v>
      </c>
      <c r="K106">
        <v>1880</v>
      </c>
      <c r="L106">
        <v>361</v>
      </c>
      <c r="M106">
        <v>139</v>
      </c>
      <c r="N106">
        <v>1297</v>
      </c>
      <c r="O106" t="str">
        <f t="shared" si="7"/>
        <v>Elizabethtown, Fort Knox - KY</v>
      </c>
      <c r="P106" t="str">
        <f t="shared" si="8"/>
        <v>msa104: {name: 'Elizabethtown, Fort Knox - KY', data:[</v>
      </c>
      <c r="Q106" t="str">
        <f t="shared" si="9"/>
        <v>[1743,1512,1880]</v>
      </c>
      <c r="R106" t="str">
        <f t="shared" si="10"/>
        <v>[533,358,361]</v>
      </c>
      <c r="S106" t="str">
        <f t="shared" si="11"/>
        <v>[41,89,139]</v>
      </c>
      <c r="T106" t="str">
        <f t="shared" si="12"/>
        <v>[1015,787,1297]</v>
      </c>
      <c r="U106" t="s">
        <v>352</v>
      </c>
      <c r="V106" t="str">
        <f t="shared" si="13"/>
        <v>msa104: {name: 'Elizabethtown, Fort Knox - KY', data:[[1743,1512,1880],[533,358,361],[41,89,139],[1015,787,1297]]},</v>
      </c>
    </row>
    <row r="107" spans="1:22">
      <c r="A107" t="s">
        <v>106</v>
      </c>
      <c r="B107" t="s">
        <v>480</v>
      </c>
      <c r="C107">
        <v>3023</v>
      </c>
      <c r="D107">
        <v>921</v>
      </c>
      <c r="E107">
        <v>48</v>
      </c>
      <c r="F107">
        <v>74</v>
      </c>
      <c r="G107">
        <v>2962</v>
      </c>
      <c r="H107">
        <v>741</v>
      </c>
      <c r="I107">
        <v>125</v>
      </c>
      <c r="J107">
        <v>83</v>
      </c>
      <c r="K107">
        <v>3988</v>
      </c>
      <c r="L107">
        <v>851</v>
      </c>
      <c r="M107">
        <v>137</v>
      </c>
      <c r="N107">
        <v>126</v>
      </c>
      <c r="O107" t="str">
        <f t="shared" si="7"/>
        <v>Elkhart, Goshen - IN</v>
      </c>
      <c r="P107" t="str">
        <f t="shared" si="8"/>
        <v>msa105: {name: 'Elkhart, Goshen - IN', data:[</v>
      </c>
      <c r="Q107" t="str">
        <f t="shared" si="9"/>
        <v>[3023,2962,3988]</v>
      </c>
      <c r="R107" t="str">
        <f t="shared" si="10"/>
        <v>[921,741,851]</v>
      </c>
      <c r="S107" t="str">
        <f t="shared" si="11"/>
        <v>[48,125,137]</v>
      </c>
      <c r="T107" t="str">
        <f t="shared" si="12"/>
        <v>[74,83,126]</v>
      </c>
      <c r="U107" t="s">
        <v>352</v>
      </c>
      <c r="V107" t="str">
        <f t="shared" si="13"/>
        <v>msa105: {name: 'Elkhart, Goshen - IN', data:[[3023,2962,3988],[921,741,851],[48,125,137],[74,83,126]]},</v>
      </c>
    </row>
    <row r="108" spans="1:22">
      <c r="A108" t="s">
        <v>107</v>
      </c>
      <c r="B108" t="s">
        <v>585</v>
      </c>
      <c r="C108">
        <v>1206</v>
      </c>
      <c r="D108">
        <v>245</v>
      </c>
      <c r="E108">
        <v>25</v>
      </c>
      <c r="F108">
        <v>43</v>
      </c>
      <c r="G108">
        <v>1119</v>
      </c>
      <c r="H108">
        <v>255</v>
      </c>
      <c r="I108">
        <v>30</v>
      </c>
      <c r="J108">
        <v>56</v>
      </c>
      <c r="K108">
        <v>1348</v>
      </c>
      <c r="L108">
        <v>235</v>
      </c>
      <c r="M108">
        <v>32</v>
      </c>
      <c r="N108">
        <v>69</v>
      </c>
      <c r="O108" t="str">
        <f t="shared" si="7"/>
        <v>Elmira - NY</v>
      </c>
      <c r="P108" t="str">
        <f t="shared" si="8"/>
        <v>msa106: {name: 'Elmira - NY', data:[</v>
      </c>
      <c r="Q108" t="str">
        <f t="shared" si="9"/>
        <v>[1206,1119,1348]</v>
      </c>
      <c r="R108" t="str">
        <f t="shared" si="10"/>
        <v>[245,255,235]</v>
      </c>
      <c r="S108" t="str">
        <f t="shared" si="11"/>
        <v>[25,30,32]</v>
      </c>
      <c r="T108" t="str">
        <f t="shared" si="12"/>
        <v>[43,56,69]</v>
      </c>
      <c r="U108" t="s">
        <v>352</v>
      </c>
      <c r="V108" t="str">
        <f t="shared" si="13"/>
        <v>msa106: {name: 'Elmira - NY', data:[[1206,1119,1348],[245,255,235],[25,30,32],[43,56,69]]},</v>
      </c>
    </row>
    <row r="109" spans="1:22">
      <c r="A109" t="s">
        <v>108</v>
      </c>
      <c r="B109" t="s">
        <v>631</v>
      </c>
      <c r="C109">
        <v>4049</v>
      </c>
      <c r="D109">
        <v>987</v>
      </c>
      <c r="E109">
        <v>24</v>
      </c>
      <c r="F109">
        <v>182</v>
      </c>
      <c r="G109">
        <v>3720</v>
      </c>
      <c r="H109">
        <v>845</v>
      </c>
      <c r="I109">
        <v>29</v>
      </c>
      <c r="J109">
        <v>185</v>
      </c>
      <c r="K109">
        <v>4891</v>
      </c>
      <c r="L109">
        <v>891</v>
      </c>
      <c r="M109">
        <v>22</v>
      </c>
      <c r="N109">
        <v>293</v>
      </c>
      <c r="O109" t="str">
        <f t="shared" si="7"/>
        <v>Erie - PA</v>
      </c>
      <c r="P109" t="str">
        <f t="shared" si="8"/>
        <v>msa107: {name: 'Erie - PA', data:[</v>
      </c>
      <c r="Q109" t="str">
        <f t="shared" si="9"/>
        <v>[4049,3720,4891]</v>
      </c>
      <c r="R109" t="str">
        <f t="shared" si="10"/>
        <v>[987,845,891]</v>
      </c>
      <c r="S109" t="str">
        <f t="shared" si="11"/>
        <v>[24,29,22]</v>
      </c>
      <c r="T109" t="str">
        <f t="shared" si="12"/>
        <v>[182,185,293]</v>
      </c>
      <c r="U109" t="s">
        <v>352</v>
      </c>
      <c r="V109" t="str">
        <f t="shared" si="13"/>
        <v>msa107: {name: 'Erie - PA', data:[[4049,3720,4891],[987,845,891],[24,29,22],[182,185,293]]},</v>
      </c>
    </row>
    <row r="110" spans="1:22">
      <c r="A110" t="s">
        <v>109</v>
      </c>
      <c r="B110" t="s">
        <v>626</v>
      </c>
      <c r="C110">
        <v>6721</v>
      </c>
      <c r="D110">
        <v>1823</v>
      </c>
      <c r="E110">
        <v>92</v>
      </c>
      <c r="F110">
        <v>426</v>
      </c>
      <c r="G110">
        <v>5277</v>
      </c>
      <c r="H110">
        <v>1217</v>
      </c>
      <c r="I110">
        <v>140</v>
      </c>
      <c r="J110">
        <v>538</v>
      </c>
      <c r="K110">
        <v>7674</v>
      </c>
      <c r="L110">
        <v>1535</v>
      </c>
      <c r="M110">
        <v>185</v>
      </c>
      <c r="N110">
        <v>779</v>
      </c>
      <c r="O110" t="str">
        <f t="shared" si="7"/>
        <v>Eugene - OR</v>
      </c>
      <c r="P110" t="str">
        <f t="shared" si="8"/>
        <v>msa108: {name: 'Eugene - OR', data:[</v>
      </c>
      <c r="Q110" t="str">
        <f t="shared" si="9"/>
        <v>[6721,5277,7674]</v>
      </c>
      <c r="R110" t="str">
        <f t="shared" si="10"/>
        <v>[1823,1217,1535]</v>
      </c>
      <c r="S110" t="str">
        <f t="shared" si="11"/>
        <v>[92,140,185]</v>
      </c>
      <c r="T110" t="str">
        <f t="shared" si="12"/>
        <v>[426,538,779]</v>
      </c>
      <c r="U110" t="s">
        <v>352</v>
      </c>
      <c r="V110" t="str">
        <f t="shared" si="13"/>
        <v>msa108: {name: 'Eugene - OR', data:[[6721,5277,7674],[1823,1217,1535],[92,140,185],[426,538,779]]},</v>
      </c>
    </row>
    <row r="111" spans="1:22">
      <c r="A111" t="s">
        <v>110</v>
      </c>
      <c r="B111" t="s">
        <v>481</v>
      </c>
      <c r="C111">
        <v>7528</v>
      </c>
      <c r="D111">
        <v>1897</v>
      </c>
      <c r="E111">
        <v>270</v>
      </c>
      <c r="F111">
        <v>251</v>
      </c>
      <c r="G111">
        <v>6703</v>
      </c>
      <c r="H111">
        <v>1294</v>
      </c>
      <c r="I111">
        <v>296</v>
      </c>
      <c r="J111">
        <v>292</v>
      </c>
      <c r="K111">
        <v>8602</v>
      </c>
      <c r="L111">
        <v>1255</v>
      </c>
      <c r="M111">
        <v>239</v>
      </c>
      <c r="N111">
        <v>374</v>
      </c>
      <c r="O111" t="str">
        <f t="shared" si="7"/>
        <v>Evansville - IN, KY</v>
      </c>
      <c r="P111" t="str">
        <f t="shared" si="8"/>
        <v>msa109: {name: 'Evansville - IN, KY', data:[</v>
      </c>
      <c r="Q111" t="str">
        <f t="shared" si="9"/>
        <v>[7528,6703,8602]</v>
      </c>
      <c r="R111" t="str">
        <f t="shared" si="10"/>
        <v>[1897,1294,1255]</v>
      </c>
      <c r="S111" t="str">
        <f t="shared" si="11"/>
        <v>[270,296,239]</v>
      </c>
      <c r="T111" t="str">
        <f t="shared" si="12"/>
        <v>[251,292,374]</v>
      </c>
      <c r="U111" t="s">
        <v>352</v>
      </c>
      <c r="V111" t="str">
        <f t="shared" si="13"/>
        <v>msa109: {name: 'Evansville - IN, KY', data:[[7528,6703,8602],[1897,1294,1255],[270,296,239],[251,292,374]]},</v>
      </c>
    </row>
    <row r="112" spans="1:22">
      <c r="A112" t="s">
        <v>111</v>
      </c>
      <c r="B112" t="s">
        <v>369</v>
      </c>
      <c r="C112">
        <v>1329</v>
      </c>
      <c r="D112">
        <v>423</v>
      </c>
      <c r="E112">
        <v>30</v>
      </c>
      <c r="F112">
        <v>556</v>
      </c>
      <c r="G112">
        <v>1235</v>
      </c>
      <c r="H112">
        <v>332</v>
      </c>
      <c r="I112">
        <v>38</v>
      </c>
      <c r="J112">
        <v>649</v>
      </c>
      <c r="K112">
        <v>1748</v>
      </c>
      <c r="L112">
        <v>358</v>
      </c>
      <c r="M112">
        <v>33</v>
      </c>
      <c r="N112">
        <v>868</v>
      </c>
      <c r="O112" t="str">
        <f t="shared" si="7"/>
        <v>Fairbanks - AK</v>
      </c>
      <c r="P112" t="str">
        <f t="shared" si="8"/>
        <v>msa110: {name: 'Fairbanks - AK', data:[</v>
      </c>
      <c r="Q112" t="str">
        <f t="shared" si="9"/>
        <v>[1329,1235,1748]</v>
      </c>
      <c r="R112" t="str">
        <f t="shared" si="10"/>
        <v>[423,332,358]</v>
      </c>
      <c r="S112" t="str">
        <f t="shared" si="11"/>
        <v>[30,38,33]</v>
      </c>
      <c r="T112" t="str">
        <f t="shared" si="12"/>
        <v>[556,649,868]</v>
      </c>
      <c r="U112" t="s">
        <v>352</v>
      </c>
      <c r="V112" t="str">
        <f t="shared" si="13"/>
        <v>msa110: {name: 'Fairbanks - AK', data:[[1329,1235,1748],[423,332,358],[30,38,33],[556,649,868]]},</v>
      </c>
    </row>
    <row r="113" spans="1:22">
      <c r="A113" t="s">
        <v>112</v>
      </c>
      <c r="B113" t="s">
        <v>547</v>
      </c>
      <c r="C113">
        <v>4869</v>
      </c>
      <c r="D113">
        <v>1674</v>
      </c>
      <c r="E113">
        <v>27</v>
      </c>
      <c r="F113">
        <v>265</v>
      </c>
      <c r="G113">
        <v>4547</v>
      </c>
      <c r="H113">
        <v>1140</v>
      </c>
      <c r="I113">
        <v>33</v>
      </c>
      <c r="J113">
        <v>309</v>
      </c>
      <c r="K113">
        <v>6232</v>
      </c>
      <c r="L113">
        <v>1395</v>
      </c>
      <c r="M113">
        <v>53</v>
      </c>
      <c r="N113">
        <v>510</v>
      </c>
      <c r="O113" t="str">
        <f t="shared" si="7"/>
        <v>Fargo - ND, MN</v>
      </c>
      <c r="P113" t="str">
        <f t="shared" si="8"/>
        <v>msa111: {name: 'Fargo - ND, MN', data:[</v>
      </c>
      <c r="Q113" t="str">
        <f t="shared" si="9"/>
        <v>[4869,4547,6232]</v>
      </c>
      <c r="R113" t="str">
        <f t="shared" si="10"/>
        <v>[1674,1140,1395]</v>
      </c>
      <c r="S113" t="str">
        <f t="shared" si="11"/>
        <v>[27,33,53]</v>
      </c>
      <c r="T113" t="str">
        <f t="shared" si="12"/>
        <v>[265,309,510]</v>
      </c>
      <c r="U113" t="s">
        <v>352</v>
      </c>
      <c r="V113" t="str">
        <f t="shared" si="13"/>
        <v>msa111: {name: 'Fargo - ND, MN', data:[[4869,4547,6232],[1674,1140,1395],[27,33,53],[265,309,510]]},</v>
      </c>
    </row>
    <row r="114" spans="1:22">
      <c r="A114" t="s">
        <v>113</v>
      </c>
      <c r="B114" t="s">
        <v>579</v>
      </c>
      <c r="C114">
        <v>857</v>
      </c>
      <c r="D114">
        <v>619</v>
      </c>
      <c r="E114">
        <v>62</v>
      </c>
      <c r="F114">
        <v>123</v>
      </c>
      <c r="G114">
        <v>855</v>
      </c>
      <c r="H114">
        <v>385</v>
      </c>
      <c r="I114">
        <v>46</v>
      </c>
      <c r="J114">
        <v>129</v>
      </c>
      <c r="K114">
        <v>1126</v>
      </c>
      <c r="L114">
        <v>550</v>
      </c>
      <c r="M114">
        <v>68</v>
      </c>
      <c r="N114">
        <v>198</v>
      </c>
      <c r="O114" t="str">
        <f t="shared" si="7"/>
        <v>Farmington - NM</v>
      </c>
      <c r="P114" t="str">
        <f t="shared" si="8"/>
        <v>msa112: {name: 'Farmington - NM', data:[</v>
      </c>
      <c r="Q114" t="str">
        <f t="shared" si="9"/>
        <v>[857,855,1126]</v>
      </c>
      <c r="R114" t="str">
        <f t="shared" si="10"/>
        <v>[619,385,550]</v>
      </c>
      <c r="S114" t="str">
        <f t="shared" si="11"/>
        <v>[62,46,68]</v>
      </c>
      <c r="T114" t="str">
        <f t="shared" si="12"/>
        <v>[123,129,198]</v>
      </c>
      <c r="U114" t="s">
        <v>352</v>
      </c>
      <c r="V114" t="str">
        <f t="shared" si="13"/>
        <v>msa112: {name: 'Farmington - NM', data:[[857,855,1126],[619,385,550],[62,46,68],[123,129,198]]},</v>
      </c>
    </row>
    <row r="115" spans="1:22">
      <c r="A115" t="s">
        <v>114</v>
      </c>
      <c r="B115" t="s">
        <v>597</v>
      </c>
      <c r="C115">
        <v>2638</v>
      </c>
      <c r="D115">
        <v>1248</v>
      </c>
      <c r="E115">
        <v>142</v>
      </c>
      <c r="F115">
        <v>4709</v>
      </c>
      <c r="G115">
        <v>2500</v>
      </c>
      <c r="H115">
        <v>827</v>
      </c>
      <c r="I115">
        <v>178</v>
      </c>
      <c r="J115">
        <v>4955</v>
      </c>
      <c r="K115">
        <v>2722</v>
      </c>
      <c r="L115">
        <v>784</v>
      </c>
      <c r="M115">
        <v>171</v>
      </c>
      <c r="N115">
        <v>5881</v>
      </c>
      <c r="O115" t="str">
        <f t="shared" si="7"/>
        <v>Fayetteville - NC</v>
      </c>
      <c r="P115" t="str">
        <f t="shared" si="8"/>
        <v>msa113: {name: 'Fayetteville - NC', data:[</v>
      </c>
      <c r="Q115" t="str">
        <f t="shared" si="9"/>
        <v>[2638,2500,2722]</v>
      </c>
      <c r="R115" t="str">
        <f t="shared" si="10"/>
        <v>[1248,827,784]</v>
      </c>
      <c r="S115" t="str">
        <f t="shared" si="11"/>
        <v>[142,178,171]</v>
      </c>
      <c r="T115" t="str">
        <f t="shared" si="12"/>
        <v>[4709,4955,5881]</v>
      </c>
      <c r="U115" t="s">
        <v>352</v>
      </c>
      <c r="V115" t="str">
        <f t="shared" si="13"/>
        <v>msa113: {name: 'Fayetteville - NC', data:[[2638,2500,2722],[1248,827,784],[142,178,171],[4709,4955,5881]]},</v>
      </c>
    </row>
    <row r="116" spans="1:22">
      <c r="A116" t="s">
        <v>115</v>
      </c>
      <c r="B116" t="s">
        <v>376</v>
      </c>
      <c r="C116">
        <v>7664</v>
      </c>
      <c r="D116">
        <v>3006</v>
      </c>
      <c r="E116">
        <v>523</v>
      </c>
      <c r="F116">
        <v>499</v>
      </c>
      <c r="G116">
        <v>6766</v>
      </c>
      <c r="H116">
        <v>2233</v>
      </c>
      <c r="I116">
        <v>606</v>
      </c>
      <c r="J116">
        <v>544</v>
      </c>
      <c r="K116">
        <v>10700</v>
      </c>
      <c r="L116">
        <v>2809</v>
      </c>
      <c r="M116">
        <v>764</v>
      </c>
      <c r="N116">
        <v>898</v>
      </c>
      <c r="O116" t="str">
        <f t="shared" si="7"/>
        <v>Fayetteville, Springdale, Rogers - AR, MO</v>
      </c>
      <c r="P116" t="str">
        <f t="shared" si="8"/>
        <v>msa114: {name: 'Fayetteville, Springdale, Rogers - AR, MO', data:[</v>
      </c>
      <c r="Q116" t="str">
        <f t="shared" si="9"/>
        <v>[7664,6766,10700]</v>
      </c>
      <c r="R116" t="str">
        <f t="shared" si="10"/>
        <v>[3006,2233,2809]</v>
      </c>
      <c r="S116" t="str">
        <f t="shared" si="11"/>
        <v>[523,606,764]</v>
      </c>
      <c r="T116" t="str">
        <f t="shared" si="12"/>
        <v>[499,544,898]</v>
      </c>
      <c r="U116" t="s">
        <v>352</v>
      </c>
      <c r="V116" t="str">
        <f t="shared" si="13"/>
        <v>msa114: {name: 'Fayetteville, Springdale, Rogers - AR, MO', data:[[7664,6766,10700],[3006,2233,2809],[523,606,764],[499,544,898]]},</v>
      </c>
    </row>
    <row r="117" spans="1:22">
      <c r="A117" t="s">
        <v>116</v>
      </c>
      <c r="B117" t="s">
        <v>370</v>
      </c>
      <c r="C117">
        <v>1793</v>
      </c>
      <c r="D117">
        <v>497</v>
      </c>
      <c r="E117">
        <v>14</v>
      </c>
      <c r="F117">
        <v>88</v>
      </c>
      <c r="G117">
        <v>1518</v>
      </c>
      <c r="H117">
        <v>375</v>
      </c>
      <c r="I117">
        <v>22</v>
      </c>
      <c r="J117">
        <v>116</v>
      </c>
      <c r="K117">
        <v>2222</v>
      </c>
      <c r="L117">
        <v>453</v>
      </c>
      <c r="M117">
        <v>42</v>
      </c>
      <c r="N117">
        <v>185</v>
      </c>
      <c r="O117" t="str">
        <f t="shared" si="7"/>
        <v>Flagstaff - AZ</v>
      </c>
      <c r="P117" t="str">
        <f t="shared" si="8"/>
        <v>msa115: {name: 'Flagstaff - AZ', data:[</v>
      </c>
      <c r="Q117" t="str">
        <f t="shared" si="9"/>
        <v>[1793,1518,2222]</v>
      </c>
      <c r="R117" t="str">
        <f t="shared" si="10"/>
        <v>[497,375,453]</v>
      </c>
      <c r="S117" t="str">
        <f t="shared" si="11"/>
        <v>[14,22,42]</v>
      </c>
      <c r="T117" t="str">
        <f t="shared" si="12"/>
        <v>[88,116,185]</v>
      </c>
      <c r="U117" t="s">
        <v>352</v>
      </c>
      <c r="V117" t="str">
        <f t="shared" si="13"/>
        <v>msa115: {name: 'Flagstaff - AZ', data:[[1793,1518,2222],[497,375,453],[14,22,42],[88,116,185]]},</v>
      </c>
    </row>
    <row r="118" spans="1:22">
      <c r="A118" t="s">
        <v>117</v>
      </c>
      <c r="B118" t="s">
        <v>536</v>
      </c>
      <c r="C118">
        <v>3606</v>
      </c>
      <c r="D118">
        <v>1471</v>
      </c>
      <c r="E118">
        <v>369</v>
      </c>
      <c r="F118">
        <v>121</v>
      </c>
      <c r="G118">
        <v>3519</v>
      </c>
      <c r="H118">
        <v>1260</v>
      </c>
      <c r="I118">
        <v>361</v>
      </c>
      <c r="J118">
        <v>219</v>
      </c>
      <c r="K118">
        <v>6979</v>
      </c>
      <c r="L118">
        <v>1675</v>
      </c>
      <c r="M118">
        <v>520</v>
      </c>
      <c r="N118">
        <v>247</v>
      </c>
      <c r="O118" t="str">
        <f t="shared" si="7"/>
        <v>Flint - MI</v>
      </c>
      <c r="P118" t="str">
        <f t="shared" si="8"/>
        <v>msa116: {name: 'Flint - MI', data:[</v>
      </c>
      <c r="Q118" t="str">
        <f t="shared" si="9"/>
        <v>[3606,3519,6979]</v>
      </c>
      <c r="R118" t="str">
        <f t="shared" si="10"/>
        <v>[1471,1260,1675]</v>
      </c>
      <c r="S118" t="str">
        <f t="shared" si="11"/>
        <v>[369,361,520]</v>
      </c>
      <c r="T118" t="str">
        <f t="shared" si="12"/>
        <v>[121,219,247]</v>
      </c>
      <c r="U118" t="s">
        <v>352</v>
      </c>
      <c r="V118" t="str">
        <f t="shared" si="13"/>
        <v>msa116: {name: 'Flint - MI', data:[[3606,3519,6979],[1471,1260,1675],[369,361,520],[121,219,247]]},</v>
      </c>
    </row>
    <row r="119" spans="1:22">
      <c r="A119" t="s">
        <v>118</v>
      </c>
      <c r="B119" t="s">
        <v>645</v>
      </c>
      <c r="C119">
        <v>1852</v>
      </c>
      <c r="D119">
        <v>771</v>
      </c>
      <c r="E119">
        <v>68</v>
      </c>
      <c r="F119">
        <v>149</v>
      </c>
      <c r="G119">
        <v>1860</v>
      </c>
      <c r="H119">
        <v>511</v>
      </c>
      <c r="I119">
        <v>40</v>
      </c>
      <c r="J119">
        <v>170</v>
      </c>
      <c r="K119">
        <v>2327</v>
      </c>
      <c r="L119">
        <v>559</v>
      </c>
      <c r="M119">
        <v>76</v>
      </c>
      <c r="N119">
        <v>202</v>
      </c>
      <c r="O119" t="str">
        <f t="shared" si="7"/>
        <v>Florence - SC</v>
      </c>
      <c r="P119" t="str">
        <f t="shared" si="8"/>
        <v>msa117: {name: 'Florence - SC', data:[</v>
      </c>
      <c r="Q119" t="str">
        <f t="shared" si="9"/>
        <v>[1852,1860,2327]</v>
      </c>
      <c r="R119" t="str">
        <f t="shared" si="10"/>
        <v>[771,511,559]</v>
      </c>
      <c r="S119" t="str">
        <f t="shared" si="11"/>
        <v>[68,40,76]</v>
      </c>
      <c r="T119" t="str">
        <f t="shared" si="12"/>
        <v>[149,170,202]</v>
      </c>
      <c r="U119" t="s">
        <v>352</v>
      </c>
      <c r="V119" t="str">
        <f t="shared" si="13"/>
        <v>msa117: {name: 'Florence - SC', data:[[1852,1860,2327],[771,511,559],[68,40,76],[149,170,202]]},</v>
      </c>
    </row>
    <row r="120" spans="1:22">
      <c r="A120" t="s">
        <v>119</v>
      </c>
      <c r="B120" t="s">
        <v>362</v>
      </c>
      <c r="C120">
        <v>2210</v>
      </c>
      <c r="D120">
        <v>537</v>
      </c>
      <c r="E120">
        <v>47</v>
      </c>
      <c r="F120">
        <v>100</v>
      </c>
      <c r="G120">
        <v>2207</v>
      </c>
      <c r="H120">
        <v>386</v>
      </c>
      <c r="I120">
        <v>85</v>
      </c>
      <c r="J120">
        <v>111</v>
      </c>
      <c r="K120">
        <v>2809</v>
      </c>
      <c r="L120">
        <v>453</v>
      </c>
      <c r="M120">
        <v>88</v>
      </c>
      <c r="N120">
        <v>165</v>
      </c>
      <c r="O120" t="str">
        <f t="shared" si="7"/>
        <v>Florence, Muscle Shoals - AL</v>
      </c>
      <c r="P120" t="str">
        <f t="shared" si="8"/>
        <v>msa118: {name: 'Florence, Muscle Shoals - AL', data:[</v>
      </c>
      <c r="Q120" t="str">
        <f t="shared" si="9"/>
        <v>[2210,2207,2809]</v>
      </c>
      <c r="R120" t="str">
        <f t="shared" si="10"/>
        <v>[537,386,453]</v>
      </c>
      <c r="S120" t="str">
        <f t="shared" si="11"/>
        <v>[47,85,88]</v>
      </c>
      <c r="T120" t="str">
        <f t="shared" si="12"/>
        <v>[100,111,165]</v>
      </c>
      <c r="U120" t="s">
        <v>352</v>
      </c>
      <c r="V120" t="str">
        <f t="shared" si="13"/>
        <v>msa118: {name: 'Florence, Muscle Shoals - AL', data:[[2210,2207,2809],[537,386,453],[47,85,88],[100,111,165]]},</v>
      </c>
    </row>
    <row r="121" spans="1:22">
      <c r="A121" t="s">
        <v>120</v>
      </c>
      <c r="B121" t="s">
        <v>711</v>
      </c>
      <c r="C121">
        <v>3806</v>
      </c>
      <c r="D121">
        <v>365</v>
      </c>
      <c r="E121">
        <v>29</v>
      </c>
      <c r="F121">
        <v>82</v>
      </c>
      <c r="G121">
        <v>2914</v>
      </c>
      <c r="H121">
        <v>224</v>
      </c>
      <c r="I121">
        <v>28</v>
      </c>
      <c r="J121">
        <v>75</v>
      </c>
      <c r="K121">
        <v>4218</v>
      </c>
      <c r="L121">
        <v>281</v>
      </c>
      <c r="M121">
        <v>36</v>
      </c>
      <c r="N121">
        <v>135</v>
      </c>
      <c r="O121" t="str">
        <f t="shared" si="7"/>
        <v>Fond du Lac - WI</v>
      </c>
      <c r="P121" t="str">
        <f t="shared" si="8"/>
        <v>msa119: {name: 'Fond du Lac - WI', data:[</v>
      </c>
      <c r="Q121" t="str">
        <f t="shared" si="9"/>
        <v>[3806,2914,4218]</v>
      </c>
      <c r="R121" t="str">
        <f t="shared" si="10"/>
        <v>[365,224,281]</v>
      </c>
      <c r="S121" t="str">
        <f t="shared" si="11"/>
        <v>[29,28,36]</v>
      </c>
      <c r="T121" t="str">
        <f t="shared" si="12"/>
        <v>[82,75,135]</v>
      </c>
      <c r="U121" t="s">
        <v>352</v>
      </c>
      <c r="V121" t="str">
        <f t="shared" si="13"/>
        <v>msa119: {name: 'Fond du Lac - WI', data:[[3806,2914,4218],[365,224,281],[29,28,36],[82,75,135]]},</v>
      </c>
    </row>
    <row r="122" spans="1:22">
      <c r="A122" t="s">
        <v>121</v>
      </c>
      <c r="B122" t="s">
        <v>414</v>
      </c>
      <c r="C122">
        <v>9381</v>
      </c>
      <c r="D122">
        <v>2254</v>
      </c>
      <c r="E122">
        <v>51</v>
      </c>
      <c r="F122">
        <v>382</v>
      </c>
      <c r="G122">
        <v>8027</v>
      </c>
      <c r="H122">
        <v>1534</v>
      </c>
      <c r="I122">
        <v>64</v>
      </c>
      <c r="J122">
        <v>515</v>
      </c>
      <c r="K122">
        <v>12094</v>
      </c>
      <c r="L122">
        <v>1897</v>
      </c>
      <c r="M122">
        <v>105</v>
      </c>
      <c r="N122">
        <v>857</v>
      </c>
      <c r="O122" t="str">
        <f t="shared" si="7"/>
        <v>Fort Collins - CO</v>
      </c>
      <c r="P122" t="str">
        <f t="shared" si="8"/>
        <v>msa120: {name: 'Fort Collins - CO', data:[</v>
      </c>
      <c r="Q122" t="str">
        <f t="shared" si="9"/>
        <v>[9381,8027,12094]</v>
      </c>
      <c r="R122" t="str">
        <f t="shared" si="10"/>
        <v>[2254,1534,1897]</v>
      </c>
      <c r="S122" t="str">
        <f t="shared" si="11"/>
        <v>[51,64,105]</v>
      </c>
      <c r="T122" t="str">
        <f t="shared" si="12"/>
        <v>[382,515,857]</v>
      </c>
      <c r="U122" t="s">
        <v>352</v>
      </c>
      <c r="V122" t="str">
        <f t="shared" si="13"/>
        <v>msa120: {name: 'Fort Collins - CO', data:[[9381,8027,12094],[2254,1534,1897],[51,64,105],[382,515,857]]},</v>
      </c>
    </row>
    <row r="123" spans="1:22">
      <c r="A123" t="s">
        <v>122</v>
      </c>
      <c r="B123" t="s">
        <v>428</v>
      </c>
      <c r="C123">
        <v>13729</v>
      </c>
      <c r="D123">
        <v>7428</v>
      </c>
      <c r="E123">
        <v>1</v>
      </c>
      <c r="F123">
        <v>705</v>
      </c>
      <c r="G123">
        <v>13911</v>
      </c>
      <c r="H123">
        <v>6372</v>
      </c>
      <c r="I123">
        <v>0</v>
      </c>
      <c r="J123">
        <v>880</v>
      </c>
      <c r="K123">
        <v>25548</v>
      </c>
      <c r="L123">
        <v>6472</v>
      </c>
      <c r="M123">
        <v>0</v>
      </c>
      <c r="N123">
        <v>1285</v>
      </c>
      <c r="O123" t="str">
        <f t="shared" si="7"/>
        <v>Fort Lauderdale, Pompano Beach, Deerfield Beach - FL</v>
      </c>
      <c r="P123" t="str">
        <f t="shared" si="8"/>
        <v>msa121: {name: 'Fort Lauderdale, Pompano Beach, Deerfield Beach - FL', data:[</v>
      </c>
      <c r="Q123" t="str">
        <f t="shared" si="9"/>
        <v>[13729,13911,25548]</v>
      </c>
      <c r="R123" t="str">
        <f t="shared" si="10"/>
        <v>[7428,6372,6472]</v>
      </c>
      <c r="S123" t="str">
        <f t="shared" si="11"/>
        <v>[1,0,0]</v>
      </c>
      <c r="T123" t="str">
        <f t="shared" si="12"/>
        <v>[705,880,1285]</v>
      </c>
      <c r="U123" t="s">
        <v>352</v>
      </c>
      <c r="V123" t="str">
        <f t="shared" si="13"/>
        <v>msa121: {name: 'Fort Lauderdale, Pompano Beach, Deerfield Beach - FL', data:[[13729,13911,25548],[7428,6372,6472],[1,0,0],[705,880,1285]]},</v>
      </c>
    </row>
    <row r="124" spans="1:22">
      <c r="A124" t="s">
        <v>123</v>
      </c>
      <c r="B124" t="s">
        <v>377</v>
      </c>
      <c r="C124">
        <v>3241</v>
      </c>
      <c r="D124">
        <v>1372</v>
      </c>
      <c r="E124">
        <v>403</v>
      </c>
      <c r="F124">
        <v>287</v>
      </c>
      <c r="G124">
        <v>2812</v>
      </c>
      <c r="H124">
        <v>1023</v>
      </c>
      <c r="I124">
        <v>437</v>
      </c>
      <c r="J124">
        <v>349</v>
      </c>
      <c r="K124">
        <v>3454</v>
      </c>
      <c r="L124">
        <v>1066</v>
      </c>
      <c r="M124">
        <v>394</v>
      </c>
      <c r="N124">
        <v>481</v>
      </c>
      <c r="O124" t="str">
        <f t="shared" si="7"/>
        <v>Fort Smith - AR, OK</v>
      </c>
      <c r="P124" t="str">
        <f t="shared" si="8"/>
        <v>msa122: {name: 'Fort Smith - AR, OK', data:[</v>
      </c>
      <c r="Q124" t="str">
        <f t="shared" si="9"/>
        <v>[3241,2812,3454]</v>
      </c>
      <c r="R124" t="str">
        <f t="shared" si="10"/>
        <v>[1372,1023,1066]</v>
      </c>
      <c r="S124" t="str">
        <f t="shared" si="11"/>
        <v>[403,437,394]</v>
      </c>
      <c r="T124" t="str">
        <f t="shared" si="12"/>
        <v>[287,349,481]</v>
      </c>
      <c r="U124" t="s">
        <v>352</v>
      </c>
      <c r="V124" t="str">
        <f t="shared" si="13"/>
        <v>msa122: {name: 'Fort Smith - AR, OK', data:[[3241,2812,3454],[1372,1023,1066],[403,437,394],[287,349,481]]},</v>
      </c>
    </row>
    <row r="125" spans="1:22">
      <c r="A125" t="s">
        <v>124</v>
      </c>
      <c r="B125" t="s">
        <v>482</v>
      </c>
      <c r="C125">
        <v>9002</v>
      </c>
      <c r="D125">
        <v>2988</v>
      </c>
      <c r="E125">
        <v>170</v>
      </c>
      <c r="F125">
        <v>346</v>
      </c>
      <c r="G125">
        <v>7666</v>
      </c>
      <c r="H125">
        <v>2303</v>
      </c>
      <c r="I125">
        <v>278</v>
      </c>
      <c r="J125">
        <v>466</v>
      </c>
      <c r="K125">
        <v>10736</v>
      </c>
      <c r="L125">
        <v>2970</v>
      </c>
      <c r="M125">
        <v>282</v>
      </c>
      <c r="N125">
        <v>610</v>
      </c>
      <c r="O125" t="str">
        <f t="shared" si="7"/>
        <v>Fort Wayne - IN</v>
      </c>
      <c r="P125" t="str">
        <f t="shared" si="8"/>
        <v>msa123: {name: 'Fort Wayne - IN', data:[</v>
      </c>
      <c r="Q125" t="str">
        <f t="shared" si="9"/>
        <v>[9002,7666,10736]</v>
      </c>
      <c r="R125" t="str">
        <f t="shared" si="10"/>
        <v>[2988,2303,2970]</v>
      </c>
      <c r="S125" t="str">
        <f t="shared" si="11"/>
        <v>[170,278,282]</v>
      </c>
      <c r="T125" t="str">
        <f t="shared" si="12"/>
        <v>[346,466,610]</v>
      </c>
      <c r="U125" t="s">
        <v>352</v>
      </c>
      <c r="V125" t="str">
        <f t="shared" si="13"/>
        <v>msa123: {name: 'Fort Wayne - IN', data:[[9002,7666,10736],[2988,2303,2970],[170,278,282],[346,466,610]]},</v>
      </c>
    </row>
    <row r="126" spans="1:22">
      <c r="A126" t="s">
        <v>125</v>
      </c>
      <c r="B126" t="s">
        <v>668</v>
      </c>
      <c r="C126">
        <v>24849</v>
      </c>
      <c r="D126">
        <v>12419</v>
      </c>
      <c r="E126">
        <v>355</v>
      </c>
      <c r="F126">
        <v>2710</v>
      </c>
      <c r="G126">
        <v>24910</v>
      </c>
      <c r="H126">
        <v>10539</v>
      </c>
      <c r="I126">
        <v>341</v>
      </c>
      <c r="J126">
        <v>3127</v>
      </c>
      <c r="K126">
        <v>33220</v>
      </c>
      <c r="L126">
        <v>13307</v>
      </c>
      <c r="M126">
        <v>281</v>
      </c>
      <c r="N126">
        <v>4701</v>
      </c>
      <c r="O126" t="str">
        <f t="shared" si="7"/>
        <v>Fort Worth, Arlington - TX</v>
      </c>
      <c r="P126" t="str">
        <f t="shared" si="8"/>
        <v>msa124: {name: 'Fort Worth, Arlington - TX', data:[</v>
      </c>
      <c r="Q126" t="str">
        <f t="shared" si="9"/>
        <v>[24849,24910,33220]</v>
      </c>
      <c r="R126" t="str">
        <f t="shared" si="10"/>
        <v>[12419,10539,13307]</v>
      </c>
      <c r="S126" t="str">
        <f t="shared" si="11"/>
        <v>[355,341,281]</v>
      </c>
      <c r="T126" t="str">
        <f t="shared" si="12"/>
        <v>[2710,3127,4701]</v>
      </c>
      <c r="U126" t="s">
        <v>352</v>
      </c>
      <c r="V126" t="str">
        <f t="shared" si="13"/>
        <v>msa124: {name: 'Fort Worth, Arlington - TX', data:[[24849,24910,33220],[12419,10539,13307],[355,341,281],[2710,3127,4701]]},</v>
      </c>
    </row>
    <row r="127" spans="1:22">
      <c r="A127" t="s">
        <v>126</v>
      </c>
      <c r="B127" t="s">
        <v>387</v>
      </c>
      <c r="C127">
        <v>7696</v>
      </c>
      <c r="D127">
        <v>5022</v>
      </c>
      <c r="E127">
        <v>207</v>
      </c>
      <c r="F127">
        <v>466</v>
      </c>
      <c r="G127">
        <v>6842</v>
      </c>
      <c r="H127">
        <v>4416</v>
      </c>
      <c r="I127">
        <v>245</v>
      </c>
      <c r="J127">
        <v>595</v>
      </c>
      <c r="K127">
        <v>12396</v>
      </c>
      <c r="L127">
        <v>4891</v>
      </c>
      <c r="M127">
        <v>262</v>
      </c>
      <c r="N127">
        <v>906</v>
      </c>
      <c r="O127" t="str">
        <f t="shared" si="7"/>
        <v>Fresno - CA</v>
      </c>
      <c r="P127" t="str">
        <f t="shared" si="8"/>
        <v>msa125: {name: 'Fresno - CA', data:[</v>
      </c>
      <c r="Q127" t="str">
        <f t="shared" si="9"/>
        <v>[7696,6842,12396]</v>
      </c>
      <c r="R127" t="str">
        <f t="shared" si="10"/>
        <v>[5022,4416,4891]</v>
      </c>
      <c r="S127" t="str">
        <f t="shared" si="11"/>
        <v>[207,245,262]</v>
      </c>
      <c r="T127" t="str">
        <f t="shared" si="12"/>
        <v>[466,595,906]</v>
      </c>
      <c r="U127" t="s">
        <v>352</v>
      </c>
      <c r="V127" t="str">
        <f t="shared" si="13"/>
        <v>msa125: {name: 'Fresno - CA', data:[[7696,6842,12396],[5022,4416,4891],[207,245,262],[466,595,906]]},</v>
      </c>
    </row>
    <row r="128" spans="1:22">
      <c r="A128" t="s">
        <v>127</v>
      </c>
      <c r="B128" t="s">
        <v>363</v>
      </c>
      <c r="C128">
        <v>1005</v>
      </c>
      <c r="D128">
        <v>427</v>
      </c>
      <c r="E128">
        <v>30</v>
      </c>
      <c r="F128">
        <v>77</v>
      </c>
      <c r="G128">
        <v>934</v>
      </c>
      <c r="H128">
        <v>326</v>
      </c>
      <c r="I128">
        <v>59</v>
      </c>
      <c r="J128">
        <v>74</v>
      </c>
      <c r="K128">
        <v>1278</v>
      </c>
      <c r="L128">
        <v>320</v>
      </c>
      <c r="M128">
        <v>67</v>
      </c>
      <c r="N128">
        <v>113</v>
      </c>
      <c r="O128" t="str">
        <f t="shared" si="7"/>
        <v>Gadsden - AL</v>
      </c>
      <c r="P128" t="str">
        <f t="shared" si="8"/>
        <v>msa126: {name: 'Gadsden - AL', data:[</v>
      </c>
      <c r="Q128" t="str">
        <f t="shared" si="9"/>
        <v>[1005,934,1278]</v>
      </c>
      <c r="R128" t="str">
        <f t="shared" si="10"/>
        <v>[427,326,320]</v>
      </c>
      <c r="S128" t="str">
        <f t="shared" si="11"/>
        <v>[30,59,67]</v>
      </c>
      <c r="T128" t="str">
        <f t="shared" si="12"/>
        <v>[77,74,113]</v>
      </c>
      <c r="U128" t="s">
        <v>352</v>
      </c>
      <c r="V128" t="str">
        <f t="shared" si="13"/>
        <v>msa126: {name: 'Gadsden - AL', data:[[1005,934,1278],[427,326,320],[30,59,67],[77,74,113]]},</v>
      </c>
    </row>
    <row r="129" spans="1:22">
      <c r="A129" t="s">
        <v>128</v>
      </c>
      <c r="B129" t="s">
        <v>429</v>
      </c>
      <c r="C129">
        <v>2797</v>
      </c>
      <c r="D129">
        <v>811</v>
      </c>
      <c r="E129">
        <v>50</v>
      </c>
      <c r="F129">
        <v>174</v>
      </c>
      <c r="G129">
        <v>2424</v>
      </c>
      <c r="H129">
        <v>595</v>
      </c>
      <c r="I129">
        <v>78</v>
      </c>
      <c r="J129">
        <v>243</v>
      </c>
      <c r="K129">
        <v>3485</v>
      </c>
      <c r="L129">
        <v>722</v>
      </c>
      <c r="M129">
        <v>105</v>
      </c>
      <c r="N129">
        <v>297</v>
      </c>
      <c r="O129" t="str">
        <f t="shared" si="7"/>
        <v>Gainesville - FL</v>
      </c>
      <c r="P129" t="str">
        <f t="shared" si="8"/>
        <v>msa127: {name: 'Gainesville - FL', data:[</v>
      </c>
      <c r="Q129" t="str">
        <f t="shared" si="9"/>
        <v>[2797,2424,3485]</v>
      </c>
      <c r="R129" t="str">
        <f t="shared" si="10"/>
        <v>[811,595,722]</v>
      </c>
      <c r="S129" t="str">
        <f t="shared" si="11"/>
        <v>[50,78,105]</v>
      </c>
      <c r="T129" t="str">
        <f t="shared" si="12"/>
        <v>[174,243,297]</v>
      </c>
      <c r="U129" t="s">
        <v>352</v>
      </c>
      <c r="V129" t="str">
        <f t="shared" si="13"/>
        <v>msa127: {name: 'Gainesville - FL', data:[[2797,2424,3485],[811,595,722],[50,78,105],[174,243,297]]},</v>
      </c>
    </row>
    <row r="130" spans="1:22">
      <c r="A130" t="s">
        <v>129</v>
      </c>
      <c r="B130" t="s">
        <v>453</v>
      </c>
      <c r="C130">
        <v>1936</v>
      </c>
      <c r="D130">
        <v>816</v>
      </c>
      <c r="E130">
        <v>20</v>
      </c>
      <c r="F130">
        <v>102</v>
      </c>
      <c r="G130">
        <v>2184</v>
      </c>
      <c r="H130">
        <v>714</v>
      </c>
      <c r="I130">
        <v>73</v>
      </c>
      <c r="J130">
        <v>131</v>
      </c>
      <c r="K130">
        <v>3018</v>
      </c>
      <c r="L130">
        <v>758</v>
      </c>
      <c r="M130">
        <v>35</v>
      </c>
      <c r="N130">
        <v>211</v>
      </c>
      <c r="O130" t="str">
        <f t="shared" si="7"/>
        <v>Gainesville - GA</v>
      </c>
      <c r="P130" t="str">
        <f t="shared" si="8"/>
        <v>msa128: {name: 'Gainesville - GA', data:[</v>
      </c>
      <c r="Q130" t="str">
        <f t="shared" si="9"/>
        <v>[1936,2184,3018]</v>
      </c>
      <c r="R130" t="str">
        <f t="shared" si="10"/>
        <v>[816,714,758]</v>
      </c>
      <c r="S130" t="str">
        <f t="shared" si="11"/>
        <v>[20,73,35]</v>
      </c>
      <c r="T130" t="str">
        <f t="shared" si="12"/>
        <v>[102,131,211]</v>
      </c>
      <c r="U130" t="s">
        <v>352</v>
      </c>
      <c r="V130" t="str">
        <f t="shared" si="13"/>
        <v>msa128: {name: 'Gainesville - GA', data:[[1936,2184,3018],[816,714,758],[20,73,35],[102,131,211]]},</v>
      </c>
    </row>
    <row r="131" spans="1:22">
      <c r="A131" t="s">
        <v>130</v>
      </c>
      <c r="B131" t="s">
        <v>483</v>
      </c>
      <c r="C131">
        <v>11923</v>
      </c>
      <c r="D131">
        <v>4142</v>
      </c>
      <c r="E131">
        <v>112</v>
      </c>
      <c r="F131">
        <v>428</v>
      </c>
      <c r="G131">
        <v>10757</v>
      </c>
      <c r="H131">
        <v>3636</v>
      </c>
      <c r="I131">
        <v>146</v>
      </c>
      <c r="J131">
        <v>584</v>
      </c>
      <c r="K131">
        <v>14734</v>
      </c>
      <c r="L131">
        <v>4294</v>
      </c>
      <c r="M131">
        <v>143</v>
      </c>
      <c r="N131">
        <v>846</v>
      </c>
      <c r="O131" t="str">
        <f t="shared" si="7"/>
        <v>Gary - IN</v>
      </c>
      <c r="P131" t="str">
        <f t="shared" si="8"/>
        <v>msa129: {name: 'Gary - IN', data:[</v>
      </c>
      <c r="Q131" t="str">
        <f t="shared" si="9"/>
        <v>[11923,10757,14734]</v>
      </c>
      <c r="R131" t="str">
        <f t="shared" si="10"/>
        <v>[4142,3636,4294]</v>
      </c>
      <c r="S131" t="str">
        <f t="shared" si="11"/>
        <v>[112,146,143]</v>
      </c>
      <c r="T131" t="str">
        <f t="shared" si="12"/>
        <v>[428,584,846]</v>
      </c>
      <c r="U131" t="s">
        <v>352</v>
      </c>
      <c r="V131" t="str">
        <f t="shared" si="13"/>
        <v>msa129: {name: 'Gary - IN', data:[[11923,10757,14734],[4142,3636,4294],[112,146,143],[428,584,846]]},</v>
      </c>
    </row>
    <row r="132" spans="1:22">
      <c r="A132" t="s">
        <v>131</v>
      </c>
      <c r="B132" t="s">
        <v>586</v>
      </c>
      <c r="C132">
        <v>1292</v>
      </c>
      <c r="D132">
        <v>470</v>
      </c>
      <c r="E132">
        <v>75</v>
      </c>
      <c r="F132">
        <v>64</v>
      </c>
      <c r="G132">
        <v>1285</v>
      </c>
      <c r="H132">
        <v>341</v>
      </c>
      <c r="I132">
        <v>73</v>
      </c>
      <c r="J132">
        <v>76</v>
      </c>
      <c r="K132">
        <v>1645</v>
      </c>
      <c r="L132">
        <v>389</v>
      </c>
      <c r="M132">
        <v>96</v>
      </c>
      <c r="N132">
        <v>100</v>
      </c>
      <c r="O132" t="str">
        <f t="shared" ref="O132:O195" si="14">SUBSTITUTE($B132,"'","&amp;apos;")</f>
        <v>Glens Falls - NY</v>
      </c>
      <c r="P132" t="str">
        <f t="shared" ref="P132:P195" si="15">CONCATENATE("",$A132,": {name: '",$O132,"', data:[")</f>
        <v>msa130: {name: 'Glens Falls - NY', data:[</v>
      </c>
      <c r="Q132" t="str">
        <f t="shared" ref="Q132:Q195" si="16">CONCATENATE("[",$C132,",",$G132,",",$K132,"]")</f>
        <v>[1292,1285,1645]</v>
      </c>
      <c r="R132" t="str">
        <f t="shared" ref="R132:R195" si="17">CONCATENATE("[",$D132,",",$H132,",",$L132,"]")</f>
        <v>[470,341,389]</v>
      </c>
      <c r="S132" t="str">
        <f t="shared" ref="S132:S195" si="18">CONCATENATE("[",$E132,",",$I132,",",$M132,"]")</f>
        <v>[75,73,96]</v>
      </c>
      <c r="T132" t="str">
        <f t="shared" ref="T132:T195" si="19">CONCATENATE("[",$F132,",",$J132,",",$N132,"]")</f>
        <v>[64,76,100]</v>
      </c>
      <c r="U132" t="s">
        <v>352</v>
      </c>
      <c r="V132" t="str">
        <f t="shared" ref="V132:V195" si="20">CONCATENATE(P132,Q132,",",R132,",",S132,",",T132,U132)</f>
        <v>msa130: {name: 'Glens Falls - NY', data:[[1292,1285,1645],[470,341,389],[75,73,96],[64,76,100]]},</v>
      </c>
    </row>
    <row r="133" spans="1:22">
      <c r="A133" t="s">
        <v>132</v>
      </c>
      <c r="B133" t="s">
        <v>598</v>
      </c>
      <c r="C133">
        <v>938</v>
      </c>
      <c r="D133">
        <v>318</v>
      </c>
      <c r="E133">
        <v>36</v>
      </c>
      <c r="F133">
        <v>646</v>
      </c>
      <c r="G133">
        <v>1018</v>
      </c>
      <c r="H133">
        <v>240</v>
      </c>
      <c r="I133">
        <v>40</v>
      </c>
      <c r="J133">
        <v>636</v>
      </c>
      <c r="K133">
        <v>1172</v>
      </c>
      <c r="L133">
        <v>289</v>
      </c>
      <c r="M133">
        <v>77</v>
      </c>
      <c r="N133">
        <v>821</v>
      </c>
      <c r="O133" t="str">
        <f t="shared" si="14"/>
        <v>Goldsboro - NC</v>
      </c>
      <c r="P133" t="str">
        <f t="shared" si="15"/>
        <v>msa131: {name: 'Goldsboro - NC', data:[</v>
      </c>
      <c r="Q133" t="str">
        <f t="shared" si="16"/>
        <v>[938,1018,1172]</v>
      </c>
      <c r="R133" t="str">
        <f t="shared" si="17"/>
        <v>[318,240,289]</v>
      </c>
      <c r="S133" t="str">
        <f t="shared" si="18"/>
        <v>[36,40,77]</v>
      </c>
      <c r="T133" t="str">
        <f t="shared" si="19"/>
        <v>[646,636,821]</v>
      </c>
      <c r="U133" t="s">
        <v>352</v>
      </c>
      <c r="V133" t="str">
        <f t="shared" si="20"/>
        <v>msa131: {name: 'Goldsboro - NC', data:[[938,1018,1172],[318,240,289],[36,40,77],[646,636,821]]},</v>
      </c>
    </row>
    <row r="134" spans="1:22">
      <c r="A134" t="s">
        <v>133</v>
      </c>
      <c r="B134" t="s">
        <v>548</v>
      </c>
      <c r="C134">
        <v>1663</v>
      </c>
      <c r="D134">
        <v>526</v>
      </c>
      <c r="E134">
        <v>22</v>
      </c>
      <c r="F134">
        <v>129</v>
      </c>
      <c r="G134">
        <v>1541</v>
      </c>
      <c r="H134">
        <v>382</v>
      </c>
      <c r="I134">
        <v>32</v>
      </c>
      <c r="J134">
        <v>162</v>
      </c>
      <c r="K134">
        <v>2299</v>
      </c>
      <c r="L134">
        <v>357</v>
      </c>
      <c r="M134">
        <v>23</v>
      </c>
      <c r="N134">
        <v>230</v>
      </c>
      <c r="O134" t="str">
        <f t="shared" si="14"/>
        <v>Grand Forks - ND, MN</v>
      </c>
      <c r="P134" t="str">
        <f t="shared" si="15"/>
        <v>msa132: {name: 'Grand Forks - ND, MN', data:[</v>
      </c>
      <c r="Q134" t="str">
        <f t="shared" si="16"/>
        <v>[1663,1541,2299]</v>
      </c>
      <c r="R134" t="str">
        <f t="shared" si="17"/>
        <v>[526,382,357]</v>
      </c>
      <c r="S134" t="str">
        <f t="shared" si="18"/>
        <v>[22,32,23]</v>
      </c>
      <c r="T134" t="str">
        <f t="shared" si="19"/>
        <v>[129,162,230]</v>
      </c>
      <c r="U134" t="s">
        <v>352</v>
      </c>
      <c r="V134" t="str">
        <f t="shared" si="20"/>
        <v>msa132: {name: 'Grand Forks - ND, MN', data:[[1663,1541,2299],[526,382,357],[22,32,23],[129,162,230]]},</v>
      </c>
    </row>
    <row r="135" spans="1:22">
      <c r="A135" t="s">
        <v>134</v>
      </c>
      <c r="B135" t="s">
        <v>415</v>
      </c>
      <c r="C135">
        <v>3226</v>
      </c>
      <c r="D135">
        <v>1587</v>
      </c>
      <c r="E135">
        <v>87</v>
      </c>
      <c r="F135">
        <v>256</v>
      </c>
      <c r="G135">
        <v>2168</v>
      </c>
      <c r="H135">
        <v>1090</v>
      </c>
      <c r="I135">
        <v>96</v>
      </c>
      <c r="J135">
        <v>331</v>
      </c>
      <c r="K135">
        <v>3486</v>
      </c>
      <c r="L135">
        <v>1856</v>
      </c>
      <c r="M135">
        <v>143</v>
      </c>
      <c r="N135">
        <v>532</v>
      </c>
      <c r="O135" t="str">
        <f t="shared" si="14"/>
        <v>Grand Junction - CO</v>
      </c>
      <c r="P135" t="str">
        <f t="shared" si="15"/>
        <v>msa133: {name: 'Grand Junction - CO', data:[</v>
      </c>
      <c r="Q135" t="str">
        <f t="shared" si="16"/>
        <v>[3226,2168,3486]</v>
      </c>
      <c r="R135" t="str">
        <f t="shared" si="17"/>
        <v>[1587,1090,1856]</v>
      </c>
      <c r="S135" t="str">
        <f t="shared" si="18"/>
        <v>[87,96,143]</v>
      </c>
      <c r="T135" t="str">
        <f t="shared" si="19"/>
        <v>[256,331,532]</v>
      </c>
      <c r="U135" t="s">
        <v>352</v>
      </c>
      <c r="V135" t="str">
        <f t="shared" si="20"/>
        <v>msa133: {name: 'Grand Junction - CO', data:[[3226,2168,3486],[1587,1090,1856],[87,96,143],[256,331,532]]},</v>
      </c>
    </row>
    <row r="136" spans="1:22">
      <c r="A136" t="s">
        <v>135</v>
      </c>
      <c r="B136" t="s">
        <v>537</v>
      </c>
      <c r="C136">
        <v>16107</v>
      </c>
      <c r="D136">
        <v>3490</v>
      </c>
      <c r="E136">
        <v>370</v>
      </c>
      <c r="F136">
        <v>227</v>
      </c>
      <c r="G136">
        <v>14107</v>
      </c>
      <c r="H136">
        <v>2862</v>
      </c>
      <c r="I136">
        <v>468</v>
      </c>
      <c r="J136">
        <v>411</v>
      </c>
      <c r="K136">
        <v>20446</v>
      </c>
      <c r="L136">
        <v>3814</v>
      </c>
      <c r="M136">
        <v>509</v>
      </c>
      <c r="N136">
        <v>553</v>
      </c>
      <c r="O136" t="str">
        <f t="shared" si="14"/>
        <v>Grand Rapids, Wyoming - MI</v>
      </c>
      <c r="P136" t="str">
        <f t="shared" si="15"/>
        <v>msa134: {name: 'Grand Rapids, Wyoming - MI', data:[</v>
      </c>
      <c r="Q136" t="str">
        <f t="shared" si="16"/>
        <v>[16107,14107,20446]</v>
      </c>
      <c r="R136" t="str">
        <f t="shared" si="17"/>
        <v>[3490,2862,3814]</v>
      </c>
      <c r="S136" t="str">
        <f t="shared" si="18"/>
        <v>[370,468,509]</v>
      </c>
      <c r="T136" t="str">
        <f t="shared" si="19"/>
        <v>[227,411,553]</v>
      </c>
      <c r="U136" t="s">
        <v>352</v>
      </c>
      <c r="V136" t="str">
        <f t="shared" si="20"/>
        <v>msa134: {name: 'Grand Rapids, Wyoming - MI', data:[[16107,14107,20446],[3490,2862,3814],[370,468,509],[227,411,553]]},</v>
      </c>
    </row>
    <row r="137" spans="1:22">
      <c r="A137" t="s">
        <v>136</v>
      </c>
      <c r="B137" t="s">
        <v>562</v>
      </c>
      <c r="C137">
        <v>1633</v>
      </c>
      <c r="D137">
        <v>619</v>
      </c>
      <c r="E137">
        <v>12</v>
      </c>
      <c r="F137">
        <v>395</v>
      </c>
      <c r="G137">
        <v>1370</v>
      </c>
      <c r="H137">
        <v>447</v>
      </c>
      <c r="I137">
        <v>15</v>
      </c>
      <c r="J137">
        <v>425</v>
      </c>
      <c r="K137">
        <v>2039</v>
      </c>
      <c r="L137">
        <v>491</v>
      </c>
      <c r="M137">
        <v>22</v>
      </c>
      <c r="N137">
        <v>670</v>
      </c>
      <c r="O137" t="str">
        <f t="shared" si="14"/>
        <v>Great Falls - MT</v>
      </c>
      <c r="P137" t="str">
        <f t="shared" si="15"/>
        <v>msa135: {name: 'Great Falls - MT', data:[</v>
      </c>
      <c r="Q137" t="str">
        <f t="shared" si="16"/>
        <v>[1633,1370,2039]</v>
      </c>
      <c r="R137" t="str">
        <f t="shared" si="17"/>
        <v>[619,447,491]</v>
      </c>
      <c r="S137" t="str">
        <f t="shared" si="18"/>
        <v>[12,15,22]</v>
      </c>
      <c r="T137" t="str">
        <f t="shared" si="19"/>
        <v>[395,425,670]</v>
      </c>
      <c r="U137" t="s">
        <v>352</v>
      </c>
      <c r="V137" t="str">
        <f t="shared" si="20"/>
        <v>msa135: {name: 'Great Falls - MT', data:[[1633,1370,2039],[619,447,491],[12,15,22],[395,425,670]]},</v>
      </c>
    </row>
    <row r="138" spans="1:22">
      <c r="A138" t="s">
        <v>137</v>
      </c>
      <c r="B138" t="s">
        <v>416</v>
      </c>
      <c r="C138">
        <v>5018</v>
      </c>
      <c r="D138">
        <v>2547</v>
      </c>
      <c r="E138">
        <v>114</v>
      </c>
      <c r="F138">
        <v>420</v>
      </c>
      <c r="G138">
        <v>4315</v>
      </c>
      <c r="H138">
        <v>1870</v>
      </c>
      <c r="I138">
        <v>245</v>
      </c>
      <c r="J138">
        <v>529</v>
      </c>
      <c r="K138">
        <v>6714</v>
      </c>
      <c r="L138">
        <v>2541</v>
      </c>
      <c r="M138">
        <v>371</v>
      </c>
      <c r="N138">
        <v>891</v>
      </c>
      <c r="O138" t="str">
        <f t="shared" si="14"/>
        <v>Greeley - CO</v>
      </c>
      <c r="P138" t="str">
        <f t="shared" si="15"/>
        <v>msa136: {name: 'Greeley - CO', data:[</v>
      </c>
      <c r="Q138" t="str">
        <f t="shared" si="16"/>
        <v>[5018,4315,6714]</v>
      </c>
      <c r="R138" t="str">
        <f t="shared" si="17"/>
        <v>[2547,1870,2541]</v>
      </c>
      <c r="S138" t="str">
        <f t="shared" si="18"/>
        <v>[114,245,371]</v>
      </c>
      <c r="T138" t="str">
        <f t="shared" si="19"/>
        <v>[420,529,891]</v>
      </c>
      <c r="U138" t="s">
        <v>352</v>
      </c>
      <c r="V138" t="str">
        <f t="shared" si="20"/>
        <v>msa136: {name: 'Greeley - CO', data:[[5018,4315,6714],[2547,1870,2541],[114,245,371],[420,529,891]]},</v>
      </c>
    </row>
    <row r="139" spans="1:22">
      <c r="A139" t="s">
        <v>138</v>
      </c>
      <c r="B139" t="s">
        <v>712</v>
      </c>
      <c r="C139">
        <v>12504</v>
      </c>
      <c r="D139">
        <v>2193</v>
      </c>
      <c r="E139">
        <v>52</v>
      </c>
      <c r="F139">
        <v>253</v>
      </c>
      <c r="G139">
        <v>9040</v>
      </c>
      <c r="H139">
        <v>1176</v>
      </c>
      <c r="I139">
        <v>86</v>
      </c>
      <c r="J139">
        <v>286</v>
      </c>
      <c r="K139">
        <v>12719</v>
      </c>
      <c r="L139">
        <v>1472</v>
      </c>
      <c r="M139">
        <v>92</v>
      </c>
      <c r="N139">
        <v>438</v>
      </c>
      <c r="O139" t="str">
        <f t="shared" si="14"/>
        <v>Green Bay - WI</v>
      </c>
      <c r="P139" t="str">
        <f t="shared" si="15"/>
        <v>msa137: {name: 'Green Bay - WI', data:[</v>
      </c>
      <c r="Q139" t="str">
        <f t="shared" si="16"/>
        <v>[12504,9040,12719]</v>
      </c>
      <c r="R139" t="str">
        <f t="shared" si="17"/>
        <v>[2193,1176,1472]</v>
      </c>
      <c r="S139" t="str">
        <f t="shared" si="18"/>
        <v>[52,86,92]</v>
      </c>
      <c r="T139" t="str">
        <f t="shared" si="19"/>
        <v>[253,286,438]</v>
      </c>
      <c r="U139" t="s">
        <v>352</v>
      </c>
      <c r="V139" t="str">
        <f t="shared" si="20"/>
        <v>msa137: {name: 'Green Bay - WI', data:[[12504,9040,12719],[2193,1176,1472],[52,86,92],[253,286,438]]},</v>
      </c>
    </row>
    <row r="140" spans="1:22">
      <c r="A140" t="s">
        <v>139</v>
      </c>
      <c r="B140" t="s">
        <v>599</v>
      </c>
      <c r="C140">
        <v>10683</v>
      </c>
      <c r="D140">
        <v>3316</v>
      </c>
      <c r="E140">
        <v>279</v>
      </c>
      <c r="F140">
        <v>593</v>
      </c>
      <c r="G140">
        <v>9874</v>
      </c>
      <c r="H140">
        <v>2566</v>
      </c>
      <c r="I140">
        <v>403</v>
      </c>
      <c r="J140">
        <v>767</v>
      </c>
      <c r="K140">
        <v>12149</v>
      </c>
      <c r="L140">
        <v>2779</v>
      </c>
      <c r="M140">
        <v>459</v>
      </c>
      <c r="N140">
        <v>993</v>
      </c>
      <c r="O140" t="str">
        <f t="shared" si="14"/>
        <v>Greensboro, High Point - NC</v>
      </c>
      <c r="P140" t="str">
        <f t="shared" si="15"/>
        <v>msa138: {name: 'Greensboro, High Point - NC', data:[</v>
      </c>
      <c r="Q140" t="str">
        <f t="shared" si="16"/>
        <v>[10683,9874,12149]</v>
      </c>
      <c r="R140" t="str">
        <f t="shared" si="17"/>
        <v>[3316,2566,2779]</v>
      </c>
      <c r="S140" t="str">
        <f t="shared" si="18"/>
        <v>[279,403,459]</v>
      </c>
      <c r="T140" t="str">
        <f t="shared" si="19"/>
        <v>[593,767,993]</v>
      </c>
      <c r="U140" t="s">
        <v>352</v>
      </c>
      <c r="V140" t="str">
        <f t="shared" si="20"/>
        <v>msa138: {name: 'Greensboro, High Point - NC', data:[[10683,9874,12149],[3316,2566,2779],[279,403,459],[593,767,993]]},</v>
      </c>
    </row>
    <row r="141" spans="1:22">
      <c r="A141" t="s">
        <v>140</v>
      </c>
      <c r="B141" t="s">
        <v>600</v>
      </c>
      <c r="C141">
        <v>2282</v>
      </c>
      <c r="D141">
        <v>788</v>
      </c>
      <c r="E141">
        <v>114</v>
      </c>
      <c r="F141">
        <v>215</v>
      </c>
      <c r="G141">
        <v>2140</v>
      </c>
      <c r="H141">
        <v>501</v>
      </c>
      <c r="I141">
        <v>108</v>
      </c>
      <c r="J141">
        <v>248</v>
      </c>
      <c r="K141">
        <v>2536</v>
      </c>
      <c r="L141">
        <v>503</v>
      </c>
      <c r="M141">
        <v>149</v>
      </c>
      <c r="N141">
        <v>294</v>
      </c>
      <c r="O141" t="str">
        <f t="shared" si="14"/>
        <v>Greenville - NC</v>
      </c>
      <c r="P141" t="str">
        <f t="shared" si="15"/>
        <v>msa139: {name: 'Greenville - NC', data:[</v>
      </c>
      <c r="Q141" t="str">
        <f t="shared" si="16"/>
        <v>[2282,2140,2536]</v>
      </c>
      <c r="R141" t="str">
        <f t="shared" si="17"/>
        <v>[788,501,503]</v>
      </c>
      <c r="S141" t="str">
        <f t="shared" si="18"/>
        <v>[114,108,149]</v>
      </c>
      <c r="T141" t="str">
        <f t="shared" si="19"/>
        <v>[215,248,294]</v>
      </c>
      <c r="U141" t="s">
        <v>352</v>
      </c>
      <c r="V141" t="str">
        <f t="shared" si="20"/>
        <v>msa139: {name: 'Greenville - NC', data:[[2282,2140,2536],[788,501,503],[114,108,149],[215,248,294]]},</v>
      </c>
    </row>
    <row r="142" spans="1:22">
      <c r="A142" t="s">
        <v>141</v>
      </c>
      <c r="B142" t="s">
        <v>646</v>
      </c>
      <c r="C142">
        <v>9579</v>
      </c>
      <c r="D142">
        <v>3244</v>
      </c>
      <c r="E142">
        <v>357</v>
      </c>
      <c r="F142">
        <v>503</v>
      </c>
      <c r="G142">
        <v>9462</v>
      </c>
      <c r="H142">
        <v>2280</v>
      </c>
      <c r="I142">
        <v>459</v>
      </c>
      <c r="J142">
        <v>712</v>
      </c>
      <c r="K142">
        <v>13046</v>
      </c>
      <c r="L142">
        <v>2564</v>
      </c>
      <c r="M142">
        <v>534</v>
      </c>
      <c r="N142">
        <v>994</v>
      </c>
      <c r="O142" t="str">
        <f t="shared" si="14"/>
        <v>Greenville, Anderson, Mauldin - SC</v>
      </c>
      <c r="P142" t="str">
        <f t="shared" si="15"/>
        <v>msa140: {name: 'Greenville, Anderson, Mauldin - SC', data:[</v>
      </c>
      <c r="Q142" t="str">
        <f t="shared" si="16"/>
        <v>[9579,9462,13046]</v>
      </c>
      <c r="R142" t="str">
        <f t="shared" si="17"/>
        <v>[3244,2280,2564]</v>
      </c>
      <c r="S142" t="str">
        <f t="shared" si="18"/>
        <v>[357,459,534]</v>
      </c>
      <c r="T142" t="str">
        <f t="shared" si="19"/>
        <v>[503,712,994]</v>
      </c>
      <c r="U142" t="s">
        <v>352</v>
      </c>
      <c r="V142" t="str">
        <f t="shared" si="20"/>
        <v>msa140: {name: 'Greenville, Anderson, Mauldin - SC', data:[[9579,9462,13046],[3244,2280,2564],[357,459,534],[503,712,994]]},</v>
      </c>
    </row>
    <row r="143" spans="1:22">
      <c r="A143" t="s">
        <v>142</v>
      </c>
      <c r="B143" t="s">
        <v>723</v>
      </c>
      <c r="C143">
        <v>180</v>
      </c>
      <c r="D143">
        <v>184</v>
      </c>
      <c r="E143">
        <v>76</v>
      </c>
      <c r="F143">
        <v>8</v>
      </c>
      <c r="G143">
        <v>187</v>
      </c>
      <c r="H143">
        <v>171</v>
      </c>
      <c r="I143">
        <v>73</v>
      </c>
      <c r="J143">
        <v>21</v>
      </c>
      <c r="K143">
        <v>199</v>
      </c>
      <c r="L143">
        <v>244</v>
      </c>
      <c r="M143">
        <v>99</v>
      </c>
      <c r="N143">
        <v>22</v>
      </c>
      <c r="O143" t="str">
        <f t="shared" si="14"/>
        <v>Guayama - PR</v>
      </c>
      <c r="P143" t="str">
        <f t="shared" si="15"/>
        <v>msa141: {name: 'Guayama - PR', data:[</v>
      </c>
      <c r="Q143" t="str">
        <f t="shared" si="16"/>
        <v>[180,187,199]</v>
      </c>
      <c r="R143" t="str">
        <f t="shared" si="17"/>
        <v>[184,171,244]</v>
      </c>
      <c r="S143" t="str">
        <f t="shared" si="18"/>
        <v>[76,73,99]</v>
      </c>
      <c r="T143" t="str">
        <f t="shared" si="19"/>
        <v>[8,21,22]</v>
      </c>
      <c r="U143" t="s">
        <v>352</v>
      </c>
      <c r="V143" t="str">
        <f t="shared" si="20"/>
        <v>msa141: {name: 'Guayama - PR', data:[[180,187,199],[184,171,244],[76,73,99],[8,21,22]]},</v>
      </c>
    </row>
    <row r="144" spans="1:22">
      <c r="A144" t="s">
        <v>143</v>
      </c>
      <c r="B144" t="s">
        <v>554</v>
      </c>
      <c r="C144">
        <v>2283</v>
      </c>
      <c r="D144">
        <v>735</v>
      </c>
      <c r="E144">
        <v>93</v>
      </c>
      <c r="F144">
        <v>516</v>
      </c>
      <c r="G144">
        <v>1938</v>
      </c>
      <c r="H144">
        <v>580</v>
      </c>
      <c r="I144">
        <v>120</v>
      </c>
      <c r="J144">
        <v>515</v>
      </c>
      <c r="K144">
        <v>2312</v>
      </c>
      <c r="L144">
        <v>521</v>
      </c>
      <c r="M144">
        <v>173</v>
      </c>
      <c r="N144">
        <v>802</v>
      </c>
      <c r="O144" t="str">
        <f t="shared" si="14"/>
        <v>Gulfport, Biloxi, Pascagoula - MS</v>
      </c>
      <c r="P144" t="str">
        <f t="shared" si="15"/>
        <v>msa142: {name: 'Gulfport, Biloxi, Pascagoula - MS', data:[</v>
      </c>
      <c r="Q144" t="str">
        <f t="shared" si="16"/>
        <v>[2283,1938,2312]</v>
      </c>
      <c r="R144" t="str">
        <f t="shared" si="17"/>
        <v>[735,580,521]</v>
      </c>
      <c r="S144" t="str">
        <f t="shared" si="18"/>
        <v>[93,120,173]</v>
      </c>
      <c r="T144" t="str">
        <f t="shared" si="19"/>
        <v>[516,515,802]</v>
      </c>
      <c r="U144" t="s">
        <v>352</v>
      </c>
      <c r="V144" t="str">
        <f t="shared" si="20"/>
        <v>msa142: {name: 'Gulfport, Biloxi, Pascagoula - MS', data:[[2283,1938,2312],[735,580,521],[93,120,173],[516,515,802]]},</v>
      </c>
    </row>
    <row r="145" spans="1:22">
      <c r="A145" t="s">
        <v>144</v>
      </c>
      <c r="B145" t="s">
        <v>525</v>
      </c>
      <c r="C145">
        <v>3602</v>
      </c>
      <c r="D145">
        <v>1388</v>
      </c>
      <c r="E145">
        <v>433</v>
      </c>
      <c r="F145">
        <v>465</v>
      </c>
      <c r="G145">
        <v>3071</v>
      </c>
      <c r="H145">
        <v>876</v>
      </c>
      <c r="I145">
        <v>617</v>
      </c>
      <c r="J145">
        <v>553</v>
      </c>
      <c r="K145">
        <v>4415</v>
      </c>
      <c r="L145">
        <v>1078</v>
      </c>
      <c r="M145">
        <v>777</v>
      </c>
      <c r="N145">
        <v>815</v>
      </c>
      <c r="O145" t="str">
        <f t="shared" si="14"/>
        <v>Hagerstown, Martinsburg - MD, WV</v>
      </c>
      <c r="P145" t="str">
        <f t="shared" si="15"/>
        <v>msa143: {name: 'Hagerstown, Martinsburg - MD, WV', data:[</v>
      </c>
      <c r="Q145" t="str">
        <f t="shared" si="16"/>
        <v>[3602,3071,4415]</v>
      </c>
      <c r="R145" t="str">
        <f t="shared" si="17"/>
        <v>[1388,876,1078]</v>
      </c>
      <c r="S145" t="str">
        <f t="shared" si="18"/>
        <v>[433,617,777]</v>
      </c>
      <c r="T145" t="str">
        <f t="shared" si="19"/>
        <v>[465,553,815]</v>
      </c>
      <c r="U145" t="s">
        <v>352</v>
      </c>
      <c r="V145" t="str">
        <f t="shared" si="20"/>
        <v>msa143: {name: 'Hagerstown, Martinsburg - MD, WV', data:[[3602,3071,4415],[1388,876,1078],[433,617,777],[465,553,815]]},</v>
      </c>
    </row>
    <row r="146" spans="1:22">
      <c r="A146" t="s">
        <v>145</v>
      </c>
      <c r="B146" t="s">
        <v>388</v>
      </c>
      <c r="C146">
        <v>745</v>
      </c>
      <c r="D146">
        <v>558</v>
      </c>
      <c r="E146">
        <v>79</v>
      </c>
      <c r="F146">
        <v>331</v>
      </c>
      <c r="G146">
        <v>658</v>
      </c>
      <c r="H146">
        <v>457</v>
      </c>
      <c r="I146">
        <v>81</v>
      </c>
      <c r="J146">
        <v>307</v>
      </c>
      <c r="K146">
        <v>1265</v>
      </c>
      <c r="L146">
        <v>584</v>
      </c>
      <c r="M146">
        <v>115</v>
      </c>
      <c r="N146">
        <v>483</v>
      </c>
      <c r="O146" t="str">
        <f t="shared" si="14"/>
        <v>Hanford, Corcoran - CA</v>
      </c>
      <c r="P146" t="str">
        <f t="shared" si="15"/>
        <v>msa144: {name: 'Hanford, Corcoran - CA', data:[</v>
      </c>
      <c r="Q146" t="str">
        <f t="shared" si="16"/>
        <v>[745,658,1265]</v>
      </c>
      <c r="R146" t="str">
        <f t="shared" si="17"/>
        <v>[558,457,584]</v>
      </c>
      <c r="S146" t="str">
        <f t="shared" si="18"/>
        <v>[79,81,115]</v>
      </c>
      <c r="T146" t="str">
        <f t="shared" si="19"/>
        <v>[331,307,483]</v>
      </c>
      <c r="U146" t="s">
        <v>352</v>
      </c>
      <c r="V146" t="str">
        <f t="shared" si="20"/>
        <v>msa144: {name: 'Hanford, Corcoran - CA', data:[[745,658,1265],[558,457,584],[79,81,115],[331,307,483]]},</v>
      </c>
    </row>
    <row r="147" spans="1:22">
      <c r="A147" t="s">
        <v>146</v>
      </c>
      <c r="B147" t="s">
        <v>632</v>
      </c>
      <c r="C147">
        <v>11583</v>
      </c>
      <c r="D147">
        <v>3111</v>
      </c>
      <c r="E147">
        <v>90</v>
      </c>
      <c r="F147">
        <v>643</v>
      </c>
      <c r="G147">
        <v>10026</v>
      </c>
      <c r="H147">
        <v>2228</v>
      </c>
      <c r="I147">
        <v>162</v>
      </c>
      <c r="J147">
        <v>762</v>
      </c>
      <c r="K147">
        <v>12640</v>
      </c>
      <c r="L147">
        <v>2472</v>
      </c>
      <c r="M147">
        <v>182</v>
      </c>
      <c r="N147">
        <v>1171</v>
      </c>
      <c r="O147" t="str">
        <f t="shared" si="14"/>
        <v>Harrisburg, Carlisle - PA</v>
      </c>
      <c r="P147" t="str">
        <f t="shared" si="15"/>
        <v>msa145: {name: 'Harrisburg, Carlisle - PA', data:[</v>
      </c>
      <c r="Q147" t="str">
        <f t="shared" si="16"/>
        <v>[11583,10026,12640]</v>
      </c>
      <c r="R147" t="str">
        <f t="shared" si="17"/>
        <v>[3111,2228,2472]</v>
      </c>
      <c r="S147" t="str">
        <f t="shared" si="18"/>
        <v>[90,162,182]</v>
      </c>
      <c r="T147" t="str">
        <f t="shared" si="19"/>
        <v>[643,762,1171]</v>
      </c>
      <c r="U147" t="s">
        <v>352</v>
      </c>
      <c r="V147" t="str">
        <f t="shared" si="20"/>
        <v>msa145: {name: 'Harrisburg, Carlisle - PA', data:[[11583,10026,12640],[3111,2228,2472],[90,162,182],[643,762,1171]]},</v>
      </c>
    </row>
    <row r="148" spans="1:22">
      <c r="A148" t="s">
        <v>147</v>
      </c>
      <c r="B148" t="s">
        <v>691</v>
      </c>
      <c r="C148">
        <v>2090</v>
      </c>
      <c r="D148">
        <v>397</v>
      </c>
      <c r="E148">
        <v>44</v>
      </c>
      <c r="F148">
        <v>74</v>
      </c>
      <c r="G148">
        <v>1800</v>
      </c>
      <c r="H148">
        <v>225</v>
      </c>
      <c r="I148">
        <v>66</v>
      </c>
      <c r="J148">
        <v>74</v>
      </c>
      <c r="K148">
        <v>2309</v>
      </c>
      <c r="L148">
        <v>309</v>
      </c>
      <c r="M148">
        <v>80</v>
      </c>
      <c r="N148">
        <v>127</v>
      </c>
      <c r="O148" t="str">
        <f t="shared" si="14"/>
        <v>Harrisonburg - VA</v>
      </c>
      <c r="P148" t="str">
        <f t="shared" si="15"/>
        <v>msa146: {name: 'Harrisonburg - VA', data:[</v>
      </c>
      <c r="Q148" t="str">
        <f t="shared" si="16"/>
        <v>[2090,1800,2309]</v>
      </c>
      <c r="R148" t="str">
        <f t="shared" si="17"/>
        <v>[397,225,309]</v>
      </c>
      <c r="S148" t="str">
        <f t="shared" si="18"/>
        <v>[44,66,80]</v>
      </c>
      <c r="T148" t="str">
        <f t="shared" si="19"/>
        <v>[74,74,127]</v>
      </c>
      <c r="U148" t="s">
        <v>352</v>
      </c>
      <c r="V148" t="str">
        <f t="shared" si="20"/>
        <v>msa146: {name: 'Harrisonburg - VA', data:[[2090,1800,2309],[397,225,309],[44,66,80],[74,74,127]]},</v>
      </c>
    </row>
    <row r="149" spans="1:22">
      <c r="A149" t="s">
        <v>148</v>
      </c>
      <c r="B149" t="s">
        <v>419</v>
      </c>
      <c r="C149">
        <v>25990</v>
      </c>
      <c r="D149">
        <v>6650</v>
      </c>
      <c r="E149">
        <v>40</v>
      </c>
      <c r="F149">
        <v>428</v>
      </c>
      <c r="G149">
        <v>21905</v>
      </c>
      <c r="H149">
        <v>4438</v>
      </c>
      <c r="I149">
        <v>96</v>
      </c>
      <c r="J149">
        <v>602</v>
      </c>
      <c r="K149">
        <v>30234</v>
      </c>
      <c r="L149">
        <v>5893</v>
      </c>
      <c r="M149">
        <v>172</v>
      </c>
      <c r="N149">
        <v>922</v>
      </c>
      <c r="O149" t="str">
        <f t="shared" si="14"/>
        <v>Hartford, West Hartford, East Hartford - CT</v>
      </c>
      <c r="P149" t="str">
        <f t="shared" si="15"/>
        <v>msa147: {name: 'Hartford, West Hartford, East Hartford - CT', data:[</v>
      </c>
      <c r="Q149" t="str">
        <f t="shared" si="16"/>
        <v>[25990,21905,30234]</v>
      </c>
      <c r="R149" t="str">
        <f t="shared" si="17"/>
        <v>[6650,4438,5893]</v>
      </c>
      <c r="S149" t="str">
        <f t="shared" si="18"/>
        <v>[40,96,172]</v>
      </c>
      <c r="T149" t="str">
        <f t="shared" si="19"/>
        <v>[428,602,922]</v>
      </c>
      <c r="U149" t="s">
        <v>352</v>
      </c>
      <c r="V149" t="str">
        <f t="shared" si="20"/>
        <v>msa147: {name: 'Hartford, West Hartford, East Hartford - CT', data:[[25990,21905,30234],[6650,4438,5893],[40,96,172],[428,602,922]]},</v>
      </c>
    </row>
    <row r="150" spans="1:22">
      <c r="A150" t="s">
        <v>149</v>
      </c>
      <c r="B150" t="s">
        <v>555</v>
      </c>
      <c r="C150">
        <v>1829</v>
      </c>
      <c r="D150">
        <v>551</v>
      </c>
      <c r="E150">
        <v>137</v>
      </c>
      <c r="F150">
        <v>129</v>
      </c>
      <c r="G150">
        <v>1584</v>
      </c>
      <c r="H150">
        <v>357</v>
      </c>
      <c r="I150">
        <v>116</v>
      </c>
      <c r="J150">
        <v>135</v>
      </c>
      <c r="K150">
        <v>1983</v>
      </c>
      <c r="L150">
        <v>408</v>
      </c>
      <c r="M150">
        <v>133</v>
      </c>
      <c r="N150">
        <v>217</v>
      </c>
      <c r="O150" t="str">
        <f t="shared" si="14"/>
        <v>Hattiesburg - MS</v>
      </c>
      <c r="P150" t="str">
        <f t="shared" si="15"/>
        <v>msa148: {name: 'Hattiesburg - MS', data:[</v>
      </c>
      <c r="Q150" t="str">
        <f t="shared" si="16"/>
        <v>[1829,1584,1983]</v>
      </c>
      <c r="R150" t="str">
        <f t="shared" si="17"/>
        <v>[551,357,408]</v>
      </c>
      <c r="S150" t="str">
        <f t="shared" si="18"/>
        <v>[137,116,133]</v>
      </c>
      <c r="T150" t="str">
        <f t="shared" si="19"/>
        <v>[129,135,217]</v>
      </c>
      <c r="U150" t="s">
        <v>352</v>
      </c>
      <c r="V150" t="str">
        <f t="shared" si="20"/>
        <v>msa148: {name: 'Hattiesburg - MS', data:[[1829,1584,1983],[551,357,408],[137,116,133],[129,135,217]]},</v>
      </c>
    </row>
    <row r="151" spans="1:22">
      <c r="A151" t="s">
        <v>150</v>
      </c>
      <c r="B151" t="s">
        <v>601</v>
      </c>
      <c r="C151">
        <v>4624</v>
      </c>
      <c r="D151">
        <v>1125</v>
      </c>
      <c r="E151">
        <v>351</v>
      </c>
      <c r="F151">
        <v>195</v>
      </c>
      <c r="G151">
        <v>4484</v>
      </c>
      <c r="H151">
        <v>781</v>
      </c>
      <c r="I151">
        <v>418</v>
      </c>
      <c r="J151">
        <v>264</v>
      </c>
      <c r="K151">
        <v>5334</v>
      </c>
      <c r="L151">
        <v>787</v>
      </c>
      <c r="M151">
        <v>465</v>
      </c>
      <c r="N151">
        <v>377</v>
      </c>
      <c r="O151" t="str">
        <f t="shared" si="14"/>
        <v>Hickory, Lenoir, Morganton - NC</v>
      </c>
      <c r="P151" t="str">
        <f t="shared" si="15"/>
        <v>msa149: {name: 'Hickory, Lenoir, Morganton - NC', data:[</v>
      </c>
      <c r="Q151" t="str">
        <f t="shared" si="16"/>
        <v>[4624,4484,5334]</v>
      </c>
      <c r="R151" t="str">
        <f t="shared" si="17"/>
        <v>[1125,781,787]</v>
      </c>
      <c r="S151" t="str">
        <f t="shared" si="18"/>
        <v>[351,418,465]</v>
      </c>
      <c r="T151" t="str">
        <f t="shared" si="19"/>
        <v>[195,264,377]</v>
      </c>
      <c r="U151" t="s">
        <v>352</v>
      </c>
      <c r="V151" t="str">
        <f t="shared" si="20"/>
        <v>msa149: {name: 'Hickory, Lenoir, Morganton - NC', data:[[4624,4484,5334],[1125,781,787],[351,418,465],[195,264,377]]},</v>
      </c>
    </row>
    <row r="152" spans="1:22">
      <c r="A152" t="s">
        <v>151</v>
      </c>
      <c r="B152" t="s">
        <v>454</v>
      </c>
      <c r="C152">
        <v>336</v>
      </c>
      <c r="D152">
        <v>198</v>
      </c>
      <c r="E152">
        <v>14</v>
      </c>
      <c r="F152">
        <v>570</v>
      </c>
      <c r="G152">
        <v>278</v>
      </c>
      <c r="H152">
        <v>155</v>
      </c>
      <c r="I152">
        <v>12</v>
      </c>
      <c r="J152">
        <v>935</v>
      </c>
      <c r="K152">
        <v>320</v>
      </c>
      <c r="L152">
        <v>145</v>
      </c>
      <c r="M152">
        <v>22</v>
      </c>
      <c r="N152">
        <v>1009</v>
      </c>
      <c r="O152" t="str">
        <f t="shared" si="14"/>
        <v>Hinesville - GA</v>
      </c>
      <c r="P152" t="str">
        <f t="shared" si="15"/>
        <v>msa150: {name: 'Hinesville - GA', data:[</v>
      </c>
      <c r="Q152" t="str">
        <f t="shared" si="16"/>
        <v>[336,278,320]</v>
      </c>
      <c r="R152" t="str">
        <f t="shared" si="17"/>
        <v>[198,155,145]</v>
      </c>
      <c r="S152" t="str">
        <f t="shared" si="18"/>
        <v>[14,12,22]</v>
      </c>
      <c r="T152" t="str">
        <f t="shared" si="19"/>
        <v>[570,935,1009]</v>
      </c>
      <c r="U152" t="s">
        <v>352</v>
      </c>
      <c r="V152" t="str">
        <f t="shared" si="20"/>
        <v>msa150: {name: 'Hinesville - GA', data:[[336,278,320],[198,155,145],[14,12,22],[570,935,1009]]},</v>
      </c>
    </row>
    <row r="153" spans="1:22">
      <c r="A153" t="s">
        <v>152</v>
      </c>
      <c r="B153" t="s">
        <v>378</v>
      </c>
      <c r="C153">
        <v>1473</v>
      </c>
      <c r="D153">
        <v>442</v>
      </c>
      <c r="E153">
        <v>69</v>
      </c>
      <c r="F153">
        <v>99</v>
      </c>
      <c r="G153">
        <v>1228</v>
      </c>
      <c r="H153">
        <v>294</v>
      </c>
      <c r="I153">
        <v>114</v>
      </c>
      <c r="J153">
        <v>107</v>
      </c>
      <c r="K153">
        <v>1701</v>
      </c>
      <c r="L153">
        <v>327</v>
      </c>
      <c r="M153">
        <v>136</v>
      </c>
      <c r="N153">
        <v>176</v>
      </c>
      <c r="O153" t="str">
        <f t="shared" si="14"/>
        <v>Hot Springs - AR</v>
      </c>
      <c r="P153" t="str">
        <f t="shared" si="15"/>
        <v>msa151: {name: 'Hot Springs - AR', data:[</v>
      </c>
      <c r="Q153" t="str">
        <f t="shared" si="16"/>
        <v>[1473,1228,1701]</v>
      </c>
      <c r="R153" t="str">
        <f t="shared" si="17"/>
        <v>[442,294,327]</v>
      </c>
      <c r="S153" t="str">
        <f t="shared" si="18"/>
        <v>[69,114,136]</v>
      </c>
      <c r="T153" t="str">
        <f t="shared" si="19"/>
        <v>[99,107,176]</v>
      </c>
      <c r="U153" t="s">
        <v>352</v>
      </c>
      <c r="V153" t="str">
        <f t="shared" si="20"/>
        <v>msa151: {name: 'Hot Springs - AR', data:[[1473,1228,1701],[442,294,327],[69,114,136],[99,107,176]]},</v>
      </c>
    </row>
    <row r="154" spans="1:22">
      <c r="A154" t="s">
        <v>153</v>
      </c>
      <c r="B154" t="s">
        <v>513</v>
      </c>
      <c r="C154">
        <v>3092</v>
      </c>
      <c r="D154">
        <v>932</v>
      </c>
      <c r="E154">
        <v>214</v>
      </c>
      <c r="F154">
        <v>72</v>
      </c>
      <c r="G154">
        <v>2905</v>
      </c>
      <c r="H154">
        <v>616</v>
      </c>
      <c r="I154">
        <v>206</v>
      </c>
      <c r="J154">
        <v>102</v>
      </c>
      <c r="K154">
        <v>3383</v>
      </c>
      <c r="L154">
        <v>773</v>
      </c>
      <c r="M154">
        <v>297</v>
      </c>
      <c r="N154">
        <v>185</v>
      </c>
      <c r="O154" t="str">
        <f t="shared" si="14"/>
        <v>Houma, Thibodaux - LA</v>
      </c>
      <c r="P154" t="str">
        <f t="shared" si="15"/>
        <v>msa152: {name: 'Houma, Thibodaux - LA', data:[</v>
      </c>
      <c r="Q154" t="str">
        <f t="shared" si="16"/>
        <v>[3092,2905,3383]</v>
      </c>
      <c r="R154" t="str">
        <f t="shared" si="17"/>
        <v>[932,616,773]</v>
      </c>
      <c r="S154" t="str">
        <f t="shared" si="18"/>
        <v>[214,206,297]</v>
      </c>
      <c r="T154" t="str">
        <f t="shared" si="19"/>
        <v>[72,102,185]</v>
      </c>
      <c r="U154" t="s">
        <v>352</v>
      </c>
      <c r="V154" t="str">
        <f t="shared" si="20"/>
        <v>msa152: {name: 'Houma, Thibodaux - LA', data:[[3092,2905,3383],[932,616,773],[214,206,297],[72,102,185]]},</v>
      </c>
    </row>
    <row r="155" spans="1:22">
      <c r="A155" t="s">
        <v>154</v>
      </c>
      <c r="B155" t="s">
        <v>669</v>
      </c>
      <c r="C155">
        <v>68788</v>
      </c>
      <c r="D155">
        <v>27590</v>
      </c>
      <c r="E155">
        <v>384</v>
      </c>
      <c r="F155">
        <v>3908</v>
      </c>
      <c r="G155">
        <v>72571</v>
      </c>
      <c r="H155">
        <v>22226</v>
      </c>
      <c r="I155">
        <v>590</v>
      </c>
      <c r="J155">
        <v>4625</v>
      </c>
      <c r="K155">
        <v>92702</v>
      </c>
      <c r="L155">
        <v>26681</v>
      </c>
      <c r="M155">
        <v>734</v>
      </c>
      <c r="N155">
        <v>7118</v>
      </c>
      <c r="O155" t="str">
        <f t="shared" si="14"/>
        <v>Houston, The Woodlands, Sugar Land - TX</v>
      </c>
      <c r="P155" t="str">
        <f t="shared" si="15"/>
        <v>msa153: {name: 'Houston, The Woodlands, Sugar Land - TX', data:[</v>
      </c>
      <c r="Q155" t="str">
        <f t="shared" si="16"/>
        <v>[68788,72571,92702]</v>
      </c>
      <c r="R155" t="str">
        <f t="shared" si="17"/>
        <v>[27590,22226,26681]</v>
      </c>
      <c r="S155" t="str">
        <f t="shared" si="18"/>
        <v>[384,590,734]</v>
      </c>
      <c r="T155" t="str">
        <f t="shared" si="19"/>
        <v>[3908,4625,7118]</v>
      </c>
      <c r="U155" t="s">
        <v>352</v>
      </c>
      <c r="V155" t="str">
        <f t="shared" si="20"/>
        <v>msa153: {name: 'Houston, The Woodlands, Sugar Land - TX', data:[[68788,72571,92702],[27590,22226,26681],[384,590,734],[3908,4625,7118]]},</v>
      </c>
    </row>
    <row r="156" spans="1:22">
      <c r="A156" t="s">
        <v>155</v>
      </c>
      <c r="B156" t="s">
        <v>508</v>
      </c>
      <c r="C156">
        <v>4002</v>
      </c>
      <c r="D156">
        <v>940</v>
      </c>
      <c r="E156">
        <v>91</v>
      </c>
      <c r="F156">
        <v>185</v>
      </c>
      <c r="G156">
        <v>3880</v>
      </c>
      <c r="H156">
        <v>716</v>
      </c>
      <c r="I156">
        <v>138</v>
      </c>
      <c r="J156">
        <v>204</v>
      </c>
      <c r="K156">
        <v>4373</v>
      </c>
      <c r="L156">
        <v>602</v>
      </c>
      <c r="M156">
        <v>133</v>
      </c>
      <c r="N156">
        <v>237</v>
      </c>
      <c r="O156" t="str">
        <f t="shared" si="14"/>
        <v>Huntington, Ashland - WV, KY, OH</v>
      </c>
      <c r="P156" t="str">
        <f t="shared" si="15"/>
        <v>msa154: {name: 'Huntington, Ashland - WV, KY, OH', data:[</v>
      </c>
      <c r="Q156" t="str">
        <f t="shared" si="16"/>
        <v>[4002,3880,4373]</v>
      </c>
      <c r="R156" t="str">
        <f t="shared" si="17"/>
        <v>[940,716,602]</v>
      </c>
      <c r="S156" t="str">
        <f t="shared" si="18"/>
        <v>[91,138,133]</v>
      </c>
      <c r="T156" t="str">
        <f t="shared" si="19"/>
        <v>[185,204,237]</v>
      </c>
      <c r="U156" t="s">
        <v>352</v>
      </c>
      <c r="V156" t="str">
        <f t="shared" si="20"/>
        <v>msa154: {name: 'Huntington, Ashland - WV, KY, OH', data:[[4002,3880,4373],[940,716,602],[91,138,133],[185,204,237]]},</v>
      </c>
    </row>
    <row r="157" spans="1:22">
      <c r="A157" t="s">
        <v>156</v>
      </c>
      <c r="B157" t="s">
        <v>364</v>
      </c>
      <c r="C157">
        <v>8863</v>
      </c>
      <c r="D157">
        <v>2937</v>
      </c>
      <c r="E157">
        <v>454</v>
      </c>
      <c r="F157">
        <v>1572</v>
      </c>
      <c r="G157">
        <v>7810</v>
      </c>
      <c r="H157">
        <v>1851</v>
      </c>
      <c r="I157">
        <v>572</v>
      </c>
      <c r="J157">
        <v>1735</v>
      </c>
      <c r="K157">
        <v>10066</v>
      </c>
      <c r="L157">
        <v>2132</v>
      </c>
      <c r="M157">
        <v>635</v>
      </c>
      <c r="N157">
        <v>2713</v>
      </c>
      <c r="O157" t="str">
        <f t="shared" si="14"/>
        <v>Huntsville - AL</v>
      </c>
      <c r="P157" t="str">
        <f t="shared" si="15"/>
        <v>msa155: {name: 'Huntsville - AL', data:[</v>
      </c>
      <c r="Q157" t="str">
        <f t="shared" si="16"/>
        <v>[8863,7810,10066]</v>
      </c>
      <c r="R157" t="str">
        <f t="shared" si="17"/>
        <v>[2937,1851,2132]</v>
      </c>
      <c r="S157" t="str">
        <f t="shared" si="18"/>
        <v>[454,572,635]</v>
      </c>
      <c r="T157" t="str">
        <f t="shared" si="19"/>
        <v>[1572,1735,2713]</v>
      </c>
      <c r="U157" t="s">
        <v>352</v>
      </c>
      <c r="V157" t="str">
        <f t="shared" si="20"/>
        <v>msa155: {name: 'Huntsville - AL', data:[[8863,7810,10066],[2937,1851,2132],[454,572,635],[1572,1735,2713]]},</v>
      </c>
    </row>
    <row r="158" spans="1:22">
      <c r="A158" t="s">
        <v>157</v>
      </c>
      <c r="B158" t="s">
        <v>461</v>
      </c>
      <c r="C158">
        <v>2294</v>
      </c>
      <c r="D158">
        <v>1083</v>
      </c>
      <c r="E158">
        <v>98</v>
      </c>
      <c r="F158">
        <v>146</v>
      </c>
      <c r="G158">
        <v>1804</v>
      </c>
      <c r="H158">
        <v>730</v>
      </c>
      <c r="I158">
        <v>104</v>
      </c>
      <c r="J158">
        <v>132</v>
      </c>
      <c r="K158">
        <v>2666</v>
      </c>
      <c r="L158">
        <v>787</v>
      </c>
      <c r="M158">
        <v>109</v>
      </c>
      <c r="N158">
        <v>241</v>
      </c>
      <c r="O158" t="str">
        <f t="shared" si="14"/>
        <v>Idaho Falls - ID</v>
      </c>
      <c r="P158" t="str">
        <f t="shared" si="15"/>
        <v>msa156: {name: 'Idaho Falls - ID', data:[</v>
      </c>
      <c r="Q158" t="str">
        <f t="shared" si="16"/>
        <v>[2294,1804,2666]</v>
      </c>
      <c r="R158" t="str">
        <f t="shared" si="17"/>
        <v>[1083,730,787]</v>
      </c>
      <c r="S158" t="str">
        <f t="shared" si="18"/>
        <v>[98,104,109]</v>
      </c>
      <c r="T158" t="str">
        <f t="shared" si="19"/>
        <v>[146,132,241]</v>
      </c>
      <c r="U158" t="s">
        <v>352</v>
      </c>
      <c r="V158" t="str">
        <f t="shared" si="20"/>
        <v>msa156: {name: 'Idaho Falls - ID', data:[[2294,1804,2666],[1083,730,787],[98,104,109],[146,132,241]]},</v>
      </c>
    </row>
    <row r="159" spans="1:22">
      <c r="A159" t="s">
        <v>158</v>
      </c>
      <c r="B159" t="s">
        <v>484</v>
      </c>
      <c r="C159">
        <v>41369</v>
      </c>
      <c r="D159">
        <v>14102</v>
      </c>
      <c r="E159">
        <v>433</v>
      </c>
      <c r="F159">
        <v>2128</v>
      </c>
      <c r="G159">
        <v>36105</v>
      </c>
      <c r="H159">
        <v>10840</v>
      </c>
      <c r="I159">
        <v>701</v>
      </c>
      <c r="J159">
        <v>2500</v>
      </c>
      <c r="K159">
        <v>49135</v>
      </c>
      <c r="L159">
        <v>13937</v>
      </c>
      <c r="M159">
        <v>694</v>
      </c>
      <c r="N159">
        <v>3686</v>
      </c>
      <c r="O159" t="str">
        <f t="shared" si="14"/>
        <v>Indianapolis, Carmel, Anderson - IN</v>
      </c>
      <c r="P159" t="str">
        <f t="shared" si="15"/>
        <v>msa157: {name: 'Indianapolis, Carmel, Anderson - IN', data:[</v>
      </c>
      <c r="Q159" t="str">
        <f t="shared" si="16"/>
        <v>[41369,36105,49135]</v>
      </c>
      <c r="R159" t="str">
        <f t="shared" si="17"/>
        <v>[14102,10840,13937]</v>
      </c>
      <c r="S159" t="str">
        <f t="shared" si="18"/>
        <v>[433,701,694]</v>
      </c>
      <c r="T159" t="str">
        <f t="shared" si="19"/>
        <v>[2128,2500,3686]</v>
      </c>
      <c r="U159" t="s">
        <v>352</v>
      </c>
      <c r="V159" t="str">
        <f t="shared" si="20"/>
        <v>msa157: {name: 'Indianapolis, Carmel, Anderson - IN', data:[[41369,36105,49135],[14102,10840,13937],[433,701,694],[2128,2500,3686]]},</v>
      </c>
    </row>
    <row r="160" spans="1:22">
      <c r="A160" t="s">
        <v>159</v>
      </c>
      <c r="B160" t="s">
        <v>495</v>
      </c>
      <c r="C160">
        <v>4989</v>
      </c>
      <c r="D160">
        <v>354</v>
      </c>
      <c r="E160">
        <v>76</v>
      </c>
      <c r="F160">
        <v>84</v>
      </c>
      <c r="G160">
        <v>4179</v>
      </c>
      <c r="H160">
        <v>177</v>
      </c>
      <c r="I160">
        <v>93</v>
      </c>
      <c r="J160">
        <v>102</v>
      </c>
      <c r="K160">
        <v>5419</v>
      </c>
      <c r="L160">
        <v>179</v>
      </c>
      <c r="M160">
        <v>138</v>
      </c>
      <c r="N160">
        <v>137</v>
      </c>
      <c r="O160" t="str">
        <f t="shared" si="14"/>
        <v>Iowa City - IA</v>
      </c>
      <c r="P160" t="str">
        <f t="shared" si="15"/>
        <v>msa158: {name: 'Iowa City - IA', data:[</v>
      </c>
      <c r="Q160" t="str">
        <f t="shared" si="16"/>
        <v>[4989,4179,5419]</v>
      </c>
      <c r="R160" t="str">
        <f t="shared" si="17"/>
        <v>[354,177,179]</v>
      </c>
      <c r="S160" t="str">
        <f t="shared" si="18"/>
        <v>[76,93,138]</v>
      </c>
      <c r="T160" t="str">
        <f t="shared" si="19"/>
        <v>[84,102,137]</v>
      </c>
      <c r="U160" t="s">
        <v>352</v>
      </c>
      <c r="V160" t="str">
        <f t="shared" si="20"/>
        <v>msa158: {name: 'Iowa City - IA', data:[[4989,4179,5419],[354,177,179],[76,93,138],[84,102,137]]},</v>
      </c>
    </row>
    <row r="161" spans="1:22">
      <c r="A161" t="s">
        <v>160</v>
      </c>
      <c r="B161" t="s">
        <v>587</v>
      </c>
      <c r="C161">
        <v>1357</v>
      </c>
      <c r="D161">
        <v>162</v>
      </c>
      <c r="E161">
        <v>6</v>
      </c>
      <c r="F161">
        <v>21</v>
      </c>
      <c r="G161">
        <v>1203</v>
      </c>
      <c r="H161">
        <v>111</v>
      </c>
      <c r="I161">
        <v>6</v>
      </c>
      <c r="J161">
        <v>24</v>
      </c>
      <c r="K161">
        <v>1501</v>
      </c>
      <c r="L161">
        <v>140</v>
      </c>
      <c r="M161">
        <v>24</v>
      </c>
      <c r="N161">
        <v>30</v>
      </c>
      <c r="O161" t="str">
        <f t="shared" si="14"/>
        <v>Ithaca - NY</v>
      </c>
      <c r="P161" t="str">
        <f t="shared" si="15"/>
        <v>msa159: {name: 'Ithaca - NY', data:[</v>
      </c>
      <c r="Q161" t="str">
        <f t="shared" si="16"/>
        <v>[1357,1203,1501]</v>
      </c>
      <c r="R161" t="str">
        <f t="shared" si="17"/>
        <v>[162,111,140]</v>
      </c>
      <c r="S161" t="str">
        <f t="shared" si="18"/>
        <v>[6,6,24]</v>
      </c>
      <c r="T161" t="str">
        <f t="shared" si="19"/>
        <v>[21,24,30]</v>
      </c>
      <c r="U161" t="s">
        <v>352</v>
      </c>
      <c r="V161" t="str">
        <f t="shared" si="20"/>
        <v>msa159: {name: 'Ithaca - NY', data:[[1357,1203,1501],[162,111,140],[6,6,24],[21,24,30]]},</v>
      </c>
    </row>
    <row r="162" spans="1:22">
      <c r="A162" t="s">
        <v>161</v>
      </c>
      <c r="B162" t="s">
        <v>538</v>
      </c>
      <c r="C162">
        <v>1887</v>
      </c>
      <c r="D162">
        <v>554</v>
      </c>
      <c r="E162">
        <v>95</v>
      </c>
      <c r="F162">
        <v>55</v>
      </c>
      <c r="G162">
        <v>1723</v>
      </c>
      <c r="H162">
        <v>398</v>
      </c>
      <c r="I162">
        <v>105</v>
      </c>
      <c r="J162">
        <v>107</v>
      </c>
      <c r="K162">
        <v>3094</v>
      </c>
      <c r="L162">
        <v>580</v>
      </c>
      <c r="M162">
        <v>119</v>
      </c>
      <c r="N162">
        <v>131</v>
      </c>
      <c r="O162" t="str">
        <f t="shared" si="14"/>
        <v>Jackson - MI</v>
      </c>
      <c r="P162" t="str">
        <f t="shared" si="15"/>
        <v>msa160: {name: 'Jackson - MI', data:[</v>
      </c>
      <c r="Q162" t="str">
        <f t="shared" si="16"/>
        <v>[1887,1723,3094]</v>
      </c>
      <c r="R162" t="str">
        <f t="shared" si="17"/>
        <v>[554,398,580]</v>
      </c>
      <c r="S162" t="str">
        <f t="shared" si="18"/>
        <v>[95,105,119]</v>
      </c>
      <c r="T162" t="str">
        <f t="shared" si="19"/>
        <v>[55,107,131]</v>
      </c>
      <c r="U162" t="s">
        <v>352</v>
      </c>
      <c r="V162" t="str">
        <f t="shared" si="20"/>
        <v>msa160: {name: 'Jackson - MI', data:[[1887,1723,3094],[554,398,580],[95,105,119],[55,107,131]]},</v>
      </c>
    </row>
    <row r="163" spans="1:22">
      <c r="A163" t="s">
        <v>162</v>
      </c>
      <c r="B163" t="s">
        <v>556</v>
      </c>
      <c r="C163">
        <v>6912</v>
      </c>
      <c r="D163">
        <v>2331</v>
      </c>
      <c r="E163">
        <v>303</v>
      </c>
      <c r="F163">
        <v>331</v>
      </c>
      <c r="G163">
        <v>5592</v>
      </c>
      <c r="H163">
        <v>1794</v>
      </c>
      <c r="I163">
        <v>319</v>
      </c>
      <c r="J163">
        <v>372</v>
      </c>
      <c r="K163">
        <v>7566</v>
      </c>
      <c r="L163">
        <v>2049</v>
      </c>
      <c r="M163">
        <v>361</v>
      </c>
      <c r="N163">
        <v>627</v>
      </c>
      <c r="O163" t="str">
        <f t="shared" si="14"/>
        <v>Jackson - MS</v>
      </c>
      <c r="P163" t="str">
        <f t="shared" si="15"/>
        <v>msa161: {name: 'Jackson - MS', data:[</v>
      </c>
      <c r="Q163" t="str">
        <f t="shared" si="16"/>
        <v>[6912,5592,7566]</v>
      </c>
      <c r="R163" t="str">
        <f t="shared" si="17"/>
        <v>[2331,1794,2049]</v>
      </c>
      <c r="S163" t="str">
        <f t="shared" si="18"/>
        <v>[303,319,361]</v>
      </c>
      <c r="T163" t="str">
        <f t="shared" si="19"/>
        <v>[331,372,627]</v>
      </c>
      <c r="U163" t="s">
        <v>352</v>
      </c>
      <c r="V163" t="str">
        <f t="shared" si="20"/>
        <v>msa161: {name: 'Jackson - MS', data:[[6912,5592,7566],[2331,1794,2049],[303,319,361],[331,372,627]]},</v>
      </c>
    </row>
    <row r="164" spans="1:22">
      <c r="A164" t="s">
        <v>163</v>
      </c>
      <c r="B164" t="s">
        <v>653</v>
      </c>
      <c r="C164">
        <v>1301</v>
      </c>
      <c r="D164">
        <v>601</v>
      </c>
      <c r="E164">
        <v>93</v>
      </c>
      <c r="F164">
        <v>74</v>
      </c>
      <c r="G164">
        <v>1099</v>
      </c>
      <c r="H164">
        <v>422</v>
      </c>
      <c r="I164">
        <v>120</v>
      </c>
      <c r="J164">
        <v>121</v>
      </c>
      <c r="K164">
        <v>1520</v>
      </c>
      <c r="L164">
        <v>493</v>
      </c>
      <c r="M164">
        <v>110</v>
      </c>
      <c r="N164">
        <v>144</v>
      </c>
      <c r="O164" t="str">
        <f t="shared" si="14"/>
        <v>Jackson - TN</v>
      </c>
      <c r="P164" t="str">
        <f t="shared" si="15"/>
        <v>msa162: {name: 'Jackson - TN', data:[</v>
      </c>
      <c r="Q164" t="str">
        <f t="shared" si="16"/>
        <v>[1301,1099,1520]</v>
      </c>
      <c r="R164" t="str">
        <f t="shared" si="17"/>
        <v>[601,422,493]</v>
      </c>
      <c r="S164" t="str">
        <f t="shared" si="18"/>
        <v>[93,120,110]</v>
      </c>
      <c r="T164" t="str">
        <f t="shared" si="19"/>
        <v>[74,121,144]</v>
      </c>
      <c r="U164" t="s">
        <v>352</v>
      </c>
      <c r="V164" t="str">
        <f t="shared" si="20"/>
        <v>msa162: {name: 'Jackson - TN', data:[[1301,1099,1520],[601,422,493],[93,120,110],[74,121,144]]},</v>
      </c>
    </row>
    <row r="165" spans="1:22">
      <c r="A165" t="s">
        <v>164</v>
      </c>
      <c r="B165" t="s">
        <v>430</v>
      </c>
      <c r="C165">
        <v>14630</v>
      </c>
      <c r="D165">
        <v>6988</v>
      </c>
      <c r="E165">
        <v>288</v>
      </c>
      <c r="F165">
        <v>3600</v>
      </c>
      <c r="G165">
        <v>13183</v>
      </c>
      <c r="H165">
        <v>5127</v>
      </c>
      <c r="I165">
        <v>510</v>
      </c>
      <c r="J165">
        <v>4134</v>
      </c>
      <c r="K165">
        <v>22788</v>
      </c>
      <c r="L165">
        <v>5830</v>
      </c>
      <c r="M165">
        <v>518</v>
      </c>
      <c r="N165">
        <v>5931</v>
      </c>
      <c r="O165" t="str">
        <f t="shared" si="14"/>
        <v>Jacksonville - FL</v>
      </c>
      <c r="P165" t="str">
        <f t="shared" si="15"/>
        <v>msa163: {name: 'Jacksonville - FL', data:[</v>
      </c>
      <c r="Q165" t="str">
        <f t="shared" si="16"/>
        <v>[14630,13183,22788]</v>
      </c>
      <c r="R165" t="str">
        <f t="shared" si="17"/>
        <v>[6988,5127,5830]</v>
      </c>
      <c r="S165" t="str">
        <f t="shared" si="18"/>
        <v>[288,510,518]</v>
      </c>
      <c r="T165" t="str">
        <f t="shared" si="19"/>
        <v>[3600,4134,5931]</v>
      </c>
      <c r="U165" t="s">
        <v>352</v>
      </c>
      <c r="V165" t="str">
        <f t="shared" si="20"/>
        <v>msa163: {name: 'Jacksonville - FL', data:[[14630,13183,22788],[6988,5127,5830],[288,510,518],[3600,4134,5931]]},</v>
      </c>
    </row>
    <row r="166" spans="1:22">
      <c r="A166" t="s">
        <v>165</v>
      </c>
      <c r="B166" t="s">
        <v>602</v>
      </c>
      <c r="C166">
        <v>1195</v>
      </c>
      <c r="D166">
        <v>452</v>
      </c>
      <c r="E166">
        <v>62</v>
      </c>
      <c r="F166">
        <v>3664</v>
      </c>
      <c r="G166">
        <v>1065</v>
      </c>
      <c r="H166">
        <v>259</v>
      </c>
      <c r="I166">
        <v>68</v>
      </c>
      <c r="J166">
        <v>3432</v>
      </c>
      <c r="K166">
        <v>1200</v>
      </c>
      <c r="L166">
        <v>250</v>
      </c>
      <c r="M166">
        <v>103</v>
      </c>
      <c r="N166">
        <v>4254</v>
      </c>
      <c r="O166" t="str">
        <f t="shared" si="14"/>
        <v>Jacksonville - NC</v>
      </c>
      <c r="P166" t="str">
        <f t="shared" si="15"/>
        <v>msa164: {name: 'Jacksonville - NC', data:[</v>
      </c>
      <c r="Q166" t="str">
        <f t="shared" si="16"/>
        <v>[1195,1065,1200]</v>
      </c>
      <c r="R166" t="str">
        <f t="shared" si="17"/>
        <v>[452,259,250]</v>
      </c>
      <c r="S166" t="str">
        <f t="shared" si="18"/>
        <v>[62,68,103]</v>
      </c>
      <c r="T166" t="str">
        <f t="shared" si="19"/>
        <v>[3664,3432,4254]</v>
      </c>
      <c r="U166" t="s">
        <v>352</v>
      </c>
      <c r="V166" t="str">
        <f t="shared" si="20"/>
        <v>msa164: {name: 'Jacksonville - NC', data:[[1195,1065,1200],[452,259,250],[62,68,103],[3664,3432,4254]]},</v>
      </c>
    </row>
    <row r="167" spans="1:22">
      <c r="A167" t="s">
        <v>166</v>
      </c>
      <c r="B167" t="s">
        <v>713</v>
      </c>
      <c r="C167">
        <v>4048</v>
      </c>
      <c r="D167">
        <v>600</v>
      </c>
      <c r="E167">
        <v>33</v>
      </c>
      <c r="F167">
        <v>85</v>
      </c>
      <c r="G167">
        <v>3369</v>
      </c>
      <c r="H167">
        <v>423</v>
      </c>
      <c r="I167">
        <v>42</v>
      </c>
      <c r="J167">
        <v>113</v>
      </c>
      <c r="K167">
        <v>4635</v>
      </c>
      <c r="L167">
        <v>538</v>
      </c>
      <c r="M167">
        <v>50</v>
      </c>
      <c r="N167">
        <v>169</v>
      </c>
      <c r="O167" t="str">
        <f t="shared" si="14"/>
        <v>Janesville, Beloit - WI</v>
      </c>
      <c r="P167" t="str">
        <f t="shared" si="15"/>
        <v>msa165: {name: 'Janesville, Beloit - WI', data:[</v>
      </c>
      <c r="Q167" t="str">
        <f t="shared" si="16"/>
        <v>[4048,3369,4635]</v>
      </c>
      <c r="R167" t="str">
        <f t="shared" si="17"/>
        <v>[600,423,538]</v>
      </c>
      <c r="S167" t="str">
        <f t="shared" si="18"/>
        <v>[33,42,50]</v>
      </c>
      <c r="T167" t="str">
        <f t="shared" si="19"/>
        <v>[85,113,169]</v>
      </c>
      <c r="U167" t="s">
        <v>352</v>
      </c>
      <c r="V167" t="str">
        <f t="shared" si="20"/>
        <v>msa165: {name: 'Janesville, Beloit - WI', data:[[4048,3369,4635],[600,423,538],[33,42,50],[85,113,169]]},</v>
      </c>
    </row>
    <row r="168" spans="1:22">
      <c r="A168" t="s">
        <v>167</v>
      </c>
      <c r="B168" t="s">
        <v>558</v>
      </c>
      <c r="C168">
        <v>3624</v>
      </c>
      <c r="D168">
        <v>420</v>
      </c>
      <c r="E168">
        <v>177</v>
      </c>
      <c r="F168">
        <v>119</v>
      </c>
      <c r="G168">
        <v>3012</v>
      </c>
      <c r="H168">
        <v>288</v>
      </c>
      <c r="I168">
        <v>183</v>
      </c>
      <c r="J168">
        <v>135</v>
      </c>
      <c r="K168">
        <v>4198</v>
      </c>
      <c r="L168">
        <v>316</v>
      </c>
      <c r="M168">
        <v>179</v>
      </c>
      <c r="N168">
        <v>214</v>
      </c>
      <c r="O168" t="str">
        <f t="shared" si="14"/>
        <v>Jefferson City - MO</v>
      </c>
      <c r="P168" t="str">
        <f t="shared" si="15"/>
        <v>msa166: {name: 'Jefferson City - MO', data:[</v>
      </c>
      <c r="Q168" t="str">
        <f t="shared" si="16"/>
        <v>[3624,3012,4198]</v>
      </c>
      <c r="R168" t="str">
        <f t="shared" si="17"/>
        <v>[420,288,316]</v>
      </c>
      <c r="S168" t="str">
        <f t="shared" si="18"/>
        <v>[177,183,179]</v>
      </c>
      <c r="T168" t="str">
        <f t="shared" si="19"/>
        <v>[119,135,214]</v>
      </c>
      <c r="U168" t="s">
        <v>352</v>
      </c>
      <c r="V168" t="str">
        <f t="shared" si="20"/>
        <v>msa166: {name: 'Jefferson City - MO', data:[[3624,3012,4198],[420,288,316],[177,183,179],[119,135,214]]},</v>
      </c>
    </row>
    <row r="169" spans="1:22">
      <c r="A169" t="s">
        <v>168</v>
      </c>
      <c r="B169" t="s">
        <v>654</v>
      </c>
      <c r="C169">
        <v>2841</v>
      </c>
      <c r="D169">
        <v>758</v>
      </c>
      <c r="E169">
        <v>69</v>
      </c>
      <c r="F169">
        <v>160</v>
      </c>
      <c r="G169">
        <v>2556</v>
      </c>
      <c r="H169">
        <v>506</v>
      </c>
      <c r="I169">
        <v>116</v>
      </c>
      <c r="J169">
        <v>294</v>
      </c>
      <c r="K169">
        <v>3284</v>
      </c>
      <c r="L169">
        <v>536</v>
      </c>
      <c r="M169">
        <v>165</v>
      </c>
      <c r="N169">
        <v>365</v>
      </c>
      <c r="O169" t="str">
        <f t="shared" si="14"/>
        <v>Johnson City - TN</v>
      </c>
      <c r="P169" t="str">
        <f t="shared" si="15"/>
        <v>msa167: {name: 'Johnson City - TN', data:[</v>
      </c>
      <c r="Q169" t="str">
        <f t="shared" si="16"/>
        <v>[2841,2556,3284]</v>
      </c>
      <c r="R169" t="str">
        <f t="shared" si="17"/>
        <v>[758,506,536]</v>
      </c>
      <c r="S169" t="str">
        <f t="shared" si="18"/>
        <v>[69,116,165]</v>
      </c>
      <c r="T169" t="str">
        <f t="shared" si="19"/>
        <v>[160,294,365]</v>
      </c>
      <c r="U169" t="s">
        <v>352</v>
      </c>
      <c r="V169" t="str">
        <f t="shared" si="20"/>
        <v>msa167: {name: 'Johnson City - TN', data:[[2841,2556,3284],[758,506,536],[69,116,165],[160,294,365]]},</v>
      </c>
    </row>
    <row r="170" spans="1:22">
      <c r="A170" t="s">
        <v>169</v>
      </c>
      <c r="B170" t="s">
        <v>633</v>
      </c>
      <c r="C170">
        <v>2045</v>
      </c>
      <c r="D170">
        <v>401</v>
      </c>
      <c r="E170">
        <v>28</v>
      </c>
      <c r="F170">
        <v>84</v>
      </c>
      <c r="G170">
        <v>1901</v>
      </c>
      <c r="H170">
        <v>318</v>
      </c>
      <c r="I170">
        <v>54</v>
      </c>
      <c r="J170">
        <v>91</v>
      </c>
      <c r="K170">
        <v>2374</v>
      </c>
      <c r="L170">
        <v>291</v>
      </c>
      <c r="M170">
        <v>49</v>
      </c>
      <c r="N170">
        <v>126</v>
      </c>
      <c r="O170" t="str">
        <f t="shared" si="14"/>
        <v>Johnstown - PA</v>
      </c>
      <c r="P170" t="str">
        <f t="shared" si="15"/>
        <v>msa168: {name: 'Johnstown - PA', data:[</v>
      </c>
      <c r="Q170" t="str">
        <f t="shared" si="16"/>
        <v>[2045,1901,2374]</v>
      </c>
      <c r="R170" t="str">
        <f t="shared" si="17"/>
        <v>[401,318,291]</v>
      </c>
      <c r="S170" t="str">
        <f t="shared" si="18"/>
        <v>[28,54,49]</v>
      </c>
      <c r="T170" t="str">
        <f t="shared" si="19"/>
        <v>[84,91,126]</v>
      </c>
      <c r="U170" t="s">
        <v>352</v>
      </c>
      <c r="V170" t="str">
        <f t="shared" si="20"/>
        <v>msa168: {name: 'Johnstown - PA', data:[[2045,1901,2374],[401,318,291],[28,54,49],[84,91,126]]},</v>
      </c>
    </row>
    <row r="171" spans="1:22">
      <c r="A171" t="s">
        <v>170</v>
      </c>
      <c r="B171" t="s">
        <v>379</v>
      </c>
      <c r="C171">
        <v>1515</v>
      </c>
      <c r="D171">
        <v>670</v>
      </c>
      <c r="E171">
        <v>151</v>
      </c>
      <c r="F171">
        <v>93</v>
      </c>
      <c r="G171">
        <v>1571</v>
      </c>
      <c r="H171">
        <v>518</v>
      </c>
      <c r="I171">
        <v>128</v>
      </c>
      <c r="J171">
        <v>108</v>
      </c>
      <c r="K171">
        <v>2059</v>
      </c>
      <c r="L171">
        <v>539</v>
      </c>
      <c r="M171">
        <v>140</v>
      </c>
      <c r="N171">
        <v>135</v>
      </c>
      <c r="O171" t="str">
        <f t="shared" si="14"/>
        <v>Jonesboro - AR</v>
      </c>
      <c r="P171" t="str">
        <f t="shared" si="15"/>
        <v>msa169: {name: 'Jonesboro - AR', data:[</v>
      </c>
      <c r="Q171" t="str">
        <f t="shared" si="16"/>
        <v>[1515,1571,2059]</v>
      </c>
      <c r="R171" t="str">
        <f t="shared" si="17"/>
        <v>[670,518,539]</v>
      </c>
      <c r="S171" t="str">
        <f t="shared" si="18"/>
        <v>[151,128,140]</v>
      </c>
      <c r="T171" t="str">
        <f t="shared" si="19"/>
        <v>[93,108,135]</v>
      </c>
      <c r="U171" t="s">
        <v>352</v>
      </c>
      <c r="V171" t="str">
        <f t="shared" si="20"/>
        <v>msa169: {name: 'Jonesboro - AR', data:[[1515,1571,2059],[670,518,539],[151,128,140],[93,108,135]]},</v>
      </c>
    </row>
    <row r="172" spans="1:22">
      <c r="A172" t="s">
        <v>171</v>
      </c>
      <c r="B172" t="s">
        <v>559</v>
      </c>
      <c r="C172">
        <v>2392</v>
      </c>
      <c r="D172">
        <v>878</v>
      </c>
      <c r="E172">
        <v>187</v>
      </c>
      <c r="F172">
        <v>145</v>
      </c>
      <c r="G172">
        <v>2295</v>
      </c>
      <c r="H172">
        <v>676</v>
      </c>
      <c r="I172">
        <v>215</v>
      </c>
      <c r="J172">
        <v>182</v>
      </c>
      <c r="K172">
        <v>2939</v>
      </c>
      <c r="L172">
        <v>537</v>
      </c>
      <c r="M172">
        <v>435</v>
      </c>
      <c r="N172">
        <v>233</v>
      </c>
      <c r="O172" t="str">
        <f t="shared" si="14"/>
        <v>Joplin - MO</v>
      </c>
      <c r="P172" t="str">
        <f t="shared" si="15"/>
        <v>msa170: {name: 'Joplin - MO', data:[</v>
      </c>
      <c r="Q172" t="str">
        <f t="shared" si="16"/>
        <v>[2392,2295,2939]</v>
      </c>
      <c r="R172" t="str">
        <f t="shared" si="17"/>
        <v>[878,676,537]</v>
      </c>
      <c r="S172" t="str">
        <f t="shared" si="18"/>
        <v>[187,215,435]</v>
      </c>
      <c r="T172" t="str">
        <f t="shared" si="19"/>
        <v>[145,182,233]</v>
      </c>
      <c r="U172" t="s">
        <v>352</v>
      </c>
      <c r="V172" t="str">
        <f t="shared" si="20"/>
        <v>msa170: {name: 'Joplin - MO', data:[[2392,2295,2939],[878,676,537],[187,215,435],[145,182,233]]},</v>
      </c>
    </row>
    <row r="173" spans="1:22">
      <c r="A173" t="s">
        <v>172</v>
      </c>
      <c r="B173" t="s">
        <v>539</v>
      </c>
      <c r="C173">
        <v>5509</v>
      </c>
      <c r="D173">
        <v>1302</v>
      </c>
      <c r="E173">
        <v>193</v>
      </c>
      <c r="F173">
        <v>165</v>
      </c>
      <c r="G173">
        <v>5015</v>
      </c>
      <c r="H173">
        <v>1105</v>
      </c>
      <c r="I173">
        <v>251</v>
      </c>
      <c r="J173">
        <v>238</v>
      </c>
      <c r="K173">
        <v>7710</v>
      </c>
      <c r="L173">
        <v>1552</v>
      </c>
      <c r="M173">
        <v>308</v>
      </c>
      <c r="N173">
        <v>336</v>
      </c>
      <c r="O173" t="str">
        <f t="shared" si="14"/>
        <v>Kalamazoo, Portage - MI</v>
      </c>
      <c r="P173" t="str">
        <f t="shared" si="15"/>
        <v>msa171: {name: 'Kalamazoo, Portage - MI', data:[</v>
      </c>
      <c r="Q173" t="str">
        <f t="shared" si="16"/>
        <v>[5509,5015,7710]</v>
      </c>
      <c r="R173" t="str">
        <f t="shared" si="17"/>
        <v>[1302,1105,1552]</v>
      </c>
      <c r="S173" t="str">
        <f t="shared" si="18"/>
        <v>[193,251,308]</v>
      </c>
      <c r="T173" t="str">
        <f t="shared" si="19"/>
        <v>[165,238,336]</v>
      </c>
      <c r="U173" t="s">
        <v>352</v>
      </c>
      <c r="V173" t="str">
        <f t="shared" si="20"/>
        <v>msa171: {name: 'Kalamazoo, Portage - MI', data:[[5509,5015,7710],[1302,1105,1552],[193,251,308],[165,238,336]]},</v>
      </c>
    </row>
    <row r="174" spans="1:22">
      <c r="A174" t="s">
        <v>173</v>
      </c>
      <c r="B174" t="s">
        <v>471</v>
      </c>
      <c r="C174">
        <v>1995</v>
      </c>
      <c r="D174">
        <v>352</v>
      </c>
      <c r="E174">
        <v>27</v>
      </c>
      <c r="F174">
        <v>69</v>
      </c>
      <c r="G174">
        <v>1435</v>
      </c>
      <c r="H174">
        <v>321</v>
      </c>
      <c r="I174">
        <v>29</v>
      </c>
      <c r="J174">
        <v>87</v>
      </c>
      <c r="K174">
        <v>2223</v>
      </c>
      <c r="L174">
        <v>350</v>
      </c>
      <c r="M174">
        <v>30</v>
      </c>
      <c r="N174">
        <v>100</v>
      </c>
      <c r="O174" t="str">
        <f t="shared" si="14"/>
        <v>Kankakee - IL</v>
      </c>
      <c r="P174" t="str">
        <f t="shared" si="15"/>
        <v>msa172: {name: 'Kankakee - IL', data:[</v>
      </c>
      <c r="Q174" t="str">
        <f t="shared" si="16"/>
        <v>[1995,1435,2223]</v>
      </c>
      <c r="R174" t="str">
        <f t="shared" si="17"/>
        <v>[352,321,350]</v>
      </c>
      <c r="S174" t="str">
        <f t="shared" si="18"/>
        <v>[27,29,30]</v>
      </c>
      <c r="T174" t="str">
        <f t="shared" si="19"/>
        <v>[69,87,100]</v>
      </c>
      <c r="U174" t="s">
        <v>352</v>
      </c>
      <c r="V174" t="str">
        <f t="shared" si="20"/>
        <v>msa172: {name: 'Kankakee - IL', data:[[1995,1435,2223],[352,321,350],[27,29,30],[69,87,100]]},</v>
      </c>
    </row>
    <row r="175" spans="1:22">
      <c r="A175" t="s">
        <v>174</v>
      </c>
      <c r="B175" t="s">
        <v>499</v>
      </c>
      <c r="C175">
        <v>43088</v>
      </c>
      <c r="D175">
        <v>15441</v>
      </c>
      <c r="E175">
        <v>550</v>
      </c>
      <c r="F175">
        <v>2542</v>
      </c>
      <c r="G175">
        <v>35854</v>
      </c>
      <c r="H175">
        <v>11064</v>
      </c>
      <c r="I175">
        <v>796</v>
      </c>
      <c r="J175">
        <v>3026</v>
      </c>
      <c r="K175">
        <v>50595</v>
      </c>
      <c r="L175">
        <v>14302</v>
      </c>
      <c r="M175">
        <v>892</v>
      </c>
      <c r="N175">
        <v>4392</v>
      </c>
      <c r="O175" t="str">
        <f t="shared" si="14"/>
        <v>Kansas City - MO, KS</v>
      </c>
      <c r="P175" t="str">
        <f t="shared" si="15"/>
        <v>msa173: {name: 'Kansas City - MO, KS', data:[</v>
      </c>
      <c r="Q175" t="str">
        <f t="shared" si="16"/>
        <v>[43088,35854,50595]</v>
      </c>
      <c r="R175" t="str">
        <f t="shared" si="17"/>
        <v>[15441,11064,14302]</v>
      </c>
      <c r="S175" t="str">
        <f t="shared" si="18"/>
        <v>[550,796,892]</v>
      </c>
      <c r="T175" t="str">
        <f t="shared" si="19"/>
        <v>[2542,3026,4392]</v>
      </c>
      <c r="U175" t="s">
        <v>352</v>
      </c>
      <c r="V175" t="str">
        <f t="shared" si="20"/>
        <v>msa173: {name: 'Kansas City - MO, KS', data:[[43088,35854,50595],[15441,11064,14302],[550,796,892],[2542,3026,4392]]},</v>
      </c>
    </row>
    <row r="176" spans="1:22">
      <c r="A176" t="s">
        <v>175</v>
      </c>
      <c r="B176" t="s">
        <v>698</v>
      </c>
      <c r="C176">
        <v>5456</v>
      </c>
      <c r="D176">
        <v>2608</v>
      </c>
      <c r="E176">
        <v>63</v>
      </c>
      <c r="F176">
        <v>580</v>
      </c>
      <c r="G176">
        <v>5136</v>
      </c>
      <c r="H176">
        <v>1697</v>
      </c>
      <c r="I176">
        <v>223</v>
      </c>
      <c r="J176">
        <v>631</v>
      </c>
      <c r="K176">
        <v>6539</v>
      </c>
      <c r="L176">
        <v>1756</v>
      </c>
      <c r="M176">
        <v>190</v>
      </c>
      <c r="N176">
        <v>858</v>
      </c>
      <c r="O176" t="str">
        <f t="shared" si="14"/>
        <v>Kennewick, Richland - WA</v>
      </c>
      <c r="P176" t="str">
        <f t="shared" si="15"/>
        <v>msa174: {name: 'Kennewick, Richland - WA', data:[</v>
      </c>
      <c r="Q176" t="str">
        <f t="shared" si="16"/>
        <v>[5456,5136,6539]</v>
      </c>
      <c r="R176" t="str">
        <f t="shared" si="17"/>
        <v>[2608,1697,1756]</v>
      </c>
      <c r="S176" t="str">
        <f t="shared" si="18"/>
        <v>[63,223,190]</v>
      </c>
      <c r="T176" t="str">
        <f t="shared" si="19"/>
        <v>[580,631,858]</v>
      </c>
      <c r="U176" t="s">
        <v>352</v>
      </c>
      <c r="V176" t="str">
        <f t="shared" si="20"/>
        <v>msa174: {name: 'Kennewick, Richland - WA', data:[[5456,5136,6539],[2608,1697,1756],[63,223,190],[580,631,858]]},</v>
      </c>
    </row>
    <row r="177" spans="1:22">
      <c r="A177" t="s">
        <v>176</v>
      </c>
      <c r="B177" t="s">
        <v>670</v>
      </c>
      <c r="C177">
        <v>2414</v>
      </c>
      <c r="D177">
        <v>1237</v>
      </c>
      <c r="E177">
        <v>62</v>
      </c>
      <c r="F177">
        <v>4454</v>
      </c>
      <c r="G177">
        <v>2351</v>
      </c>
      <c r="H177">
        <v>1075</v>
      </c>
      <c r="I177">
        <v>88</v>
      </c>
      <c r="J177">
        <v>3896</v>
      </c>
      <c r="K177">
        <v>2643</v>
      </c>
      <c r="L177">
        <v>1078</v>
      </c>
      <c r="M177">
        <v>130</v>
      </c>
      <c r="N177">
        <v>5221</v>
      </c>
      <c r="O177" t="str">
        <f t="shared" si="14"/>
        <v>Killeen, Temple - TX</v>
      </c>
      <c r="P177" t="str">
        <f t="shared" si="15"/>
        <v>msa175: {name: 'Killeen, Temple - TX', data:[</v>
      </c>
      <c r="Q177" t="str">
        <f t="shared" si="16"/>
        <v>[2414,2351,2643]</v>
      </c>
      <c r="R177" t="str">
        <f t="shared" si="17"/>
        <v>[1237,1075,1078]</v>
      </c>
      <c r="S177" t="str">
        <f t="shared" si="18"/>
        <v>[62,88,130]</v>
      </c>
      <c r="T177" t="str">
        <f t="shared" si="19"/>
        <v>[4454,3896,5221]</v>
      </c>
      <c r="U177" t="s">
        <v>352</v>
      </c>
      <c r="V177" t="str">
        <f t="shared" si="20"/>
        <v>msa175: {name: 'Killeen, Temple - TX', data:[[2414,2351,2643],[1237,1075,1078],[62,88,130],[4454,3896,5221]]},</v>
      </c>
    </row>
    <row r="178" spans="1:22">
      <c r="A178" t="s">
        <v>177</v>
      </c>
      <c r="B178" t="s">
        <v>655</v>
      </c>
      <c r="C178">
        <v>4030</v>
      </c>
      <c r="D178">
        <v>1062</v>
      </c>
      <c r="E178">
        <v>107</v>
      </c>
      <c r="F178">
        <v>195</v>
      </c>
      <c r="G178">
        <v>3729</v>
      </c>
      <c r="H178">
        <v>727</v>
      </c>
      <c r="I178">
        <v>127</v>
      </c>
      <c r="J178">
        <v>239</v>
      </c>
      <c r="K178">
        <v>4693</v>
      </c>
      <c r="L178">
        <v>800</v>
      </c>
      <c r="M178">
        <v>117</v>
      </c>
      <c r="N178">
        <v>362</v>
      </c>
      <c r="O178" t="str">
        <f t="shared" si="14"/>
        <v>Kingsport, Bristol, Bristol - TN, VA</v>
      </c>
      <c r="P178" t="str">
        <f t="shared" si="15"/>
        <v>msa176: {name: 'Kingsport, Bristol, Bristol - TN, VA', data:[</v>
      </c>
      <c r="Q178" t="str">
        <f t="shared" si="16"/>
        <v>[4030,3729,4693]</v>
      </c>
      <c r="R178" t="str">
        <f t="shared" si="17"/>
        <v>[1062,727,800]</v>
      </c>
      <c r="S178" t="str">
        <f t="shared" si="18"/>
        <v>[107,127,117]</v>
      </c>
      <c r="T178" t="str">
        <f t="shared" si="19"/>
        <v>[195,239,362]</v>
      </c>
      <c r="U178" t="s">
        <v>352</v>
      </c>
      <c r="V178" t="str">
        <f t="shared" si="20"/>
        <v>msa176: {name: 'Kingsport, Bristol, Bristol - TN, VA', data:[[4030,3729,4693],[1062,727,800],[107,127,117],[195,239,362]]},</v>
      </c>
    </row>
    <row r="179" spans="1:22">
      <c r="A179" t="s">
        <v>178</v>
      </c>
      <c r="B179" t="s">
        <v>588</v>
      </c>
      <c r="C179">
        <v>1967</v>
      </c>
      <c r="D179">
        <v>372</v>
      </c>
      <c r="E179">
        <v>31</v>
      </c>
      <c r="F179">
        <v>46</v>
      </c>
      <c r="G179">
        <v>1664</v>
      </c>
      <c r="H179">
        <v>357</v>
      </c>
      <c r="I179">
        <v>23</v>
      </c>
      <c r="J179">
        <v>55</v>
      </c>
      <c r="K179">
        <v>2130</v>
      </c>
      <c r="L179">
        <v>312</v>
      </c>
      <c r="M179">
        <v>45</v>
      </c>
      <c r="N179">
        <v>78</v>
      </c>
      <c r="O179" t="str">
        <f t="shared" si="14"/>
        <v>Kingston - NY</v>
      </c>
      <c r="P179" t="str">
        <f t="shared" si="15"/>
        <v>msa177: {name: 'Kingston - NY', data:[</v>
      </c>
      <c r="Q179" t="str">
        <f t="shared" si="16"/>
        <v>[1967,1664,2130]</v>
      </c>
      <c r="R179" t="str">
        <f t="shared" si="17"/>
        <v>[372,357,312]</v>
      </c>
      <c r="S179" t="str">
        <f t="shared" si="18"/>
        <v>[31,23,45]</v>
      </c>
      <c r="T179" t="str">
        <f t="shared" si="19"/>
        <v>[46,55,78]</v>
      </c>
      <c r="U179" t="s">
        <v>352</v>
      </c>
      <c r="V179" t="str">
        <f t="shared" si="20"/>
        <v>msa177: {name: 'Kingston - NY', data:[[1967,1664,2130],[372,357,312],[31,23,45],[46,55,78]]},</v>
      </c>
    </row>
    <row r="180" spans="1:22">
      <c r="A180" t="s">
        <v>179</v>
      </c>
      <c r="B180" t="s">
        <v>656</v>
      </c>
      <c r="C180">
        <v>13056</v>
      </c>
      <c r="D180">
        <v>4270</v>
      </c>
      <c r="E180">
        <v>286</v>
      </c>
      <c r="F180">
        <v>724</v>
      </c>
      <c r="G180">
        <v>10864</v>
      </c>
      <c r="H180">
        <v>2845</v>
      </c>
      <c r="I180">
        <v>359</v>
      </c>
      <c r="J180">
        <v>954</v>
      </c>
      <c r="K180">
        <v>14965</v>
      </c>
      <c r="L180">
        <v>3270</v>
      </c>
      <c r="M180">
        <v>520</v>
      </c>
      <c r="N180">
        <v>1503</v>
      </c>
      <c r="O180" t="str">
        <f t="shared" si="14"/>
        <v>Knoxville - TN</v>
      </c>
      <c r="P180" t="str">
        <f t="shared" si="15"/>
        <v>msa178: {name: 'Knoxville - TN', data:[</v>
      </c>
      <c r="Q180" t="str">
        <f t="shared" si="16"/>
        <v>[13056,10864,14965]</v>
      </c>
      <c r="R180" t="str">
        <f t="shared" si="17"/>
        <v>[4270,2845,3270]</v>
      </c>
      <c r="S180" t="str">
        <f t="shared" si="18"/>
        <v>[286,359,520]</v>
      </c>
      <c r="T180" t="str">
        <f t="shared" si="19"/>
        <v>[724,954,1503]</v>
      </c>
      <c r="U180" t="s">
        <v>352</v>
      </c>
      <c r="V180" t="str">
        <f t="shared" si="20"/>
        <v>msa178: {name: 'Knoxville - TN', data:[[13056,10864,14965],[4270,2845,3270],[286,359,520],[724,954,1503]]},</v>
      </c>
    </row>
    <row r="181" spans="1:22">
      <c r="A181" t="s">
        <v>180</v>
      </c>
      <c r="B181" t="s">
        <v>485</v>
      </c>
      <c r="C181">
        <v>1359</v>
      </c>
      <c r="D181">
        <v>419</v>
      </c>
      <c r="E181">
        <v>58</v>
      </c>
      <c r="F181">
        <v>71</v>
      </c>
      <c r="G181">
        <v>1258</v>
      </c>
      <c r="H181">
        <v>314</v>
      </c>
      <c r="I181">
        <v>67</v>
      </c>
      <c r="J181">
        <v>83</v>
      </c>
      <c r="K181">
        <v>2206</v>
      </c>
      <c r="L181">
        <v>408</v>
      </c>
      <c r="M181">
        <v>53</v>
      </c>
      <c r="N181">
        <v>140</v>
      </c>
      <c r="O181" t="str">
        <f t="shared" si="14"/>
        <v>Kokomo - IN</v>
      </c>
      <c r="P181" t="str">
        <f t="shared" si="15"/>
        <v>msa179: {name: 'Kokomo - IN', data:[</v>
      </c>
      <c r="Q181" t="str">
        <f t="shared" si="16"/>
        <v>[1359,1258,2206]</v>
      </c>
      <c r="R181" t="str">
        <f t="shared" si="17"/>
        <v>[419,314,408]</v>
      </c>
      <c r="S181" t="str">
        <f t="shared" si="18"/>
        <v>[58,67,53]</v>
      </c>
      <c r="T181" t="str">
        <f t="shared" si="19"/>
        <v>[71,83,140]</v>
      </c>
      <c r="U181" t="s">
        <v>352</v>
      </c>
      <c r="V181" t="str">
        <f t="shared" si="20"/>
        <v>msa179: {name: 'Kokomo - IN', data:[[1359,1258,2206],[419,314,408],[58,67,53],[71,83,140]]},</v>
      </c>
    </row>
    <row r="182" spans="1:22">
      <c r="A182" t="s">
        <v>181</v>
      </c>
      <c r="B182" t="s">
        <v>549</v>
      </c>
      <c r="C182">
        <v>4762</v>
      </c>
      <c r="D182">
        <v>344</v>
      </c>
      <c r="E182">
        <v>33</v>
      </c>
      <c r="F182">
        <v>79</v>
      </c>
      <c r="G182">
        <v>4151</v>
      </c>
      <c r="H182">
        <v>214</v>
      </c>
      <c r="I182">
        <v>48</v>
      </c>
      <c r="J182">
        <v>115</v>
      </c>
      <c r="K182">
        <v>5591</v>
      </c>
      <c r="L182">
        <v>296</v>
      </c>
      <c r="M182">
        <v>59</v>
      </c>
      <c r="N182">
        <v>169</v>
      </c>
      <c r="O182" t="str">
        <f t="shared" si="14"/>
        <v>La Crosse, Onalaska - WI, MN</v>
      </c>
      <c r="P182" t="str">
        <f t="shared" si="15"/>
        <v>msa180: {name: 'La Crosse, Onalaska - WI, MN', data:[</v>
      </c>
      <c r="Q182" t="str">
        <f t="shared" si="16"/>
        <v>[4762,4151,5591]</v>
      </c>
      <c r="R182" t="str">
        <f t="shared" si="17"/>
        <v>[344,214,296]</v>
      </c>
      <c r="S182" t="str">
        <f t="shared" si="18"/>
        <v>[33,48,59]</v>
      </c>
      <c r="T182" t="str">
        <f t="shared" si="19"/>
        <v>[79,115,169]</v>
      </c>
      <c r="U182" t="s">
        <v>352</v>
      </c>
      <c r="V182" t="str">
        <f t="shared" si="20"/>
        <v>msa180: {name: 'La Crosse, Onalaska - WI, MN', data:[[4762,4151,5591],[344,214,296],[33,48,59],[79,115,169]]},</v>
      </c>
    </row>
    <row r="183" spans="1:22">
      <c r="A183" t="s">
        <v>182</v>
      </c>
      <c r="B183" t="s">
        <v>514</v>
      </c>
      <c r="C183">
        <v>4223</v>
      </c>
      <c r="D183">
        <v>1098</v>
      </c>
      <c r="E183">
        <v>530</v>
      </c>
      <c r="F183">
        <v>175</v>
      </c>
      <c r="G183">
        <v>3651</v>
      </c>
      <c r="H183">
        <v>791</v>
      </c>
      <c r="I183">
        <v>448</v>
      </c>
      <c r="J183">
        <v>274</v>
      </c>
      <c r="K183">
        <v>4794</v>
      </c>
      <c r="L183">
        <v>986</v>
      </c>
      <c r="M183">
        <v>519</v>
      </c>
      <c r="N183">
        <v>410</v>
      </c>
      <c r="O183" t="str">
        <f t="shared" si="14"/>
        <v>Lafayette - LA</v>
      </c>
      <c r="P183" t="str">
        <f t="shared" si="15"/>
        <v>msa181: {name: 'Lafayette - LA', data:[</v>
      </c>
      <c r="Q183" t="str">
        <f t="shared" si="16"/>
        <v>[4223,3651,4794]</v>
      </c>
      <c r="R183" t="str">
        <f t="shared" si="17"/>
        <v>[1098,791,986]</v>
      </c>
      <c r="S183" t="str">
        <f t="shared" si="18"/>
        <v>[530,448,519]</v>
      </c>
      <c r="T183" t="str">
        <f t="shared" si="19"/>
        <v>[175,274,410]</v>
      </c>
      <c r="U183" t="s">
        <v>352</v>
      </c>
      <c r="V183" t="str">
        <f t="shared" si="20"/>
        <v>msa181: {name: 'Lafayette - LA', data:[[4223,3651,4794],[1098,791,986],[530,448,519],[175,274,410]]},</v>
      </c>
    </row>
    <row r="184" spans="1:22">
      <c r="A184" t="s">
        <v>183</v>
      </c>
      <c r="B184" t="s">
        <v>515</v>
      </c>
      <c r="C184">
        <v>2341</v>
      </c>
      <c r="D184">
        <v>873</v>
      </c>
      <c r="E184">
        <v>166</v>
      </c>
      <c r="F184">
        <v>103</v>
      </c>
      <c r="G184">
        <v>2268</v>
      </c>
      <c r="H184">
        <v>638</v>
      </c>
      <c r="I184">
        <v>158</v>
      </c>
      <c r="J184">
        <v>164</v>
      </c>
      <c r="K184">
        <v>2747</v>
      </c>
      <c r="L184">
        <v>777</v>
      </c>
      <c r="M184">
        <v>204</v>
      </c>
      <c r="N184">
        <v>228</v>
      </c>
      <c r="O184" t="str">
        <f t="shared" si="14"/>
        <v>Lake Charles - LA</v>
      </c>
      <c r="P184" t="str">
        <f t="shared" si="15"/>
        <v>msa182: {name: 'Lake Charles - LA', data:[</v>
      </c>
      <c r="Q184" t="str">
        <f t="shared" si="16"/>
        <v>[2341,2268,2747]</v>
      </c>
      <c r="R184" t="str">
        <f t="shared" si="17"/>
        <v>[873,638,777]</v>
      </c>
      <c r="S184" t="str">
        <f t="shared" si="18"/>
        <v>[166,158,204]</v>
      </c>
      <c r="T184" t="str">
        <f t="shared" si="19"/>
        <v>[103,164,228]</v>
      </c>
      <c r="U184" t="s">
        <v>352</v>
      </c>
      <c r="V184" t="str">
        <f t="shared" si="20"/>
        <v>msa182: {name: 'Lake Charles - LA', data:[[2341,2268,2747],[873,638,777],[166,158,204],[103,164,228]]},</v>
      </c>
    </row>
    <row r="185" spans="1:22">
      <c r="A185" t="s">
        <v>184</v>
      </c>
      <c r="B185" t="s">
        <v>472</v>
      </c>
      <c r="C185">
        <v>26137</v>
      </c>
      <c r="D185">
        <v>3302</v>
      </c>
      <c r="E185">
        <v>18</v>
      </c>
      <c r="F185">
        <v>529</v>
      </c>
      <c r="G185">
        <v>21244</v>
      </c>
      <c r="H185">
        <v>2501</v>
      </c>
      <c r="I185">
        <v>34</v>
      </c>
      <c r="J185">
        <v>632</v>
      </c>
      <c r="K185">
        <v>29251</v>
      </c>
      <c r="L185">
        <v>3522</v>
      </c>
      <c r="M185">
        <v>46</v>
      </c>
      <c r="N185">
        <v>1001</v>
      </c>
      <c r="O185" t="str">
        <f t="shared" si="14"/>
        <v>Lake County, Kenosha County - IL</v>
      </c>
      <c r="P185" t="str">
        <f t="shared" si="15"/>
        <v>msa183: {name: 'Lake County, Kenosha County - IL', data:[</v>
      </c>
      <c r="Q185" t="str">
        <f t="shared" si="16"/>
        <v>[26137,21244,29251]</v>
      </c>
      <c r="R185" t="str">
        <f t="shared" si="17"/>
        <v>[3302,2501,3522]</v>
      </c>
      <c r="S185" t="str">
        <f t="shared" si="18"/>
        <v>[18,34,46]</v>
      </c>
      <c r="T185" t="str">
        <f t="shared" si="19"/>
        <v>[529,632,1001]</v>
      </c>
      <c r="U185" t="s">
        <v>352</v>
      </c>
      <c r="V185" t="str">
        <f t="shared" si="20"/>
        <v>msa183: {name: 'Lake County, Kenosha County - IL', data:[[26137,21244,29251],[3302,2501,3522],[18,34,46],[529,632,1001]]},</v>
      </c>
    </row>
    <row r="186" spans="1:22">
      <c r="A186" t="s">
        <v>185</v>
      </c>
      <c r="B186" t="s">
        <v>371</v>
      </c>
      <c r="C186">
        <v>1775</v>
      </c>
      <c r="D186">
        <v>709</v>
      </c>
      <c r="E186">
        <v>143</v>
      </c>
      <c r="F186">
        <v>271</v>
      </c>
      <c r="G186">
        <v>1638</v>
      </c>
      <c r="H186">
        <v>511</v>
      </c>
      <c r="I186">
        <v>138</v>
      </c>
      <c r="J186">
        <v>299</v>
      </c>
      <c r="K186">
        <v>3016</v>
      </c>
      <c r="L186">
        <v>607</v>
      </c>
      <c r="M186">
        <v>176</v>
      </c>
      <c r="N186">
        <v>486</v>
      </c>
      <c r="O186" t="str">
        <f t="shared" si="14"/>
        <v>Lake Havasu City, Kingman - AZ</v>
      </c>
      <c r="P186" t="str">
        <f t="shared" si="15"/>
        <v>msa184: {name: 'Lake Havasu City, Kingman - AZ', data:[</v>
      </c>
      <c r="Q186" t="str">
        <f t="shared" si="16"/>
        <v>[1775,1638,3016]</v>
      </c>
      <c r="R186" t="str">
        <f t="shared" si="17"/>
        <v>[709,511,607]</v>
      </c>
      <c r="S186" t="str">
        <f t="shared" si="18"/>
        <v>[143,138,176]</v>
      </c>
      <c r="T186" t="str">
        <f t="shared" si="19"/>
        <v>[271,299,486]</v>
      </c>
      <c r="U186" t="s">
        <v>352</v>
      </c>
      <c r="V186" t="str">
        <f t="shared" si="20"/>
        <v>msa184: {name: 'Lake Havasu City, Kingman - AZ', data:[[1775,1638,3016],[709,511,607],[143,138,176],[271,299,486]]},</v>
      </c>
    </row>
    <row r="187" spans="1:22">
      <c r="A187" t="s">
        <v>186</v>
      </c>
      <c r="B187" t="s">
        <v>431</v>
      </c>
      <c r="C187">
        <v>3473</v>
      </c>
      <c r="D187">
        <v>2407</v>
      </c>
      <c r="E187">
        <v>326</v>
      </c>
      <c r="F187">
        <v>528</v>
      </c>
      <c r="G187">
        <v>3221</v>
      </c>
      <c r="H187">
        <v>1602</v>
      </c>
      <c r="I187">
        <v>474</v>
      </c>
      <c r="J187">
        <v>569</v>
      </c>
      <c r="K187">
        <v>6359</v>
      </c>
      <c r="L187">
        <v>1758</v>
      </c>
      <c r="M187">
        <v>548</v>
      </c>
      <c r="N187">
        <v>798</v>
      </c>
      <c r="O187" t="str">
        <f t="shared" si="14"/>
        <v>Lakeland, Winter Haven - FL</v>
      </c>
      <c r="P187" t="str">
        <f t="shared" si="15"/>
        <v>msa185: {name: 'Lakeland, Winter Haven - FL', data:[</v>
      </c>
      <c r="Q187" t="str">
        <f t="shared" si="16"/>
        <v>[3473,3221,6359]</v>
      </c>
      <c r="R187" t="str">
        <f t="shared" si="17"/>
        <v>[2407,1602,1758]</v>
      </c>
      <c r="S187" t="str">
        <f t="shared" si="18"/>
        <v>[326,474,548]</v>
      </c>
      <c r="T187" t="str">
        <f t="shared" si="19"/>
        <v>[528,569,798]</v>
      </c>
      <c r="U187" t="s">
        <v>352</v>
      </c>
      <c r="V187" t="str">
        <f t="shared" si="20"/>
        <v>msa185: {name: 'Lakeland, Winter Haven - FL', data:[[3473,3221,6359],[2407,1602,1758],[326,474,548],[528,569,798]]},</v>
      </c>
    </row>
    <row r="188" spans="1:22">
      <c r="A188" t="s">
        <v>187</v>
      </c>
      <c r="B188" t="s">
        <v>634</v>
      </c>
      <c r="C188">
        <v>9360</v>
      </c>
      <c r="D188">
        <v>2794</v>
      </c>
      <c r="E188">
        <v>203</v>
      </c>
      <c r="F188">
        <v>335</v>
      </c>
      <c r="G188">
        <v>7724</v>
      </c>
      <c r="H188">
        <v>1774</v>
      </c>
      <c r="I188">
        <v>394</v>
      </c>
      <c r="J188">
        <v>411</v>
      </c>
      <c r="K188">
        <v>10564</v>
      </c>
      <c r="L188">
        <v>2051</v>
      </c>
      <c r="M188">
        <v>499</v>
      </c>
      <c r="N188">
        <v>618</v>
      </c>
      <c r="O188" t="str">
        <f t="shared" si="14"/>
        <v>Lancaster - PA</v>
      </c>
      <c r="P188" t="str">
        <f t="shared" si="15"/>
        <v>msa186: {name: 'Lancaster - PA', data:[</v>
      </c>
      <c r="Q188" t="str">
        <f t="shared" si="16"/>
        <v>[9360,7724,10564]</v>
      </c>
      <c r="R188" t="str">
        <f t="shared" si="17"/>
        <v>[2794,1774,2051]</v>
      </c>
      <c r="S188" t="str">
        <f t="shared" si="18"/>
        <v>[203,394,499]</v>
      </c>
      <c r="T188" t="str">
        <f t="shared" si="19"/>
        <v>[335,411,618]</v>
      </c>
      <c r="U188" t="s">
        <v>352</v>
      </c>
      <c r="V188" t="str">
        <f t="shared" si="20"/>
        <v>msa186: {name: 'Lancaster - PA', data:[[9360,7724,10564],[2794,1774,2051],[203,394,499],[335,411,618]]},</v>
      </c>
    </row>
    <row r="189" spans="1:22">
      <c r="A189" t="s">
        <v>188</v>
      </c>
      <c r="B189" t="s">
        <v>540</v>
      </c>
      <c r="C189">
        <v>7353</v>
      </c>
      <c r="D189">
        <v>1813</v>
      </c>
      <c r="E189">
        <v>272</v>
      </c>
      <c r="F189">
        <v>192</v>
      </c>
      <c r="G189">
        <v>6229</v>
      </c>
      <c r="H189">
        <v>1398</v>
      </c>
      <c r="I189">
        <v>384</v>
      </c>
      <c r="J189">
        <v>260</v>
      </c>
      <c r="K189">
        <v>9854</v>
      </c>
      <c r="L189">
        <v>1800</v>
      </c>
      <c r="M189">
        <v>437</v>
      </c>
      <c r="N189">
        <v>403</v>
      </c>
      <c r="O189" t="str">
        <f t="shared" si="14"/>
        <v>Lansing, East Lansing - MI</v>
      </c>
      <c r="P189" t="str">
        <f t="shared" si="15"/>
        <v>msa187: {name: 'Lansing, East Lansing - MI', data:[</v>
      </c>
      <c r="Q189" t="str">
        <f t="shared" si="16"/>
        <v>[7353,6229,9854]</v>
      </c>
      <c r="R189" t="str">
        <f t="shared" si="17"/>
        <v>[1813,1398,1800]</v>
      </c>
      <c r="S189" t="str">
        <f t="shared" si="18"/>
        <v>[272,384,437]</v>
      </c>
      <c r="T189" t="str">
        <f t="shared" si="19"/>
        <v>[192,260,403]</v>
      </c>
      <c r="U189" t="s">
        <v>352</v>
      </c>
      <c r="V189" t="str">
        <f t="shared" si="20"/>
        <v>msa187: {name: 'Lansing, East Lansing - MI', data:[[7353,6229,9854],[1813,1398,1800],[272,384,437],[192,260,403]]},</v>
      </c>
    </row>
    <row r="190" spans="1:22">
      <c r="A190" t="s">
        <v>189</v>
      </c>
      <c r="B190" t="s">
        <v>671</v>
      </c>
      <c r="C190">
        <v>641</v>
      </c>
      <c r="D190">
        <v>968</v>
      </c>
      <c r="E190">
        <v>2</v>
      </c>
      <c r="F190">
        <v>118</v>
      </c>
      <c r="G190">
        <v>724</v>
      </c>
      <c r="H190">
        <v>793</v>
      </c>
      <c r="I190">
        <v>1</v>
      </c>
      <c r="J190">
        <v>160</v>
      </c>
      <c r="K190">
        <v>875</v>
      </c>
      <c r="L190">
        <v>1024</v>
      </c>
      <c r="M190">
        <v>0</v>
      </c>
      <c r="N190">
        <v>218</v>
      </c>
      <c r="O190" t="str">
        <f t="shared" si="14"/>
        <v>Laredo - TX</v>
      </c>
      <c r="P190" t="str">
        <f t="shared" si="15"/>
        <v>msa188: {name: 'Laredo - TX', data:[</v>
      </c>
      <c r="Q190" t="str">
        <f t="shared" si="16"/>
        <v>[641,724,875]</v>
      </c>
      <c r="R190" t="str">
        <f t="shared" si="17"/>
        <v>[968,793,1024]</v>
      </c>
      <c r="S190" t="str">
        <f t="shared" si="18"/>
        <v>[2,1,0]</v>
      </c>
      <c r="T190" t="str">
        <f t="shared" si="19"/>
        <v>[118,160,218]</v>
      </c>
      <c r="U190" t="s">
        <v>352</v>
      </c>
      <c r="V190" t="str">
        <f t="shared" si="20"/>
        <v>msa188: {name: 'Laredo - TX', data:[[641,724,875],[968,793,1024],[2,1,0],[118,160,218]]},</v>
      </c>
    </row>
    <row r="191" spans="1:22">
      <c r="A191" t="s">
        <v>190</v>
      </c>
      <c r="B191" t="s">
        <v>580</v>
      </c>
      <c r="C191">
        <v>2264</v>
      </c>
      <c r="D191">
        <v>1060</v>
      </c>
      <c r="E191">
        <v>5</v>
      </c>
      <c r="F191">
        <v>397</v>
      </c>
      <c r="G191">
        <v>1984</v>
      </c>
      <c r="H191">
        <v>783</v>
      </c>
      <c r="I191">
        <v>3</v>
      </c>
      <c r="J191">
        <v>473</v>
      </c>
      <c r="K191">
        <v>2460</v>
      </c>
      <c r="L191">
        <v>919</v>
      </c>
      <c r="M191">
        <v>5</v>
      </c>
      <c r="N191">
        <v>655</v>
      </c>
      <c r="O191" t="str">
        <f t="shared" si="14"/>
        <v>Las Cruces - NM</v>
      </c>
      <c r="P191" t="str">
        <f t="shared" si="15"/>
        <v>msa189: {name: 'Las Cruces - NM', data:[</v>
      </c>
      <c r="Q191" t="str">
        <f t="shared" si="16"/>
        <v>[2264,1984,2460]</v>
      </c>
      <c r="R191" t="str">
        <f t="shared" si="17"/>
        <v>[1060,783,919]</v>
      </c>
      <c r="S191" t="str">
        <f t="shared" si="18"/>
        <v>[5,3,5]</v>
      </c>
      <c r="T191" t="str">
        <f t="shared" si="19"/>
        <v>[397,473,655]</v>
      </c>
      <c r="U191" t="s">
        <v>352</v>
      </c>
      <c r="V191" t="str">
        <f t="shared" si="20"/>
        <v>msa189: {name: 'Las Cruces - NM', data:[[2264,1984,2460],[1060,783,919],[5,3,5],[397,473,655]]},</v>
      </c>
    </row>
    <row r="192" spans="1:22">
      <c r="A192" t="s">
        <v>191</v>
      </c>
      <c r="B192" t="s">
        <v>566</v>
      </c>
      <c r="C192">
        <v>12902</v>
      </c>
      <c r="D192">
        <v>16711</v>
      </c>
      <c r="E192">
        <v>33</v>
      </c>
      <c r="F192">
        <v>3776</v>
      </c>
      <c r="G192">
        <v>12012</v>
      </c>
      <c r="H192">
        <v>11726</v>
      </c>
      <c r="I192">
        <v>48</v>
      </c>
      <c r="J192">
        <v>3982</v>
      </c>
      <c r="K192">
        <v>28364</v>
      </c>
      <c r="L192">
        <v>13560</v>
      </c>
      <c r="M192">
        <v>40</v>
      </c>
      <c r="N192">
        <v>5733</v>
      </c>
      <c r="O192" t="str">
        <f t="shared" si="14"/>
        <v>Las Vegas, Henderson, Paradise - NV</v>
      </c>
      <c r="P192" t="str">
        <f t="shared" si="15"/>
        <v>msa190: {name: 'Las Vegas, Henderson, Paradise - NV', data:[</v>
      </c>
      <c r="Q192" t="str">
        <f t="shared" si="16"/>
        <v>[12902,12012,28364]</v>
      </c>
      <c r="R192" t="str">
        <f t="shared" si="17"/>
        <v>[16711,11726,13560]</v>
      </c>
      <c r="S192" t="str">
        <f t="shared" si="18"/>
        <v>[33,48,40]</v>
      </c>
      <c r="T192" t="str">
        <f t="shared" si="19"/>
        <v>[3776,3982,5733]</v>
      </c>
      <c r="U192" t="s">
        <v>352</v>
      </c>
      <c r="V192" t="str">
        <f t="shared" si="20"/>
        <v>msa190: {name: 'Las Vegas, Henderson, Paradise - NV', data:[[12902,12012,28364],[16711,11726,13560],[33,48,40],[3776,3982,5733]]},</v>
      </c>
    </row>
    <row r="193" spans="1:22">
      <c r="A193" t="s">
        <v>192</v>
      </c>
      <c r="B193" t="s">
        <v>500</v>
      </c>
      <c r="C193">
        <v>2358</v>
      </c>
      <c r="D193">
        <v>591</v>
      </c>
      <c r="E193">
        <v>21</v>
      </c>
      <c r="F193">
        <v>93</v>
      </c>
      <c r="G193">
        <v>2020</v>
      </c>
      <c r="H193">
        <v>347</v>
      </c>
      <c r="I193">
        <v>27</v>
      </c>
      <c r="J193">
        <v>86</v>
      </c>
      <c r="K193">
        <v>2730</v>
      </c>
      <c r="L193">
        <v>434</v>
      </c>
      <c r="M193">
        <v>31</v>
      </c>
      <c r="N193">
        <v>139</v>
      </c>
      <c r="O193" t="str">
        <f t="shared" si="14"/>
        <v>Lawrence - KS</v>
      </c>
      <c r="P193" t="str">
        <f t="shared" si="15"/>
        <v>msa191: {name: 'Lawrence - KS', data:[</v>
      </c>
      <c r="Q193" t="str">
        <f t="shared" si="16"/>
        <v>[2358,2020,2730]</v>
      </c>
      <c r="R193" t="str">
        <f t="shared" si="17"/>
        <v>[591,347,434]</v>
      </c>
      <c r="S193" t="str">
        <f t="shared" si="18"/>
        <v>[21,27,31]</v>
      </c>
      <c r="T193" t="str">
        <f t="shared" si="19"/>
        <v>[93,86,139]</v>
      </c>
      <c r="U193" t="s">
        <v>352</v>
      </c>
      <c r="V193" t="str">
        <f t="shared" si="20"/>
        <v>msa191: {name: 'Lawrence - KS', data:[[2358,2020,2730],[591,347,434],[21,27,31],[93,86,139]]},</v>
      </c>
    </row>
    <row r="194" spans="1:22">
      <c r="A194" t="s">
        <v>193</v>
      </c>
      <c r="B194" t="s">
        <v>621</v>
      </c>
      <c r="C194">
        <v>840</v>
      </c>
      <c r="D194">
        <v>556</v>
      </c>
      <c r="E194">
        <v>18</v>
      </c>
      <c r="F194">
        <v>1122</v>
      </c>
      <c r="G194">
        <v>674</v>
      </c>
      <c r="H194">
        <v>388</v>
      </c>
      <c r="I194">
        <v>27</v>
      </c>
      <c r="J194">
        <v>1125</v>
      </c>
      <c r="K194">
        <v>780</v>
      </c>
      <c r="L194">
        <v>417</v>
      </c>
      <c r="M194">
        <v>30</v>
      </c>
      <c r="N194">
        <v>1305</v>
      </c>
      <c r="O194" t="str">
        <f t="shared" si="14"/>
        <v>Lawton - OK</v>
      </c>
      <c r="P194" t="str">
        <f t="shared" si="15"/>
        <v>msa192: {name: 'Lawton - OK', data:[</v>
      </c>
      <c r="Q194" t="str">
        <f t="shared" si="16"/>
        <v>[840,674,780]</v>
      </c>
      <c r="R194" t="str">
        <f t="shared" si="17"/>
        <v>[556,388,417]</v>
      </c>
      <c r="S194" t="str">
        <f t="shared" si="18"/>
        <v>[18,27,30]</v>
      </c>
      <c r="T194" t="str">
        <f t="shared" si="19"/>
        <v>[1122,1125,1305]</v>
      </c>
      <c r="U194" t="s">
        <v>352</v>
      </c>
      <c r="V194" t="str">
        <f t="shared" si="20"/>
        <v>msa192: {name: 'Lawton - OK', data:[[840,674,780],[556,388,417],[18,27,30],[1122,1125,1305]]},</v>
      </c>
    </row>
    <row r="195" spans="1:22">
      <c r="A195" t="s">
        <v>194</v>
      </c>
      <c r="B195" t="s">
        <v>635</v>
      </c>
      <c r="C195">
        <v>2330</v>
      </c>
      <c r="D195">
        <v>618</v>
      </c>
      <c r="E195">
        <v>29</v>
      </c>
      <c r="F195">
        <v>189</v>
      </c>
      <c r="G195">
        <v>2150</v>
      </c>
      <c r="H195">
        <v>419</v>
      </c>
      <c r="I195">
        <v>91</v>
      </c>
      <c r="J195">
        <v>194</v>
      </c>
      <c r="K195">
        <v>2738</v>
      </c>
      <c r="L195">
        <v>476</v>
      </c>
      <c r="M195">
        <v>121</v>
      </c>
      <c r="N195">
        <v>284</v>
      </c>
      <c r="O195" t="str">
        <f t="shared" si="14"/>
        <v>Lebanon - PA</v>
      </c>
      <c r="P195" t="str">
        <f t="shared" si="15"/>
        <v>msa193: {name: 'Lebanon - PA', data:[</v>
      </c>
      <c r="Q195" t="str">
        <f t="shared" si="16"/>
        <v>[2330,2150,2738]</v>
      </c>
      <c r="R195" t="str">
        <f t="shared" si="17"/>
        <v>[618,419,476]</v>
      </c>
      <c r="S195" t="str">
        <f t="shared" si="18"/>
        <v>[29,91,121]</v>
      </c>
      <c r="T195" t="str">
        <f t="shared" si="19"/>
        <v>[189,194,284]</v>
      </c>
      <c r="U195" t="s">
        <v>352</v>
      </c>
      <c r="V195" t="str">
        <f t="shared" si="20"/>
        <v>msa193: {name: 'Lebanon - PA', data:[[2330,2150,2738],[618,419,476],[29,91,121],[189,194,284]]},</v>
      </c>
    </row>
    <row r="196" spans="1:22">
      <c r="A196" t="s">
        <v>195</v>
      </c>
      <c r="B196" t="s">
        <v>462</v>
      </c>
      <c r="C196">
        <v>1283</v>
      </c>
      <c r="D196">
        <v>434</v>
      </c>
      <c r="E196">
        <v>0</v>
      </c>
      <c r="F196">
        <v>103</v>
      </c>
      <c r="G196">
        <v>1088</v>
      </c>
      <c r="H196">
        <v>261</v>
      </c>
      <c r="I196">
        <v>0</v>
      </c>
      <c r="J196">
        <v>96</v>
      </c>
      <c r="K196">
        <v>1484</v>
      </c>
      <c r="L196">
        <v>334</v>
      </c>
      <c r="M196">
        <v>2</v>
      </c>
      <c r="N196">
        <v>160</v>
      </c>
      <c r="O196" t="str">
        <f t="shared" ref="O196:O259" si="21">SUBSTITUTE($B196,"'","&amp;apos;")</f>
        <v>Lewiston - ID, WA</v>
      </c>
      <c r="P196" t="str">
        <f t="shared" ref="P196:P259" si="22">CONCATENATE("",$A196,": {name: '",$O196,"', data:[")</f>
        <v>msa194: {name: 'Lewiston - ID, WA', data:[</v>
      </c>
      <c r="Q196" t="str">
        <f t="shared" ref="Q196:Q259" si="23">CONCATENATE("[",$C196,",",$G196,",",$K196,"]")</f>
        <v>[1283,1088,1484]</v>
      </c>
      <c r="R196" t="str">
        <f t="shared" ref="R196:R259" si="24">CONCATENATE("[",$D196,",",$H196,",",$L196,"]")</f>
        <v>[434,261,334]</v>
      </c>
      <c r="S196" t="str">
        <f t="shared" ref="S196:S259" si="25">CONCATENATE("[",$E196,",",$I196,",",$M196,"]")</f>
        <v>[0,0,2]</v>
      </c>
      <c r="T196" t="str">
        <f t="shared" ref="T196:T259" si="26">CONCATENATE("[",$F196,",",$J196,",",$N196,"]")</f>
        <v>[103,96,160]</v>
      </c>
      <c r="U196" t="s">
        <v>352</v>
      </c>
      <c r="V196" t="str">
        <f t="shared" ref="V196:V259" si="27">CONCATENATE(P196,Q196,",",R196,",",S196,",",T196,U196)</f>
        <v>msa194: {name: 'Lewiston - ID, WA', data:[[1283,1088,1484],[434,261,334],[0,0,2],[103,96,160]]},</v>
      </c>
    </row>
    <row r="197" spans="1:22">
      <c r="A197" t="s">
        <v>196</v>
      </c>
      <c r="B197" t="s">
        <v>520</v>
      </c>
      <c r="C197">
        <v>1518</v>
      </c>
      <c r="D197">
        <v>445</v>
      </c>
      <c r="E197">
        <v>123</v>
      </c>
      <c r="F197">
        <v>92</v>
      </c>
      <c r="G197">
        <v>1321</v>
      </c>
      <c r="H197">
        <v>398</v>
      </c>
      <c r="I197">
        <v>96</v>
      </c>
      <c r="J197">
        <v>121</v>
      </c>
      <c r="K197">
        <v>1756</v>
      </c>
      <c r="L197">
        <v>481</v>
      </c>
      <c r="M197">
        <v>114</v>
      </c>
      <c r="N197">
        <v>198</v>
      </c>
      <c r="O197" t="str">
        <f t="shared" si="21"/>
        <v>Lewiston, Auburn - ME</v>
      </c>
      <c r="P197" t="str">
        <f t="shared" si="22"/>
        <v>msa195: {name: 'Lewiston, Auburn - ME', data:[</v>
      </c>
      <c r="Q197" t="str">
        <f t="shared" si="23"/>
        <v>[1518,1321,1756]</v>
      </c>
      <c r="R197" t="str">
        <f t="shared" si="24"/>
        <v>[445,398,481]</v>
      </c>
      <c r="S197" t="str">
        <f t="shared" si="25"/>
        <v>[123,96,114]</v>
      </c>
      <c r="T197" t="str">
        <f t="shared" si="26"/>
        <v>[92,121,198]</v>
      </c>
      <c r="U197" t="s">
        <v>352</v>
      </c>
      <c r="V197" t="str">
        <f t="shared" si="27"/>
        <v>msa195: {name: 'Lewiston, Auburn - ME', data:[[1518,1321,1756],[445,398,481],[123,96,114],[92,121,198]]},</v>
      </c>
    </row>
    <row r="198" spans="1:22">
      <c r="A198" t="s">
        <v>197</v>
      </c>
      <c r="B198" t="s">
        <v>509</v>
      </c>
      <c r="C198">
        <v>9909</v>
      </c>
      <c r="D198">
        <v>2826</v>
      </c>
      <c r="E198">
        <v>183</v>
      </c>
      <c r="F198">
        <v>440</v>
      </c>
      <c r="G198">
        <v>8873</v>
      </c>
      <c r="H198">
        <v>2066</v>
      </c>
      <c r="I198">
        <v>302</v>
      </c>
      <c r="J198">
        <v>537</v>
      </c>
      <c r="K198">
        <v>12598</v>
      </c>
      <c r="L198">
        <v>2455</v>
      </c>
      <c r="M198">
        <v>383</v>
      </c>
      <c r="N198">
        <v>826</v>
      </c>
      <c r="O198" t="str">
        <f t="shared" si="21"/>
        <v>Lexington, Fayette - KY</v>
      </c>
      <c r="P198" t="str">
        <f t="shared" si="22"/>
        <v>msa196: {name: 'Lexington, Fayette - KY', data:[</v>
      </c>
      <c r="Q198" t="str">
        <f t="shared" si="23"/>
        <v>[9909,8873,12598]</v>
      </c>
      <c r="R198" t="str">
        <f t="shared" si="24"/>
        <v>[2826,2066,2455]</v>
      </c>
      <c r="S198" t="str">
        <f t="shared" si="25"/>
        <v>[183,302,383]</v>
      </c>
      <c r="T198" t="str">
        <f t="shared" si="26"/>
        <v>[440,537,826]</v>
      </c>
      <c r="U198" t="s">
        <v>352</v>
      </c>
      <c r="V198" t="str">
        <f t="shared" si="27"/>
        <v>msa196: {name: 'Lexington, Fayette - KY', data:[[9909,8873,12598],[2826,2066,2455],[183,302,383],[440,537,826]]},</v>
      </c>
    </row>
    <row r="199" spans="1:22">
      <c r="A199" t="s">
        <v>198</v>
      </c>
      <c r="B199" t="s">
        <v>614</v>
      </c>
      <c r="C199">
        <v>1923</v>
      </c>
      <c r="D199">
        <v>248</v>
      </c>
      <c r="E199">
        <v>35</v>
      </c>
      <c r="F199">
        <v>52</v>
      </c>
      <c r="G199">
        <v>1630</v>
      </c>
      <c r="H199">
        <v>207</v>
      </c>
      <c r="I199">
        <v>59</v>
      </c>
      <c r="J199">
        <v>50</v>
      </c>
      <c r="K199">
        <v>2320</v>
      </c>
      <c r="L199">
        <v>219</v>
      </c>
      <c r="M199">
        <v>44</v>
      </c>
      <c r="N199">
        <v>88</v>
      </c>
      <c r="O199" t="str">
        <f t="shared" si="21"/>
        <v>Lima - OH</v>
      </c>
      <c r="P199" t="str">
        <f t="shared" si="22"/>
        <v>msa197: {name: 'Lima - OH', data:[</v>
      </c>
      <c r="Q199" t="str">
        <f t="shared" si="23"/>
        <v>[1923,1630,2320]</v>
      </c>
      <c r="R199" t="str">
        <f t="shared" si="24"/>
        <v>[248,207,219]</v>
      </c>
      <c r="S199" t="str">
        <f t="shared" si="25"/>
        <v>[35,59,44]</v>
      </c>
      <c r="T199" t="str">
        <f t="shared" si="26"/>
        <v>[52,50,88]</v>
      </c>
      <c r="U199" t="s">
        <v>352</v>
      </c>
      <c r="V199" t="str">
        <f t="shared" si="27"/>
        <v>msa197: {name: 'Lima - OH', data:[[1923,1630,2320],[248,207,219],[35,59,44],[52,50,88]]},</v>
      </c>
    </row>
    <row r="200" spans="1:22">
      <c r="A200" t="s">
        <v>199</v>
      </c>
      <c r="B200" t="s">
        <v>564</v>
      </c>
      <c r="C200">
        <v>8592</v>
      </c>
      <c r="D200">
        <v>2174</v>
      </c>
      <c r="E200">
        <v>21</v>
      </c>
      <c r="F200">
        <v>364</v>
      </c>
      <c r="G200">
        <v>7125</v>
      </c>
      <c r="H200">
        <v>1561</v>
      </c>
      <c r="I200">
        <v>53</v>
      </c>
      <c r="J200">
        <v>523</v>
      </c>
      <c r="K200">
        <v>9797</v>
      </c>
      <c r="L200">
        <v>1802</v>
      </c>
      <c r="M200">
        <v>48</v>
      </c>
      <c r="N200">
        <v>771</v>
      </c>
      <c r="O200" t="str">
        <f t="shared" si="21"/>
        <v>Lincoln - NE</v>
      </c>
      <c r="P200" t="str">
        <f t="shared" si="22"/>
        <v>msa198: {name: 'Lincoln - NE', data:[</v>
      </c>
      <c r="Q200" t="str">
        <f t="shared" si="23"/>
        <v>[8592,7125,9797]</v>
      </c>
      <c r="R200" t="str">
        <f t="shared" si="24"/>
        <v>[2174,1561,1802]</v>
      </c>
      <c r="S200" t="str">
        <f t="shared" si="25"/>
        <v>[21,53,48]</v>
      </c>
      <c r="T200" t="str">
        <f t="shared" si="26"/>
        <v>[364,523,771]</v>
      </c>
      <c r="U200" t="s">
        <v>352</v>
      </c>
      <c r="V200" t="str">
        <f t="shared" si="27"/>
        <v>msa198: {name: 'Lincoln - NE', data:[[8592,7125,9797],[2174,1561,1802],[21,53,48],[364,523,771]]},</v>
      </c>
    </row>
    <row r="201" spans="1:22">
      <c r="A201" t="s">
        <v>200</v>
      </c>
      <c r="B201" t="s">
        <v>380</v>
      </c>
      <c r="C201">
        <v>10979</v>
      </c>
      <c r="D201">
        <v>4901</v>
      </c>
      <c r="E201">
        <v>797</v>
      </c>
      <c r="F201">
        <v>1589</v>
      </c>
      <c r="G201">
        <v>8868</v>
      </c>
      <c r="H201">
        <v>3455</v>
      </c>
      <c r="I201">
        <v>806</v>
      </c>
      <c r="J201">
        <v>1779</v>
      </c>
      <c r="K201">
        <v>12911</v>
      </c>
      <c r="L201">
        <v>3706</v>
      </c>
      <c r="M201">
        <v>939</v>
      </c>
      <c r="N201">
        <v>2573</v>
      </c>
      <c r="O201" t="str">
        <f t="shared" si="21"/>
        <v>Little Rock, North Little Rock, Conway - AR</v>
      </c>
      <c r="P201" t="str">
        <f t="shared" si="22"/>
        <v>msa199: {name: 'Little Rock, North Little Rock, Conway - AR', data:[</v>
      </c>
      <c r="Q201" t="str">
        <f t="shared" si="23"/>
        <v>[10979,8868,12911]</v>
      </c>
      <c r="R201" t="str">
        <f t="shared" si="24"/>
        <v>[4901,3455,3706]</v>
      </c>
      <c r="S201" t="str">
        <f t="shared" si="25"/>
        <v>[797,806,939]</v>
      </c>
      <c r="T201" t="str">
        <f t="shared" si="26"/>
        <v>[1589,1779,2573]</v>
      </c>
      <c r="U201" t="s">
        <v>352</v>
      </c>
      <c r="V201" t="str">
        <f t="shared" si="27"/>
        <v>msa199: {name: 'Little Rock, North Little Rock, Conway - AR', data:[[10979,8868,12911],[4901,3455,3706],[797,806,939],[1589,1779,2573]]},</v>
      </c>
    </row>
    <row r="202" spans="1:22">
      <c r="A202" t="s">
        <v>201</v>
      </c>
      <c r="B202" t="s">
        <v>463</v>
      </c>
      <c r="C202">
        <v>2639</v>
      </c>
      <c r="D202">
        <v>906</v>
      </c>
      <c r="E202">
        <v>187</v>
      </c>
      <c r="F202">
        <v>72</v>
      </c>
      <c r="G202">
        <v>2087</v>
      </c>
      <c r="H202">
        <v>499</v>
      </c>
      <c r="I202">
        <v>271</v>
      </c>
      <c r="J202">
        <v>69</v>
      </c>
      <c r="K202">
        <v>2970</v>
      </c>
      <c r="L202">
        <v>693</v>
      </c>
      <c r="M202">
        <v>291</v>
      </c>
      <c r="N202">
        <v>155</v>
      </c>
      <c r="O202" t="str">
        <f t="shared" si="21"/>
        <v>Logan - UT, ID</v>
      </c>
      <c r="P202" t="str">
        <f t="shared" si="22"/>
        <v>msa200: {name: 'Logan - UT, ID', data:[</v>
      </c>
      <c r="Q202" t="str">
        <f t="shared" si="23"/>
        <v>[2639,2087,2970]</v>
      </c>
      <c r="R202" t="str">
        <f t="shared" si="24"/>
        <v>[906,499,693]</v>
      </c>
      <c r="S202" t="str">
        <f t="shared" si="25"/>
        <v>[187,271,291]</v>
      </c>
      <c r="T202" t="str">
        <f t="shared" si="26"/>
        <v>[72,69,155]</v>
      </c>
      <c r="U202" t="s">
        <v>352</v>
      </c>
      <c r="V202" t="str">
        <f t="shared" si="27"/>
        <v>msa200: {name: 'Logan - UT, ID', data:[[2639,2087,2970],[906,499,693],[187,271,291],[72,69,155]]},</v>
      </c>
    </row>
    <row r="203" spans="1:22">
      <c r="A203" t="s">
        <v>202</v>
      </c>
      <c r="B203" t="s">
        <v>672</v>
      </c>
      <c r="C203">
        <v>2148</v>
      </c>
      <c r="D203">
        <v>617</v>
      </c>
      <c r="E203">
        <v>139</v>
      </c>
      <c r="F203">
        <v>106</v>
      </c>
      <c r="G203">
        <v>2157</v>
      </c>
      <c r="H203">
        <v>578</v>
      </c>
      <c r="I203">
        <v>137</v>
      </c>
      <c r="J203">
        <v>128</v>
      </c>
      <c r="K203">
        <v>2238</v>
      </c>
      <c r="L203">
        <v>608</v>
      </c>
      <c r="M203">
        <v>145</v>
      </c>
      <c r="N203">
        <v>175</v>
      </c>
      <c r="O203" t="str">
        <f t="shared" si="21"/>
        <v>Longview - TX</v>
      </c>
      <c r="P203" t="str">
        <f t="shared" si="22"/>
        <v>msa201: {name: 'Longview - TX', data:[</v>
      </c>
      <c r="Q203" t="str">
        <f t="shared" si="23"/>
        <v>[2148,2157,2238]</v>
      </c>
      <c r="R203" t="str">
        <f t="shared" si="24"/>
        <v>[617,578,608]</v>
      </c>
      <c r="S203" t="str">
        <f t="shared" si="25"/>
        <v>[139,137,145]</v>
      </c>
      <c r="T203" t="str">
        <f t="shared" si="26"/>
        <v>[106,128,175]</v>
      </c>
      <c r="U203" t="s">
        <v>352</v>
      </c>
      <c r="V203" t="str">
        <f t="shared" si="27"/>
        <v>msa201: {name: 'Longview - TX', data:[[2148,2157,2238],[617,578,608],[139,137,145],[106,128,175]]},</v>
      </c>
    </row>
    <row r="204" spans="1:22">
      <c r="A204" t="s">
        <v>203</v>
      </c>
      <c r="B204" t="s">
        <v>699</v>
      </c>
      <c r="C204">
        <v>1790</v>
      </c>
      <c r="D204">
        <v>556</v>
      </c>
      <c r="E204">
        <v>45</v>
      </c>
      <c r="F204">
        <v>143</v>
      </c>
      <c r="G204">
        <v>1446</v>
      </c>
      <c r="H204">
        <v>328</v>
      </c>
      <c r="I204">
        <v>70</v>
      </c>
      <c r="J204">
        <v>182</v>
      </c>
      <c r="K204">
        <v>2031</v>
      </c>
      <c r="L204">
        <v>526</v>
      </c>
      <c r="M204">
        <v>90</v>
      </c>
      <c r="N204">
        <v>275</v>
      </c>
      <c r="O204" t="str">
        <f t="shared" si="21"/>
        <v>Longview - WA</v>
      </c>
      <c r="P204" t="str">
        <f t="shared" si="22"/>
        <v>msa202: {name: 'Longview - WA', data:[</v>
      </c>
      <c r="Q204" t="str">
        <f t="shared" si="23"/>
        <v>[1790,1446,2031]</v>
      </c>
      <c r="R204" t="str">
        <f t="shared" si="24"/>
        <v>[556,328,526]</v>
      </c>
      <c r="S204" t="str">
        <f t="shared" si="25"/>
        <v>[45,70,90]</v>
      </c>
      <c r="T204" t="str">
        <f t="shared" si="26"/>
        <v>[143,182,275]</v>
      </c>
      <c r="U204" t="s">
        <v>352</v>
      </c>
      <c r="V204" t="str">
        <f t="shared" si="27"/>
        <v>msa202: {name: 'Longview - WA', data:[[1790,1446,2031],[556,328,526],[45,70,90],[143,182,275]]},</v>
      </c>
    </row>
    <row r="205" spans="1:22">
      <c r="A205" t="s">
        <v>204</v>
      </c>
      <c r="B205" t="s">
        <v>389</v>
      </c>
      <c r="C205">
        <v>147431</v>
      </c>
      <c r="D205">
        <v>32904</v>
      </c>
      <c r="E205">
        <v>18</v>
      </c>
      <c r="F205">
        <v>1948</v>
      </c>
      <c r="G205">
        <v>141982</v>
      </c>
      <c r="H205">
        <v>26046</v>
      </c>
      <c r="I205">
        <v>27</v>
      </c>
      <c r="J205">
        <v>2683</v>
      </c>
      <c r="K205">
        <v>208917</v>
      </c>
      <c r="L205">
        <v>32664</v>
      </c>
      <c r="M205">
        <v>32</v>
      </c>
      <c r="N205">
        <v>4445</v>
      </c>
      <c r="O205" t="str">
        <f t="shared" si="21"/>
        <v>Los Angeles, Long Beach, Glendale - CA</v>
      </c>
      <c r="P205" t="str">
        <f t="shared" si="22"/>
        <v>msa203: {name: 'Los Angeles, Long Beach, Glendale - CA', data:[</v>
      </c>
      <c r="Q205" t="str">
        <f t="shared" si="23"/>
        <v>[147431,141982,208917]</v>
      </c>
      <c r="R205" t="str">
        <f t="shared" si="24"/>
        <v>[32904,26046,32664]</v>
      </c>
      <c r="S205" t="str">
        <f t="shared" si="25"/>
        <v>[18,27,32]</v>
      </c>
      <c r="T205" t="str">
        <f t="shared" si="26"/>
        <v>[1948,2683,4445]</v>
      </c>
      <c r="U205" t="s">
        <v>352</v>
      </c>
      <c r="V205" t="str">
        <f t="shared" si="27"/>
        <v>msa203: {name: 'Los Angeles, Long Beach, Glendale - CA', data:[[147431,141982,208917],[32904,26046,32664],[18,27,32],[1948,2683,4445]]},</v>
      </c>
    </row>
    <row r="206" spans="1:22">
      <c r="A206" t="s">
        <v>205</v>
      </c>
      <c r="B206" t="s">
        <v>486</v>
      </c>
      <c r="C206">
        <v>26597</v>
      </c>
      <c r="D206">
        <v>8645</v>
      </c>
      <c r="E206">
        <v>279</v>
      </c>
      <c r="F206">
        <v>1506</v>
      </c>
      <c r="G206">
        <v>23421</v>
      </c>
      <c r="H206">
        <v>6174</v>
      </c>
      <c r="I206">
        <v>621</v>
      </c>
      <c r="J206">
        <v>1711</v>
      </c>
      <c r="K206">
        <v>32018</v>
      </c>
      <c r="L206">
        <v>7283</v>
      </c>
      <c r="M206">
        <v>859</v>
      </c>
      <c r="N206">
        <v>2605</v>
      </c>
      <c r="O206" t="str">
        <f t="shared" si="21"/>
        <v>Louisville/Jefferson County - KY, IN</v>
      </c>
      <c r="P206" t="str">
        <f t="shared" si="22"/>
        <v>msa204: {name: 'Louisville/Jefferson County - KY, IN', data:[</v>
      </c>
      <c r="Q206" t="str">
        <f t="shared" si="23"/>
        <v>[26597,23421,32018]</v>
      </c>
      <c r="R206" t="str">
        <f t="shared" si="24"/>
        <v>[8645,6174,7283]</v>
      </c>
      <c r="S206" t="str">
        <f t="shared" si="25"/>
        <v>[279,621,859]</v>
      </c>
      <c r="T206" t="str">
        <f t="shared" si="26"/>
        <v>[1506,1711,2605]</v>
      </c>
      <c r="U206" t="s">
        <v>352</v>
      </c>
      <c r="V206" t="str">
        <f t="shared" si="27"/>
        <v>msa204: {name: 'Louisville/Jefferson County - KY, IN', data:[[26597,23421,32018],[8645,6174,7283],[279,621,859],[1506,1711,2605]]},</v>
      </c>
    </row>
    <row r="207" spans="1:22">
      <c r="A207" t="s">
        <v>206</v>
      </c>
      <c r="B207" t="s">
        <v>673</v>
      </c>
      <c r="C207">
        <v>2833</v>
      </c>
      <c r="D207">
        <v>1872</v>
      </c>
      <c r="E207">
        <v>19</v>
      </c>
      <c r="F207">
        <v>204</v>
      </c>
      <c r="G207">
        <v>2718</v>
      </c>
      <c r="H207">
        <v>1336</v>
      </c>
      <c r="I207">
        <v>31</v>
      </c>
      <c r="J207">
        <v>220</v>
      </c>
      <c r="K207">
        <v>3618</v>
      </c>
      <c r="L207">
        <v>1554</v>
      </c>
      <c r="M207">
        <v>28</v>
      </c>
      <c r="N207">
        <v>305</v>
      </c>
      <c r="O207" t="str">
        <f t="shared" si="21"/>
        <v>Lubbock - TX</v>
      </c>
      <c r="P207" t="str">
        <f t="shared" si="22"/>
        <v>msa205: {name: 'Lubbock - TX', data:[</v>
      </c>
      <c r="Q207" t="str">
        <f t="shared" si="23"/>
        <v>[2833,2718,3618]</v>
      </c>
      <c r="R207" t="str">
        <f t="shared" si="24"/>
        <v>[1872,1336,1554]</v>
      </c>
      <c r="S207" t="str">
        <f t="shared" si="25"/>
        <v>[19,31,28]</v>
      </c>
      <c r="T207" t="str">
        <f t="shared" si="26"/>
        <v>[204,220,305]</v>
      </c>
      <c r="U207" t="s">
        <v>352</v>
      </c>
      <c r="V207" t="str">
        <f t="shared" si="27"/>
        <v>msa205: {name: 'Lubbock - TX', data:[[2833,2718,3618],[1872,1336,1554],[19,31,28],[204,220,305]]},</v>
      </c>
    </row>
    <row r="208" spans="1:22">
      <c r="A208" t="s">
        <v>207</v>
      </c>
      <c r="B208" t="s">
        <v>692</v>
      </c>
      <c r="C208">
        <v>4037</v>
      </c>
      <c r="D208">
        <v>1167</v>
      </c>
      <c r="E208">
        <v>226</v>
      </c>
      <c r="F208">
        <v>239</v>
      </c>
      <c r="G208">
        <v>3444</v>
      </c>
      <c r="H208">
        <v>800</v>
      </c>
      <c r="I208">
        <v>303</v>
      </c>
      <c r="J208">
        <v>296</v>
      </c>
      <c r="K208">
        <v>3999</v>
      </c>
      <c r="L208">
        <v>906</v>
      </c>
      <c r="M208">
        <v>292</v>
      </c>
      <c r="N208">
        <v>455</v>
      </c>
      <c r="O208" t="str">
        <f t="shared" si="21"/>
        <v>Lynchburg - VA</v>
      </c>
      <c r="P208" t="str">
        <f t="shared" si="22"/>
        <v>msa206: {name: 'Lynchburg - VA', data:[</v>
      </c>
      <c r="Q208" t="str">
        <f t="shared" si="23"/>
        <v>[4037,3444,3999]</v>
      </c>
      <c r="R208" t="str">
        <f t="shared" si="24"/>
        <v>[1167,800,906]</v>
      </c>
      <c r="S208" t="str">
        <f t="shared" si="25"/>
        <v>[226,303,292]</v>
      </c>
      <c r="T208" t="str">
        <f t="shared" si="26"/>
        <v>[239,296,455]</v>
      </c>
      <c r="U208" t="s">
        <v>352</v>
      </c>
      <c r="V208" t="str">
        <f t="shared" si="27"/>
        <v>msa206: {name: 'Lynchburg - VA', data:[[4037,3444,3999],[1167,800,906],[226,303,292],[239,296,455]]},</v>
      </c>
    </row>
    <row r="209" spans="1:22">
      <c r="A209" t="s">
        <v>208</v>
      </c>
      <c r="B209" t="s">
        <v>455</v>
      </c>
      <c r="C209">
        <v>1840</v>
      </c>
      <c r="D209">
        <v>770</v>
      </c>
      <c r="E209">
        <v>37</v>
      </c>
      <c r="F209">
        <v>191</v>
      </c>
      <c r="G209">
        <v>1997</v>
      </c>
      <c r="H209">
        <v>601</v>
      </c>
      <c r="I209">
        <v>41</v>
      </c>
      <c r="J209">
        <v>223</v>
      </c>
      <c r="K209">
        <v>2524</v>
      </c>
      <c r="L209">
        <v>683</v>
      </c>
      <c r="M209">
        <v>46</v>
      </c>
      <c r="N209">
        <v>309</v>
      </c>
      <c r="O209" t="str">
        <f t="shared" si="21"/>
        <v>Macon - GA</v>
      </c>
      <c r="P209" t="str">
        <f t="shared" si="22"/>
        <v>msa207: {name: 'Macon - GA', data:[</v>
      </c>
      <c r="Q209" t="str">
        <f t="shared" si="23"/>
        <v>[1840,1997,2524]</v>
      </c>
      <c r="R209" t="str">
        <f t="shared" si="24"/>
        <v>[770,601,683]</v>
      </c>
      <c r="S209" t="str">
        <f t="shared" si="25"/>
        <v>[37,41,46]</v>
      </c>
      <c r="T209" t="str">
        <f t="shared" si="26"/>
        <v>[191,223,309]</v>
      </c>
      <c r="U209" t="s">
        <v>352</v>
      </c>
      <c r="V209" t="str">
        <f t="shared" si="27"/>
        <v>msa207: {name: 'Macon - GA', data:[[1840,1997,2524],[770,601,683],[37,41,46],[191,223,309]]},</v>
      </c>
    </row>
    <row r="210" spans="1:22">
      <c r="A210" t="s">
        <v>209</v>
      </c>
      <c r="B210" t="s">
        <v>390</v>
      </c>
      <c r="C210">
        <v>928</v>
      </c>
      <c r="D210">
        <v>802</v>
      </c>
      <c r="E210">
        <v>78</v>
      </c>
      <c r="F210">
        <v>92</v>
      </c>
      <c r="G210">
        <v>936</v>
      </c>
      <c r="H210">
        <v>668</v>
      </c>
      <c r="I210">
        <v>84</v>
      </c>
      <c r="J210">
        <v>115</v>
      </c>
      <c r="K210">
        <v>1841</v>
      </c>
      <c r="L210">
        <v>721</v>
      </c>
      <c r="M210">
        <v>87</v>
      </c>
      <c r="N210">
        <v>163</v>
      </c>
      <c r="O210" t="str">
        <f t="shared" si="21"/>
        <v>Madera - CA</v>
      </c>
      <c r="P210" t="str">
        <f t="shared" si="22"/>
        <v>msa208: {name: 'Madera - CA', data:[</v>
      </c>
      <c r="Q210" t="str">
        <f t="shared" si="23"/>
        <v>[928,936,1841]</v>
      </c>
      <c r="R210" t="str">
        <f t="shared" si="24"/>
        <v>[802,668,721]</v>
      </c>
      <c r="S210" t="str">
        <f t="shared" si="25"/>
        <v>[78,84,87]</v>
      </c>
      <c r="T210" t="str">
        <f t="shared" si="26"/>
        <v>[92,115,163]</v>
      </c>
      <c r="U210" t="s">
        <v>352</v>
      </c>
      <c r="V210" t="str">
        <f t="shared" si="27"/>
        <v>msa208: {name: 'Madera - CA', data:[[928,936,1841],[802,668,721],[78,84,87],[92,115,163]]},</v>
      </c>
    </row>
    <row r="211" spans="1:22">
      <c r="A211" t="s">
        <v>210</v>
      </c>
      <c r="B211" t="s">
        <v>714</v>
      </c>
      <c r="C211">
        <v>24753</v>
      </c>
      <c r="D211">
        <v>1885</v>
      </c>
      <c r="E211">
        <v>211</v>
      </c>
      <c r="F211">
        <v>372</v>
      </c>
      <c r="G211">
        <v>21419</v>
      </c>
      <c r="H211">
        <v>1274</v>
      </c>
      <c r="I211">
        <v>236</v>
      </c>
      <c r="J211">
        <v>422</v>
      </c>
      <c r="K211">
        <v>29392</v>
      </c>
      <c r="L211">
        <v>1451</v>
      </c>
      <c r="M211">
        <v>356</v>
      </c>
      <c r="N211">
        <v>642</v>
      </c>
      <c r="O211" t="str">
        <f t="shared" si="21"/>
        <v>Madison - WI</v>
      </c>
      <c r="P211" t="str">
        <f t="shared" si="22"/>
        <v>msa209: {name: 'Madison - WI', data:[</v>
      </c>
      <c r="Q211" t="str">
        <f t="shared" si="23"/>
        <v>[24753,21419,29392]</v>
      </c>
      <c r="R211" t="str">
        <f t="shared" si="24"/>
        <v>[1885,1274,1451]</v>
      </c>
      <c r="S211" t="str">
        <f t="shared" si="25"/>
        <v>[211,236,356]</v>
      </c>
      <c r="T211" t="str">
        <f t="shared" si="26"/>
        <v>[372,422,642]</v>
      </c>
      <c r="U211" t="s">
        <v>352</v>
      </c>
      <c r="V211" t="str">
        <f t="shared" si="27"/>
        <v>msa209: {name: 'Madison - WI', data:[[24753,21419,29392],[1885,1274,1451],[211,236,356],[372,422,642]]},</v>
      </c>
    </row>
    <row r="212" spans="1:22">
      <c r="A212" t="s">
        <v>211</v>
      </c>
      <c r="B212" t="s">
        <v>568</v>
      </c>
      <c r="C212">
        <v>9301</v>
      </c>
      <c r="D212">
        <v>2403</v>
      </c>
      <c r="E212">
        <v>104</v>
      </c>
      <c r="F212">
        <v>365</v>
      </c>
      <c r="G212">
        <v>8102</v>
      </c>
      <c r="H212">
        <v>1682</v>
      </c>
      <c r="I212">
        <v>132</v>
      </c>
      <c r="J212">
        <v>439</v>
      </c>
      <c r="K212">
        <v>11486</v>
      </c>
      <c r="L212">
        <v>2220</v>
      </c>
      <c r="M212">
        <v>147</v>
      </c>
      <c r="N212">
        <v>721</v>
      </c>
      <c r="O212" t="str">
        <f t="shared" si="21"/>
        <v>Manchester, Nashua - NH</v>
      </c>
      <c r="P212" t="str">
        <f t="shared" si="22"/>
        <v>msa210: {name: 'Manchester, Nashua - NH', data:[</v>
      </c>
      <c r="Q212" t="str">
        <f t="shared" si="23"/>
        <v>[9301,8102,11486]</v>
      </c>
      <c r="R212" t="str">
        <f t="shared" si="24"/>
        <v>[2403,1682,2220]</v>
      </c>
      <c r="S212" t="str">
        <f t="shared" si="25"/>
        <v>[104,132,147]</v>
      </c>
      <c r="T212" t="str">
        <f t="shared" si="26"/>
        <v>[365,439,721]</v>
      </c>
      <c r="U212" t="s">
        <v>352</v>
      </c>
      <c r="V212" t="str">
        <f t="shared" si="27"/>
        <v>msa210: {name: 'Manchester, Nashua - NH', data:[[9301,8102,11486],[2403,1682,2220],[104,132,147],[365,439,721]]},</v>
      </c>
    </row>
    <row r="213" spans="1:22">
      <c r="A213" t="s">
        <v>212</v>
      </c>
      <c r="B213" t="s">
        <v>501</v>
      </c>
      <c r="C213">
        <v>1675</v>
      </c>
      <c r="D213">
        <v>332</v>
      </c>
      <c r="E213">
        <v>66</v>
      </c>
      <c r="F213">
        <v>602</v>
      </c>
      <c r="G213">
        <v>1596</v>
      </c>
      <c r="H213">
        <v>199</v>
      </c>
      <c r="I213">
        <v>56</v>
      </c>
      <c r="J213">
        <v>678</v>
      </c>
      <c r="K213">
        <v>2130</v>
      </c>
      <c r="L213">
        <v>235</v>
      </c>
      <c r="M213">
        <v>75</v>
      </c>
      <c r="N213">
        <v>956</v>
      </c>
      <c r="O213" t="str">
        <f t="shared" si="21"/>
        <v>Manhattan - KS</v>
      </c>
      <c r="P213" t="str">
        <f t="shared" si="22"/>
        <v>msa211: {name: 'Manhattan - KS', data:[</v>
      </c>
      <c r="Q213" t="str">
        <f t="shared" si="23"/>
        <v>[1675,1596,2130]</v>
      </c>
      <c r="R213" t="str">
        <f t="shared" si="24"/>
        <v>[332,199,235]</v>
      </c>
      <c r="S213" t="str">
        <f t="shared" si="25"/>
        <v>[66,56,75]</v>
      </c>
      <c r="T213" t="str">
        <f t="shared" si="26"/>
        <v>[602,678,956]</v>
      </c>
      <c r="U213" t="s">
        <v>352</v>
      </c>
      <c r="V213" t="str">
        <f t="shared" si="27"/>
        <v>msa211: {name: 'Manhattan - KS', data:[[1675,1596,2130],[332,199,235],[66,56,75],[602,678,956]]},</v>
      </c>
    </row>
    <row r="214" spans="1:22">
      <c r="A214" t="s">
        <v>213</v>
      </c>
      <c r="B214" t="s">
        <v>550</v>
      </c>
      <c r="C214">
        <v>2256</v>
      </c>
      <c r="D214">
        <v>430</v>
      </c>
      <c r="E214">
        <v>21</v>
      </c>
      <c r="F214">
        <v>65</v>
      </c>
      <c r="G214">
        <v>1959</v>
      </c>
      <c r="H214">
        <v>322</v>
      </c>
      <c r="I214">
        <v>41</v>
      </c>
      <c r="J214">
        <v>87</v>
      </c>
      <c r="K214">
        <v>2594</v>
      </c>
      <c r="L214">
        <v>494</v>
      </c>
      <c r="M214">
        <v>62</v>
      </c>
      <c r="N214">
        <v>133</v>
      </c>
      <c r="O214" t="str">
        <f t="shared" si="21"/>
        <v>Mankato, North Mankato - MN</v>
      </c>
      <c r="P214" t="str">
        <f t="shared" si="22"/>
        <v>msa212: {name: 'Mankato, North Mankato - MN', data:[</v>
      </c>
      <c r="Q214" t="str">
        <f t="shared" si="23"/>
        <v>[2256,1959,2594]</v>
      </c>
      <c r="R214" t="str">
        <f t="shared" si="24"/>
        <v>[430,322,494]</v>
      </c>
      <c r="S214" t="str">
        <f t="shared" si="25"/>
        <v>[21,41,62]</v>
      </c>
      <c r="T214" t="str">
        <f t="shared" si="26"/>
        <v>[65,87,133]</v>
      </c>
      <c r="U214" t="s">
        <v>352</v>
      </c>
      <c r="V214" t="str">
        <f t="shared" si="27"/>
        <v>msa212: {name: 'Mankato, North Mankato - MN', data:[[2256,1959,2594],[430,322,494],[21,41,62],[65,87,133]]},</v>
      </c>
    </row>
    <row r="215" spans="1:22">
      <c r="A215" t="s">
        <v>214</v>
      </c>
      <c r="B215" t="s">
        <v>615</v>
      </c>
      <c r="C215">
        <v>1412</v>
      </c>
      <c r="D215">
        <v>366</v>
      </c>
      <c r="E215">
        <v>38</v>
      </c>
      <c r="F215">
        <v>63</v>
      </c>
      <c r="G215">
        <v>1336</v>
      </c>
      <c r="H215">
        <v>292</v>
      </c>
      <c r="I215">
        <v>63</v>
      </c>
      <c r="J215">
        <v>92</v>
      </c>
      <c r="K215">
        <v>1999</v>
      </c>
      <c r="L215">
        <v>342</v>
      </c>
      <c r="M215">
        <v>61</v>
      </c>
      <c r="N215">
        <v>149</v>
      </c>
      <c r="O215" t="str">
        <f t="shared" si="21"/>
        <v>Mansfield - OH</v>
      </c>
      <c r="P215" t="str">
        <f t="shared" si="22"/>
        <v>msa213: {name: 'Mansfield - OH', data:[</v>
      </c>
      <c r="Q215" t="str">
        <f t="shared" si="23"/>
        <v>[1412,1336,1999]</v>
      </c>
      <c r="R215" t="str">
        <f t="shared" si="24"/>
        <v>[366,292,342]</v>
      </c>
      <c r="S215" t="str">
        <f t="shared" si="25"/>
        <v>[38,63,61]</v>
      </c>
      <c r="T215" t="str">
        <f t="shared" si="26"/>
        <v>[63,92,149]</v>
      </c>
      <c r="U215" t="s">
        <v>352</v>
      </c>
      <c r="V215" t="str">
        <f t="shared" si="27"/>
        <v>msa213: {name: 'Mansfield - OH', data:[[1412,1336,1999],[366,292,342],[38,63,61],[63,92,149]]},</v>
      </c>
    </row>
    <row r="216" spans="1:22">
      <c r="A216" t="s">
        <v>215</v>
      </c>
      <c r="B216" t="s">
        <v>724</v>
      </c>
      <c r="C216">
        <v>198</v>
      </c>
      <c r="D216">
        <v>196</v>
      </c>
      <c r="E216">
        <v>7</v>
      </c>
      <c r="F216">
        <v>25</v>
      </c>
      <c r="G216">
        <v>247</v>
      </c>
      <c r="H216">
        <v>210</v>
      </c>
      <c r="I216">
        <v>6</v>
      </c>
      <c r="J216">
        <v>16</v>
      </c>
      <c r="K216">
        <v>318</v>
      </c>
      <c r="L216">
        <v>183</v>
      </c>
      <c r="M216">
        <v>7</v>
      </c>
      <c r="N216">
        <v>26</v>
      </c>
      <c r="O216" t="str">
        <f t="shared" si="21"/>
        <v>Mayagüez - PR</v>
      </c>
      <c r="P216" t="str">
        <f t="shared" si="22"/>
        <v>msa214: {name: 'Mayagüez - PR', data:[</v>
      </c>
      <c r="Q216" t="str">
        <f t="shared" si="23"/>
        <v>[198,247,318]</v>
      </c>
      <c r="R216" t="str">
        <f t="shared" si="24"/>
        <v>[196,210,183]</v>
      </c>
      <c r="S216" t="str">
        <f t="shared" si="25"/>
        <v>[7,6,7]</v>
      </c>
      <c r="T216" t="str">
        <f t="shared" si="26"/>
        <v>[25,16,26]</v>
      </c>
      <c r="U216" t="s">
        <v>352</v>
      </c>
      <c r="V216" t="str">
        <f t="shared" si="27"/>
        <v>msa214: {name: 'Mayagüez - PR', data:[[198,247,318],[196,210,183],[7,6,7],[25,16,26]]},</v>
      </c>
    </row>
    <row r="217" spans="1:22">
      <c r="A217" t="s">
        <v>216</v>
      </c>
      <c r="B217" t="s">
        <v>674</v>
      </c>
      <c r="C217">
        <v>2431</v>
      </c>
      <c r="D217">
        <v>1794</v>
      </c>
      <c r="E217">
        <v>21</v>
      </c>
      <c r="F217">
        <v>180</v>
      </c>
      <c r="G217">
        <v>2711</v>
      </c>
      <c r="H217">
        <v>1378</v>
      </c>
      <c r="I217">
        <v>8</v>
      </c>
      <c r="J217">
        <v>213</v>
      </c>
      <c r="K217">
        <v>2754</v>
      </c>
      <c r="L217">
        <v>1598</v>
      </c>
      <c r="M217">
        <v>11</v>
      </c>
      <c r="N217">
        <v>325</v>
      </c>
      <c r="O217" t="str">
        <f t="shared" si="21"/>
        <v>McAllen, Edinburg, Mission - TX</v>
      </c>
      <c r="P217" t="str">
        <f t="shared" si="22"/>
        <v>msa215: {name: 'McAllen, Edinburg, Mission - TX', data:[</v>
      </c>
      <c r="Q217" t="str">
        <f t="shared" si="23"/>
        <v>[2431,2711,2754]</v>
      </c>
      <c r="R217" t="str">
        <f t="shared" si="24"/>
        <v>[1794,1378,1598]</v>
      </c>
      <c r="S217" t="str">
        <f t="shared" si="25"/>
        <v>[21,8,11]</v>
      </c>
      <c r="T217" t="str">
        <f t="shared" si="26"/>
        <v>[180,213,325]</v>
      </c>
      <c r="U217" t="s">
        <v>352</v>
      </c>
      <c r="V217" t="str">
        <f t="shared" si="27"/>
        <v>msa215: {name: 'McAllen, Edinburg, Mission - TX', data:[[2431,2711,2754],[1794,1378,1598],[21,8,11],[180,213,325]]},</v>
      </c>
    </row>
    <row r="218" spans="1:22">
      <c r="A218" t="s">
        <v>217</v>
      </c>
      <c r="B218" t="s">
        <v>627</v>
      </c>
      <c r="C218">
        <v>3078</v>
      </c>
      <c r="D218">
        <v>814</v>
      </c>
      <c r="E218">
        <v>105</v>
      </c>
      <c r="F218">
        <v>220</v>
      </c>
      <c r="G218">
        <v>2497</v>
      </c>
      <c r="H218">
        <v>564</v>
      </c>
      <c r="I218">
        <v>179</v>
      </c>
      <c r="J218">
        <v>339</v>
      </c>
      <c r="K218">
        <v>4494</v>
      </c>
      <c r="L218">
        <v>820</v>
      </c>
      <c r="M218">
        <v>179</v>
      </c>
      <c r="N218">
        <v>512</v>
      </c>
      <c r="O218" t="str">
        <f t="shared" si="21"/>
        <v>Medford - OR</v>
      </c>
      <c r="P218" t="str">
        <f t="shared" si="22"/>
        <v>msa216: {name: 'Medford - OR', data:[</v>
      </c>
      <c r="Q218" t="str">
        <f t="shared" si="23"/>
        <v>[3078,2497,4494]</v>
      </c>
      <c r="R218" t="str">
        <f t="shared" si="24"/>
        <v>[814,564,820]</v>
      </c>
      <c r="S218" t="str">
        <f t="shared" si="25"/>
        <v>[105,179,179]</v>
      </c>
      <c r="T218" t="str">
        <f t="shared" si="26"/>
        <v>[220,339,512]</v>
      </c>
      <c r="U218" t="s">
        <v>352</v>
      </c>
      <c r="V218" t="str">
        <f t="shared" si="27"/>
        <v>msa216: {name: 'Medford - OR', data:[[3078,2497,4494],[814,564,820],[105,179,179],[220,339,512]]},</v>
      </c>
    </row>
    <row r="219" spans="1:22">
      <c r="A219" t="s">
        <v>218</v>
      </c>
      <c r="B219" t="s">
        <v>381</v>
      </c>
      <c r="C219">
        <v>13996</v>
      </c>
      <c r="D219">
        <v>7209</v>
      </c>
      <c r="E219">
        <v>472</v>
      </c>
      <c r="F219">
        <v>1335</v>
      </c>
      <c r="G219">
        <v>11378</v>
      </c>
      <c r="H219">
        <v>5159</v>
      </c>
      <c r="I219">
        <v>637</v>
      </c>
      <c r="J219">
        <v>1795</v>
      </c>
      <c r="K219">
        <v>16861</v>
      </c>
      <c r="L219">
        <v>6412</v>
      </c>
      <c r="M219">
        <v>751</v>
      </c>
      <c r="N219">
        <v>2458</v>
      </c>
      <c r="O219" t="str">
        <f t="shared" si="21"/>
        <v>Memphis - TN, MS, AR</v>
      </c>
      <c r="P219" t="str">
        <f t="shared" si="22"/>
        <v>msa217: {name: 'Memphis - TN, MS, AR', data:[</v>
      </c>
      <c r="Q219" t="str">
        <f t="shared" si="23"/>
        <v>[13996,11378,16861]</v>
      </c>
      <c r="R219" t="str">
        <f t="shared" si="24"/>
        <v>[7209,5159,6412]</v>
      </c>
      <c r="S219" t="str">
        <f t="shared" si="25"/>
        <v>[472,637,751]</v>
      </c>
      <c r="T219" t="str">
        <f t="shared" si="26"/>
        <v>[1335,1795,2458]</v>
      </c>
      <c r="U219" t="s">
        <v>352</v>
      </c>
      <c r="V219" t="str">
        <f t="shared" si="27"/>
        <v>msa217: {name: 'Memphis - TN, MS, AR', data:[[13996,11378,16861],[7209,5159,6412],[472,637,751],[1335,1795,2458]]},</v>
      </c>
    </row>
    <row r="220" spans="1:22">
      <c r="A220" t="s">
        <v>219</v>
      </c>
      <c r="B220" t="s">
        <v>391</v>
      </c>
      <c r="C220">
        <v>1137</v>
      </c>
      <c r="D220">
        <v>1621</v>
      </c>
      <c r="E220">
        <v>100</v>
      </c>
      <c r="F220">
        <v>143</v>
      </c>
      <c r="G220">
        <v>1097</v>
      </c>
      <c r="H220">
        <v>1284</v>
      </c>
      <c r="I220">
        <v>106</v>
      </c>
      <c r="J220">
        <v>161</v>
      </c>
      <c r="K220">
        <v>2491</v>
      </c>
      <c r="L220">
        <v>1481</v>
      </c>
      <c r="M220">
        <v>134</v>
      </c>
      <c r="N220">
        <v>225</v>
      </c>
      <c r="O220" t="str">
        <f t="shared" si="21"/>
        <v>Merced - CA</v>
      </c>
      <c r="P220" t="str">
        <f t="shared" si="22"/>
        <v>msa218: {name: 'Merced - CA', data:[</v>
      </c>
      <c r="Q220" t="str">
        <f t="shared" si="23"/>
        <v>[1137,1097,2491]</v>
      </c>
      <c r="R220" t="str">
        <f t="shared" si="24"/>
        <v>[1621,1284,1481]</v>
      </c>
      <c r="S220" t="str">
        <f t="shared" si="25"/>
        <v>[100,106,134]</v>
      </c>
      <c r="T220" t="str">
        <f t="shared" si="26"/>
        <v>[143,161,225]</v>
      </c>
      <c r="U220" t="s">
        <v>352</v>
      </c>
      <c r="V220" t="str">
        <f t="shared" si="27"/>
        <v>msa218: {name: 'Merced - CA', data:[[1137,1097,2491],[1621,1284,1481],[100,106,134],[143,161,225]]},</v>
      </c>
    </row>
    <row r="221" spans="1:22">
      <c r="A221" t="s">
        <v>220</v>
      </c>
      <c r="B221" t="s">
        <v>432</v>
      </c>
      <c r="C221">
        <v>11203</v>
      </c>
      <c r="D221">
        <v>6130</v>
      </c>
      <c r="E221">
        <v>1</v>
      </c>
      <c r="F221">
        <v>435</v>
      </c>
      <c r="G221">
        <v>12450</v>
      </c>
      <c r="H221">
        <v>5203</v>
      </c>
      <c r="I221">
        <v>0</v>
      </c>
      <c r="J221">
        <v>461</v>
      </c>
      <c r="K221">
        <v>22549</v>
      </c>
      <c r="L221">
        <v>5529</v>
      </c>
      <c r="M221">
        <v>0</v>
      </c>
      <c r="N221">
        <v>600</v>
      </c>
      <c r="O221" t="str">
        <f t="shared" si="21"/>
        <v>Miami, Miami Beach, Kendall - FL</v>
      </c>
      <c r="P221" t="str">
        <f t="shared" si="22"/>
        <v>msa219: {name: 'Miami, Miami Beach, Kendall - FL', data:[</v>
      </c>
      <c r="Q221" t="str">
        <f t="shared" si="23"/>
        <v>[11203,12450,22549]</v>
      </c>
      <c r="R221" t="str">
        <f t="shared" si="24"/>
        <v>[6130,5203,5529]</v>
      </c>
      <c r="S221" t="str">
        <f t="shared" si="25"/>
        <v>[1,0,0]</v>
      </c>
      <c r="T221" t="str">
        <f t="shared" si="26"/>
        <v>[435,461,600]</v>
      </c>
      <c r="U221" t="s">
        <v>352</v>
      </c>
      <c r="V221" t="str">
        <f t="shared" si="27"/>
        <v>msa219: {name: 'Miami, Miami Beach, Kendall - FL', data:[[11203,12450,22549],[6130,5203,5529],[1,0,0],[435,461,600]]},</v>
      </c>
    </row>
    <row r="222" spans="1:22">
      <c r="A222" t="s">
        <v>221</v>
      </c>
      <c r="B222" t="s">
        <v>487</v>
      </c>
      <c r="C222">
        <v>1553</v>
      </c>
      <c r="D222">
        <v>538</v>
      </c>
      <c r="E222">
        <v>18</v>
      </c>
      <c r="F222">
        <v>77</v>
      </c>
      <c r="G222">
        <v>1467</v>
      </c>
      <c r="H222">
        <v>496</v>
      </c>
      <c r="I222">
        <v>22</v>
      </c>
      <c r="J222">
        <v>87</v>
      </c>
      <c r="K222">
        <v>1973</v>
      </c>
      <c r="L222">
        <v>562</v>
      </c>
      <c r="M222">
        <v>15</v>
      </c>
      <c r="N222">
        <v>137</v>
      </c>
      <c r="O222" t="str">
        <f t="shared" si="21"/>
        <v>Michigan City, La Porte - IN</v>
      </c>
      <c r="P222" t="str">
        <f t="shared" si="22"/>
        <v>msa220: {name: 'Michigan City, La Porte - IN', data:[</v>
      </c>
      <c r="Q222" t="str">
        <f t="shared" si="23"/>
        <v>[1553,1467,1973]</v>
      </c>
      <c r="R222" t="str">
        <f t="shared" si="24"/>
        <v>[538,496,562]</v>
      </c>
      <c r="S222" t="str">
        <f t="shared" si="25"/>
        <v>[18,22,15]</v>
      </c>
      <c r="T222" t="str">
        <f t="shared" si="26"/>
        <v>[77,87,137]</v>
      </c>
      <c r="U222" t="s">
        <v>352</v>
      </c>
      <c r="V222" t="str">
        <f t="shared" si="27"/>
        <v>msa220: {name: 'Michigan City, La Porte - IN', data:[[1553,1467,1973],[538,496,562],[18,22,15],[77,87,137]]},</v>
      </c>
    </row>
    <row r="223" spans="1:22">
      <c r="A223" t="s">
        <v>222</v>
      </c>
      <c r="B223" t="s">
        <v>675</v>
      </c>
      <c r="C223">
        <v>1616</v>
      </c>
      <c r="D223">
        <v>830</v>
      </c>
      <c r="E223">
        <v>2</v>
      </c>
      <c r="F223">
        <v>122</v>
      </c>
      <c r="G223">
        <v>1960</v>
      </c>
      <c r="H223">
        <v>998</v>
      </c>
      <c r="I223">
        <v>3</v>
      </c>
      <c r="J223">
        <v>125</v>
      </c>
      <c r="K223">
        <v>2433</v>
      </c>
      <c r="L223">
        <v>1166</v>
      </c>
      <c r="M223">
        <v>4</v>
      </c>
      <c r="N223">
        <v>196</v>
      </c>
      <c r="O223" t="str">
        <f t="shared" si="21"/>
        <v>Midland - TX</v>
      </c>
      <c r="P223" t="str">
        <f t="shared" si="22"/>
        <v>msa221: {name: 'Midland - TX', data:[</v>
      </c>
      <c r="Q223" t="str">
        <f t="shared" si="23"/>
        <v>[1616,1960,2433]</v>
      </c>
      <c r="R223" t="str">
        <f t="shared" si="24"/>
        <v>[830,998,1166]</v>
      </c>
      <c r="S223" t="str">
        <f t="shared" si="25"/>
        <v>[2,3,4]</v>
      </c>
      <c r="T223" t="str">
        <f t="shared" si="26"/>
        <v>[122,125,196]</v>
      </c>
      <c r="U223" t="s">
        <v>352</v>
      </c>
      <c r="V223" t="str">
        <f t="shared" si="27"/>
        <v>msa221: {name: 'Midland - TX', data:[[1616,1960,2433],[830,998,1166],[2,3,4],[122,125,196]]},</v>
      </c>
    </row>
    <row r="224" spans="1:22">
      <c r="A224" t="s">
        <v>223</v>
      </c>
      <c r="B224" t="s">
        <v>715</v>
      </c>
      <c r="C224">
        <v>45721</v>
      </c>
      <c r="D224">
        <v>6179</v>
      </c>
      <c r="E224">
        <v>74</v>
      </c>
      <c r="F224">
        <v>802</v>
      </c>
      <c r="G224">
        <v>36091</v>
      </c>
      <c r="H224">
        <v>4032</v>
      </c>
      <c r="I224">
        <v>97</v>
      </c>
      <c r="J224">
        <v>968</v>
      </c>
      <c r="K224">
        <v>51306</v>
      </c>
      <c r="L224">
        <v>5594</v>
      </c>
      <c r="M224">
        <v>129</v>
      </c>
      <c r="N224">
        <v>1463</v>
      </c>
      <c r="O224" t="str">
        <f t="shared" si="21"/>
        <v>Milwaukee, Waukesha, West Allis - WI</v>
      </c>
      <c r="P224" t="str">
        <f t="shared" si="22"/>
        <v>msa222: {name: 'Milwaukee, Waukesha, West Allis - WI', data:[</v>
      </c>
      <c r="Q224" t="str">
        <f t="shared" si="23"/>
        <v>[45721,36091,51306]</v>
      </c>
      <c r="R224" t="str">
        <f t="shared" si="24"/>
        <v>[6179,4032,5594]</v>
      </c>
      <c r="S224" t="str">
        <f t="shared" si="25"/>
        <v>[74,97,129]</v>
      </c>
      <c r="T224" t="str">
        <f t="shared" si="26"/>
        <v>[802,968,1463]</v>
      </c>
      <c r="U224" t="s">
        <v>352</v>
      </c>
      <c r="V224" t="str">
        <f t="shared" si="27"/>
        <v>msa222: {name: 'Milwaukee, Waukesha, West Allis - WI', data:[[45721,36091,51306],[6179,4032,5594],[74,97,129],[802,968,1463]]},</v>
      </c>
    </row>
    <row r="225" spans="1:22">
      <c r="A225" t="s">
        <v>224</v>
      </c>
      <c r="B225" t="s">
        <v>551</v>
      </c>
      <c r="C225">
        <v>87576</v>
      </c>
      <c r="D225">
        <v>22310</v>
      </c>
      <c r="E225">
        <v>561</v>
      </c>
      <c r="F225">
        <v>2308</v>
      </c>
      <c r="G225">
        <v>72303</v>
      </c>
      <c r="H225">
        <v>17189</v>
      </c>
      <c r="I225">
        <v>928</v>
      </c>
      <c r="J225">
        <v>2662</v>
      </c>
      <c r="K225">
        <v>114944</v>
      </c>
      <c r="L225">
        <v>22744</v>
      </c>
      <c r="M225">
        <v>1183</v>
      </c>
      <c r="N225">
        <v>4682</v>
      </c>
      <c r="O225" t="str">
        <f t="shared" si="21"/>
        <v>Minneapolis, St. Paul, Bloomington - MN, WI</v>
      </c>
      <c r="P225" t="str">
        <f t="shared" si="22"/>
        <v>msa223: {name: 'Minneapolis, St. Paul, Bloomington - MN, WI', data:[</v>
      </c>
      <c r="Q225" t="str">
        <f t="shared" si="23"/>
        <v>[87576,72303,114944]</v>
      </c>
      <c r="R225" t="str">
        <f t="shared" si="24"/>
        <v>[22310,17189,22744]</v>
      </c>
      <c r="S225" t="str">
        <f t="shared" si="25"/>
        <v>[561,928,1183]</v>
      </c>
      <c r="T225" t="str">
        <f t="shared" si="26"/>
        <v>[2308,2662,4682]</v>
      </c>
      <c r="U225" t="s">
        <v>352</v>
      </c>
      <c r="V225" t="str">
        <f t="shared" si="27"/>
        <v>msa223: {name: 'Minneapolis, St. Paul, Bloomington - MN, WI', data:[[87576,72303,114944],[22310,17189,22744],[561,928,1183],[2308,2662,4682]]},</v>
      </c>
    </row>
    <row r="226" spans="1:22">
      <c r="A226" t="s">
        <v>225</v>
      </c>
      <c r="B226" t="s">
        <v>563</v>
      </c>
      <c r="C226">
        <v>2536</v>
      </c>
      <c r="D226">
        <v>515</v>
      </c>
      <c r="E226">
        <v>38</v>
      </c>
      <c r="F226">
        <v>103</v>
      </c>
      <c r="G226">
        <v>2054</v>
      </c>
      <c r="H226">
        <v>301</v>
      </c>
      <c r="I226">
        <v>61</v>
      </c>
      <c r="J226">
        <v>128</v>
      </c>
      <c r="K226">
        <v>3038</v>
      </c>
      <c r="L226">
        <v>266</v>
      </c>
      <c r="M226">
        <v>97</v>
      </c>
      <c r="N226">
        <v>199</v>
      </c>
      <c r="O226" t="str">
        <f t="shared" si="21"/>
        <v>Missoula - MT</v>
      </c>
      <c r="P226" t="str">
        <f t="shared" si="22"/>
        <v>msa224: {name: 'Missoula - MT', data:[</v>
      </c>
      <c r="Q226" t="str">
        <f t="shared" si="23"/>
        <v>[2536,2054,3038]</v>
      </c>
      <c r="R226" t="str">
        <f t="shared" si="24"/>
        <v>[515,301,266]</v>
      </c>
      <c r="S226" t="str">
        <f t="shared" si="25"/>
        <v>[38,61,97]</v>
      </c>
      <c r="T226" t="str">
        <f t="shared" si="26"/>
        <v>[103,128,199]</v>
      </c>
      <c r="U226" t="s">
        <v>352</v>
      </c>
      <c r="V226" t="str">
        <f t="shared" si="27"/>
        <v>msa224: {name: 'Missoula - MT', data:[[2536,2054,3038],[515,301,266],[38,61,97],[103,128,199]]},</v>
      </c>
    </row>
    <row r="227" spans="1:22">
      <c r="A227" t="s">
        <v>226</v>
      </c>
      <c r="B227" t="s">
        <v>365</v>
      </c>
      <c r="C227">
        <v>3807</v>
      </c>
      <c r="D227">
        <v>2265</v>
      </c>
      <c r="E227">
        <v>250</v>
      </c>
      <c r="F227">
        <v>413</v>
      </c>
      <c r="G227">
        <v>3136</v>
      </c>
      <c r="H227">
        <v>1607</v>
      </c>
      <c r="I227">
        <v>336</v>
      </c>
      <c r="J227">
        <v>494</v>
      </c>
      <c r="K227">
        <v>3858</v>
      </c>
      <c r="L227">
        <v>1812</v>
      </c>
      <c r="M227">
        <v>333</v>
      </c>
      <c r="N227">
        <v>733</v>
      </c>
      <c r="O227" t="str">
        <f t="shared" si="21"/>
        <v>Mobile - AL</v>
      </c>
      <c r="P227" t="str">
        <f t="shared" si="22"/>
        <v>msa225: {name: 'Mobile - AL', data:[</v>
      </c>
      <c r="Q227" t="str">
        <f t="shared" si="23"/>
        <v>[3807,3136,3858]</v>
      </c>
      <c r="R227" t="str">
        <f t="shared" si="24"/>
        <v>[2265,1607,1812]</v>
      </c>
      <c r="S227" t="str">
        <f t="shared" si="25"/>
        <v>[250,336,333]</v>
      </c>
      <c r="T227" t="str">
        <f t="shared" si="26"/>
        <v>[413,494,733]</v>
      </c>
      <c r="U227" t="s">
        <v>352</v>
      </c>
      <c r="V227" t="str">
        <f t="shared" si="27"/>
        <v>msa225: {name: 'Mobile - AL', data:[[3807,3136,3858],[2265,1607,1812],[250,336,333],[413,494,733]]},</v>
      </c>
    </row>
    <row r="228" spans="1:22">
      <c r="A228" t="s">
        <v>227</v>
      </c>
      <c r="B228" t="s">
        <v>392</v>
      </c>
      <c r="C228">
        <v>4334</v>
      </c>
      <c r="D228">
        <v>4053</v>
      </c>
      <c r="E228">
        <v>75</v>
      </c>
      <c r="F228">
        <v>287</v>
      </c>
      <c r="G228">
        <v>3653</v>
      </c>
      <c r="H228">
        <v>3109</v>
      </c>
      <c r="I228">
        <v>131</v>
      </c>
      <c r="J228">
        <v>389</v>
      </c>
      <c r="K228">
        <v>8146</v>
      </c>
      <c r="L228">
        <v>3685</v>
      </c>
      <c r="M228">
        <v>164</v>
      </c>
      <c r="N228">
        <v>558</v>
      </c>
      <c r="O228" t="str">
        <f t="shared" si="21"/>
        <v>Modesto - CA</v>
      </c>
      <c r="P228" t="str">
        <f t="shared" si="22"/>
        <v>msa226: {name: 'Modesto - CA', data:[</v>
      </c>
      <c r="Q228" t="str">
        <f t="shared" si="23"/>
        <v>[4334,3653,8146]</v>
      </c>
      <c r="R228" t="str">
        <f t="shared" si="24"/>
        <v>[4053,3109,3685]</v>
      </c>
      <c r="S228" t="str">
        <f t="shared" si="25"/>
        <v>[75,131,164]</v>
      </c>
      <c r="T228" t="str">
        <f t="shared" si="26"/>
        <v>[287,389,558]</v>
      </c>
      <c r="U228" t="s">
        <v>352</v>
      </c>
      <c r="V228" t="str">
        <f t="shared" si="27"/>
        <v>msa226: {name: 'Modesto - CA', data:[[4334,3653,8146],[4053,3109,3685],[75,131,164],[287,389,558]]},</v>
      </c>
    </row>
    <row r="229" spans="1:22">
      <c r="A229" t="s">
        <v>228</v>
      </c>
      <c r="B229" t="s">
        <v>516</v>
      </c>
      <c r="C229">
        <v>2047</v>
      </c>
      <c r="D229">
        <v>677</v>
      </c>
      <c r="E229">
        <v>290</v>
      </c>
      <c r="F229">
        <v>84</v>
      </c>
      <c r="G229">
        <v>1961</v>
      </c>
      <c r="H229">
        <v>483</v>
      </c>
      <c r="I229">
        <v>272</v>
      </c>
      <c r="J229">
        <v>136</v>
      </c>
      <c r="K229">
        <v>2356</v>
      </c>
      <c r="L229">
        <v>525</v>
      </c>
      <c r="M229">
        <v>258</v>
      </c>
      <c r="N229">
        <v>161</v>
      </c>
      <c r="O229" t="str">
        <f t="shared" si="21"/>
        <v>Monroe - LA</v>
      </c>
      <c r="P229" t="str">
        <f t="shared" si="22"/>
        <v>msa227: {name: 'Monroe - LA', data:[</v>
      </c>
      <c r="Q229" t="str">
        <f t="shared" si="23"/>
        <v>[2047,1961,2356]</v>
      </c>
      <c r="R229" t="str">
        <f t="shared" si="24"/>
        <v>[677,483,525]</v>
      </c>
      <c r="S229" t="str">
        <f t="shared" si="25"/>
        <v>[290,272,258]</v>
      </c>
      <c r="T229" t="str">
        <f t="shared" si="26"/>
        <v>[84,136,161]</v>
      </c>
      <c r="U229" t="s">
        <v>352</v>
      </c>
      <c r="V229" t="str">
        <f t="shared" si="27"/>
        <v>msa227: {name: 'Monroe - LA', data:[[2047,1961,2356],[677,483,525],[290,272,258],[84,136,161]]},</v>
      </c>
    </row>
    <row r="230" spans="1:22">
      <c r="A230" t="s">
        <v>229</v>
      </c>
      <c r="B230" t="s">
        <v>541</v>
      </c>
      <c r="C230">
        <v>2142</v>
      </c>
      <c r="D230">
        <v>596</v>
      </c>
      <c r="E230">
        <v>21</v>
      </c>
      <c r="F230">
        <v>60</v>
      </c>
      <c r="G230">
        <v>2110</v>
      </c>
      <c r="H230">
        <v>550</v>
      </c>
      <c r="I230">
        <v>53</v>
      </c>
      <c r="J230">
        <v>91</v>
      </c>
      <c r="K230">
        <v>3999</v>
      </c>
      <c r="L230">
        <v>678</v>
      </c>
      <c r="M230">
        <v>51</v>
      </c>
      <c r="N230">
        <v>132</v>
      </c>
      <c r="O230" t="str">
        <f t="shared" si="21"/>
        <v>Monroe - MI</v>
      </c>
      <c r="P230" t="str">
        <f t="shared" si="22"/>
        <v>msa228: {name: 'Monroe - MI', data:[</v>
      </c>
      <c r="Q230" t="str">
        <f t="shared" si="23"/>
        <v>[2142,2110,3999]</v>
      </c>
      <c r="R230" t="str">
        <f t="shared" si="24"/>
        <v>[596,550,678]</v>
      </c>
      <c r="S230" t="str">
        <f t="shared" si="25"/>
        <v>[21,53,51]</v>
      </c>
      <c r="T230" t="str">
        <f t="shared" si="26"/>
        <v>[60,91,132]</v>
      </c>
      <c r="U230" t="s">
        <v>352</v>
      </c>
      <c r="V230" t="str">
        <f t="shared" si="27"/>
        <v>msa228: {name: 'Monroe - MI', data:[[2142,2110,3999],[596,550,678],[21,53,51],[60,91,132]]},</v>
      </c>
    </row>
    <row r="231" spans="1:22">
      <c r="A231" t="s">
        <v>230</v>
      </c>
      <c r="B231" t="s">
        <v>366</v>
      </c>
      <c r="C231">
        <v>3993</v>
      </c>
      <c r="D231">
        <v>1937</v>
      </c>
      <c r="E231">
        <v>51</v>
      </c>
      <c r="F231">
        <v>938</v>
      </c>
      <c r="G231">
        <v>3390</v>
      </c>
      <c r="H231">
        <v>1325</v>
      </c>
      <c r="I231">
        <v>119</v>
      </c>
      <c r="J231">
        <v>985</v>
      </c>
      <c r="K231">
        <v>4697</v>
      </c>
      <c r="L231">
        <v>1707</v>
      </c>
      <c r="M231">
        <v>187</v>
      </c>
      <c r="N231">
        <v>1570</v>
      </c>
      <c r="O231" t="str">
        <f t="shared" si="21"/>
        <v>Montgomery - AL</v>
      </c>
      <c r="P231" t="str">
        <f t="shared" si="22"/>
        <v>msa229: {name: 'Montgomery - AL', data:[</v>
      </c>
      <c r="Q231" t="str">
        <f t="shared" si="23"/>
        <v>[3993,3390,4697]</v>
      </c>
      <c r="R231" t="str">
        <f t="shared" si="24"/>
        <v>[1937,1325,1707]</v>
      </c>
      <c r="S231" t="str">
        <f t="shared" si="25"/>
        <v>[51,119,187]</v>
      </c>
      <c r="T231" t="str">
        <f t="shared" si="26"/>
        <v>[938,985,1570]</v>
      </c>
      <c r="U231" t="s">
        <v>352</v>
      </c>
      <c r="V231" t="str">
        <f t="shared" si="27"/>
        <v>msa229: {name: 'Montgomery - AL', data:[[3993,3390,4697],[1937,1325,1707],[51,119,187],[938,985,1570]]},</v>
      </c>
    </row>
    <row r="232" spans="1:22">
      <c r="A232" t="s">
        <v>231</v>
      </c>
      <c r="B232" t="s">
        <v>708</v>
      </c>
      <c r="C232">
        <v>2164</v>
      </c>
      <c r="D232">
        <v>408</v>
      </c>
      <c r="E232">
        <v>54</v>
      </c>
      <c r="F232">
        <v>61</v>
      </c>
      <c r="G232">
        <v>2050</v>
      </c>
      <c r="H232">
        <v>298</v>
      </c>
      <c r="I232">
        <v>76</v>
      </c>
      <c r="J232">
        <v>91</v>
      </c>
      <c r="K232">
        <v>2369</v>
      </c>
      <c r="L232">
        <v>281</v>
      </c>
      <c r="M232">
        <v>76</v>
      </c>
      <c r="N232">
        <v>131</v>
      </c>
      <c r="O232" t="str">
        <f t="shared" si="21"/>
        <v>Morgantown - WV</v>
      </c>
      <c r="P232" t="str">
        <f t="shared" si="22"/>
        <v>msa230: {name: 'Morgantown - WV', data:[</v>
      </c>
      <c r="Q232" t="str">
        <f t="shared" si="23"/>
        <v>[2164,2050,2369]</v>
      </c>
      <c r="R232" t="str">
        <f t="shared" si="24"/>
        <v>[408,298,281]</v>
      </c>
      <c r="S232" t="str">
        <f t="shared" si="25"/>
        <v>[54,76,76]</v>
      </c>
      <c r="T232" t="str">
        <f t="shared" si="26"/>
        <v>[61,91,131]</v>
      </c>
      <c r="U232" t="s">
        <v>352</v>
      </c>
      <c r="V232" t="str">
        <f t="shared" si="27"/>
        <v>msa230: {name: 'Morgantown - WV', data:[[2164,2050,2369],[408,298,281],[54,76,76],[61,91,131]]},</v>
      </c>
    </row>
    <row r="233" spans="1:22">
      <c r="A233" t="s">
        <v>232</v>
      </c>
      <c r="B233" t="s">
        <v>657</v>
      </c>
      <c r="C233">
        <v>1709</v>
      </c>
      <c r="D233">
        <v>601</v>
      </c>
      <c r="E233">
        <v>68</v>
      </c>
      <c r="F233">
        <v>64</v>
      </c>
      <c r="G233">
        <v>1518</v>
      </c>
      <c r="H233">
        <v>411</v>
      </c>
      <c r="I233">
        <v>124</v>
      </c>
      <c r="J233">
        <v>125</v>
      </c>
      <c r="K233">
        <v>1915</v>
      </c>
      <c r="L233">
        <v>389</v>
      </c>
      <c r="M233">
        <v>152</v>
      </c>
      <c r="N233">
        <v>156</v>
      </c>
      <c r="O233" t="str">
        <f t="shared" si="21"/>
        <v>Morristown - TN</v>
      </c>
      <c r="P233" t="str">
        <f t="shared" si="22"/>
        <v>msa231: {name: 'Morristown - TN', data:[</v>
      </c>
      <c r="Q233" t="str">
        <f t="shared" si="23"/>
        <v>[1709,1518,1915]</v>
      </c>
      <c r="R233" t="str">
        <f t="shared" si="24"/>
        <v>[601,411,389]</v>
      </c>
      <c r="S233" t="str">
        <f t="shared" si="25"/>
        <v>[68,124,152]</v>
      </c>
      <c r="T233" t="str">
        <f t="shared" si="26"/>
        <v>[64,125,156]</v>
      </c>
      <c r="U233" t="s">
        <v>352</v>
      </c>
      <c r="V233" t="str">
        <f t="shared" si="27"/>
        <v>msa231: {name: 'Morristown - TN', data:[[1709,1518,1915],[601,411,389],[68,124,152],[64,125,156]]},</v>
      </c>
    </row>
    <row r="234" spans="1:22">
      <c r="A234" t="s">
        <v>233</v>
      </c>
      <c r="B234" t="s">
        <v>700</v>
      </c>
      <c r="C234">
        <v>2575</v>
      </c>
      <c r="D234">
        <v>601</v>
      </c>
      <c r="E234">
        <v>42</v>
      </c>
      <c r="F234">
        <v>266</v>
      </c>
      <c r="G234">
        <v>2106</v>
      </c>
      <c r="H234">
        <v>334</v>
      </c>
      <c r="I234">
        <v>74</v>
      </c>
      <c r="J234">
        <v>293</v>
      </c>
      <c r="K234">
        <v>2797</v>
      </c>
      <c r="L234">
        <v>494</v>
      </c>
      <c r="M234">
        <v>83</v>
      </c>
      <c r="N234">
        <v>458</v>
      </c>
      <c r="O234" t="str">
        <f t="shared" si="21"/>
        <v>Mount Vernon, Anacortes - WA</v>
      </c>
      <c r="P234" t="str">
        <f t="shared" si="22"/>
        <v>msa232: {name: 'Mount Vernon, Anacortes - WA', data:[</v>
      </c>
      <c r="Q234" t="str">
        <f t="shared" si="23"/>
        <v>[2575,2106,2797]</v>
      </c>
      <c r="R234" t="str">
        <f t="shared" si="24"/>
        <v>[601,334,494]</v>
      </c>
      <c r="S234" t="str">
        <f t="shared" si="25"/>
        <v>[42,74,83]</v>
      </c>
      <c r="T234" t="str">
        <f t="shared" si="26"/>
        <v>[266,293,458]</v>
      </c>
      <c r="U234" t="s">
        <v>352</v>
      </c>
      <c r="V234" t="str">
        <f t="shared" si="27"/>
        <v>msa232: {name: 'Mount Vernon, Anacortes - WA', data:[[2575,2106,2797],[601,334,494],[42,74,83],[266,293,458]]},</v>
      </c>
    </row>
    <row r="235" spans="1:22">
      <c r="A235" t="s">
        <v>234</v>
      </c>
      <c r="B235" t="s">
        <v>488</v>
      </c>
      <c r="C235">
        <v>1236</v>
      </c>
      <c r="D235">
        <v>501</v>
      </c>
      <c r="E235">
        <v>30</v>
      </c>
      <c r="F235">
        <v>64</v>
      </c>
      <c r="G235">
        <v>1110</v>
      </c>
      <c r="H235">
        <v>377</v>
      </c>
      <c r="I235">
        <v>33</v>
      </c>
      <c r="J235">
        <v>50</v>
      </c>
      <c r="K235">
        <v>1460</v>
      </c>
      <c r="L235">
        <v>420</v>
      </c>
      <c r="M235">
        <v>49</v>
      </c>
      <c r="N235">
        <v>106</v>
      </c>
      <c r="O235" t="str">
        <f t="shared" si="21"/>
        <v>Muncie - IN</v>
      </c>
      <c r="P235" t="str">
        <f t="shared" si="22"/>
        <v>msa233: {name: 'Muncie - IN', data:[</v>
      </c>
      <c r="Q235" t="str">
        <f t="shared" si="23"/>
        <v>[1236,1110,1460]</v>
      </c>
      <c r="R235" t="str">
        <f t="shared" si="24"/>
        <v>[501,377,420]</v>
      </c>
      <c r="S235" t="str">
        <f t="shared" si="25"/>
        <v>[30,33,49]</v>
      </c>
      <c r="T235" t="str">
        <f t="shared" si="26"/>
        <v>[64,50,106]</v>
      </c>
      <c r="U235" t="s">
        <v>352</v>
      </c>
      <c r="V235" t="str">
        <f t="shared" si="27"/>
        <v>msa233: {name: 'Muncie - IN', data:[[1236,1110,1460],[501,377,420],[30,33,49],[64,50,106]]},</v>
      </c>
    </row>
    <row r="236" spans="1:22">
      <c r="A236" t="s">
        <v>235</v>
      </c>
      <c r="B236" t="s">
        <v>542</v>
      </c>
      <c r="C236">
        <v>2021</v>
      </c>
      <c r="D236">
        <v>694</v>
      </c>
      <c r="E236">
        <v>73</v>
      </c>
      <c r="F236">
        <v>78</v>
      </c>
      <c r="G236">
        <v>1988</v>
      </c>
      <c r="H236">
        <v>646</v>
      </c>
      <c r="I236">
        <v>132</v>
      </c>
      <c r="J236">
        <v>128</v>
      </c>
      <c r="K236">
        <v>2927</v>
      </c>
      <c r="L236">
        <v>768</v>
      </c>
      <c r="M236">
        <v>131</v>
      </c>
      <c r="N236">
        <v>179</v>
      </c>
      <c r="O236" t="str">
        <f t="shared" si="21"/>
        <v>Muskegon - MI</v>
      </c>
      <c r="P236" t="str">
        <f t="shared" si="22"/>
        <v>msa234: {name: 'Muskegon - MI', data:[</v>
      </c>
      <c r="Q236" t="str">
        <f t="shared" si="23"/>
        <v>[2021,1988,2927]</v>
      </c>
      <c r="R236" t="str">
        <f t="shared" si="24"/>
        <v>[694,646,768]</v>
      </c>
      <c r="S236" t="str">
        <f t="shared" si="25"/>
        <v>[73,132,131]</v>
      </c>
      <c r="T236" t="str">
        <f t="shared" si="26"/>
        <v>[78,128,179]</v>
      </c>
      <c r="U236" t="s">
        <v>352</v>
      </c>
      <c r="V236" t="str">
        <f t="shared" si="27"/>
        <v>msa234: {name: 'Muskegon - MI', data:[[2021,1988,2927],[694,646,768],[73,132,131],[78,128,179]]},</v>
      </c>
    </row>
    <row r="237" spans="1:22">
      <c r="A237" t="s">
        <v>236</v>
      </c>
      <c r="B237" t="s">
        <v>647</v>
      </c>
      <c r="C237">
        <v>4211</v>
      </c>
      <c r="D237">
        <v>1000</v>
      </c>
      <c r="E237">
        <v>84</v>
      </c>
      <c r="F237">
        <v>255</v>
      </c>
      <c r="G237">
        <v>3887</v>
      </c>
      <c r="H237">
        <v>746</v>
      </c>
      <c r="I237">
        <v>108</v>
      </c>
      <c r="J237">
        <v>339</v>
      </c>
      <c r="K237">
        <v>5433</v>
      </c>
      <c r="L237">
        <v>940</v>
      </c>
      <c r="M237">
        <v>159</v>
      </c>
      <c r="N237">
        <v>525</v>
      </c>
      <c r="O237" t="str">
        <f t="shared" si="21"/>
        <v>Myrtle Beach, Conway, North Myrtle Beach - SC, NC</v>
      </c>
      <c r="P237" t="str">
        <f t="shared" si="22"/>
        <v>msa235: {name: 'Myrtle Beach, Conway, North Myrtle Beach - SC, NC', data:[</v>
      </c>
      <c r="Q237" t="str">
        <f t="shared" si="23"/>
        <v>[4211,3887,5433]</v>
      </c>
      <c r="R237" t="str">
        <f t="shared" si="24"/>
        <v>[1000,746,940]</v>
      </c>
      <c r="S237" t="str">
        <f t="shared" si="25"/>
        <v>[84,108,159]</v>
      </c>
      <c r="T237" t="str">
        <f t="shared" si="26"/>
        <v>[255,339,525]</v>
      </c>
      <c r="U237" t="s">
        <v>352</v>
      </c>
      <c r="V237" t="str">
        <f t="shared" si="27"/>
        <v>msa235: {name: 'Myrtle Beach, Conway, North Myrtle Beach - SC, NC', data:[[4211,3887,5433],[1000,746,940],[84,108,159],[255,339,525]]},</v>
      </c>
    </row>
    <row r="238" spans="1:22">
      <c r="A238" t="s">
        <v>237</v>
      </c>
      <c r="B238" t="s">
        <v>393</v>
      </c>
      <c r="C238">
        <v>2535</v>
      </c>
      <c r="D238">
        <v>630</v>
      </c>
      <c r="E238">
        <v>0</v>
      </c>
      <c r="F238">
        <v>35</v>
      </c>
      <c r="G238">
        <v>2233</v>
      </c>
      <c r="H238">
        <v>497</v>
      </c>
      <c r="I238">
        <v>0</v>
      </c>
      <c r="J238">
        <v>57</v>
      </c>
      <c r="K238">
        <v>3397</v>
      </c>
      <c r="L238">
        <v>643</v>
      </c>
      <c r="M238">
        <v>0</v>
      </c>
      <c r="N238">
        <v>116</v>
      </c>
      <c r="O238" t="str">
        <f t="shared" si="21"/>
        <v>Napa - CA</v>
      </c>
      <c r="P238" t="str">
        <f t="shared" si="22"/>
        <v>msa236: {name: 'Napa - CA', data:[</v>
      </c>
      <c r="Q238" t="str">
        <f t="shared" si="23"/>
        <v>[2535,2233,3397]</v>
      </c>
      <c r="R238" t="str">
        <f t="shared" si="24"/>
        <v>[630,497,643]</v>
      </c>
      <c r="S238" t="str">
        <f t="shared" si="25"/>
        <v>[0,0,0]</v>
      </c>
      <c r="T238" t="str">
        <f t="shared" si="26"/>
        <v>[35,57,116]</v>
      </c>
      <c r="U238" t="s">
        <v>352</v>
      </c>
      <c r="V238" t="str">
        <f t="shared" si="27"/>
        <v>msa236: {name: 'Napa - CA', data:[[2535,2233,3397],[630,497,643],[0,0,0],[35,57,116]]},</v>
      </c>
    </row>
    <row r="239" spans="1:22">
      <c r="A239" t="s">
        <v>238</v>
      </c>
      <c r="B239" t="s">
        <v>433</v>
      </c>
      <c r="C239">
        <v>3410</v>
      </c>
      <c r="D239">
        <v>936</v>
      </c>
      <c r="E239">
        <v>187</v>
      </c>
      <c r="F239">
        <v>94</v>
      </c>
      <c r="G239">
        <v>3298</v>
      </c>
      <c r="H239">
        <v>727</v>
      </c>
      <c r="I239">
        <v>238</v>
      </c>
      <c r="J239">
        <v>128</v>
      </c>
      <c r="K239">
        <v>5460</v>
      </c>
      <c r="L239">
        <v>731</v>
      </c>
      <c r="M239">
        <v>183</v>
      </c>
      <c r="N239">
        <v>197</v>
      </c>
      <c r="O239" t="str">
        <f t="shared" si="21"/>
        <v>Naples, Immokalee, Marco Island - FL</v>
      </c>
      <c r="P239" t="str">
        <f t="shared" si="22"/>
        <v>msa237: {name: 'Naples, Immokalee, Marco Island - FL', data:[</v>
      </c>
      <c r="Q239" t="str">
        <f t="shared" si="23"/>
        <v>[3410,3298,5460]</v>
      </c>
      <c r="R239" t="str">
        <f t="shared" si="24"/>
        <v>[936,727,731]</v>
      </c>
      <c r="S239" t="str">
        <f t="shared" si="25"/>
        <v>[187,238,183]</v>
      </c>
      <c r="T239" t="str">
        <f t="shared" si="26"/>
        <v>[94,128,197]</v>
      </c>
      <c r="U239" t="s">
        <v>352</v>
      </c>
      <c r="V239" t="str">
        <f t="shared" si="27"/>
        <v>msa237: {name: 'Naples, Immokalee, Marco Island - FL', data:[[3410,3298,5460],[936,727,731],[187,238,183],[94,128,197]]},</v>
      </c>
    </row>
    <row r="240" spans="1:22">
      <c r="A240" t="s">
        <v>239</v>
      </c>
      <c r="B240" t="s">
        <v>658</v>
      </c>
      <c r="C240">
        <v>28428</v>
      </c>
      <c r="D240">
        <v>13000</v>
      </c>
      <c r="E240">
        <v>746</v>
      </c>
      <c r="F240">
        <v>1781</v>
      </c>
      <c r="G240">
        <v>26225</v>
      </c>
      <c r="H240">
        <v>9995</v>
      </c>
      <c r="I240">
        <v>903</v>
      </c>
      <c r="J240">
        <v>2331</v>
      </c>
      <c r="K240">
        <v>36745</v>
      </c>
      <c r="L240">
        <v>13317</v>
      </c>
      <c r="M240">
        <v>1256</v>
      </c>
      <c r="N240">
        <v>3668</v>
      </c>
      <c r="O240" t="str">
        <f t="shared" si="21"/>
        <v>Nashville, Davidson--Murfreesboro--Franklin - TN</v>
      </c>
      <c r="P240" t="str">
        <f t="shared" si="22"/>
        <v>msa238: {name: 'Nashville, Davidson--Murfreesboro--Franklin - TN', data:[</v>
      </c>
      <c r="Q240" t="str">
        <f t="shared" si="23"/>
        <v>[28428,26225,36745]</v>
      </c>
      <c r="R240" t="str">
        <f t="shared" si="24"/>
        <v>[13000,9995,13317]</v>
      </c>
      <c r="S240" t="str">
        <f t="shared" si="25"/>
        <v>[746,903,1256]</v>
      </c>
      <c r="T240" t="str">
        <f t="shared" si="26"/>
        <v>[1781,2331,3668]</v>
      </c>
      <c r="U240" t="s">
        <v>352</v>
      </c>
      <c r="V240" t="str">
        <f t="shared" si="27"/>
        <v>msa238: {name: 'Nashville, Davidson--Murfreesboro--Franklin - TN', data:[[28428,26225,36745],[13000,9995,13317],[746,903,1256],[1781,2331,3668]]},</v>
      </c>
    </row>
    <row r="241" spans="1:22">
      <c r="A241" t="s">
        <v>240</v>
      </c>
      <c r="B241" t="s">
        <v>589</v>
      </c>
      <c r="C241">
        <v>34856</v>
      </c>
      <c r="D241">
        <v>8719</v>
      </c>
      <c r="E241">
        <v>3</v>
      </c>
      <c r="F241">
        <v>399</v>
      </c>
      <c r="G241">
        <v>31065</v>
      </c>
      <c r="H241">
        <v>7345</v>
      </c>
      <c r="I241">
        <v>3</v>
      </c>
      <c r="J241">
        <v>539</v>
      </c>
      <c r="K241">
        <v>39718</v>
      </c>
      <c r="L241">
        <v>8330</v>
      </c>
      <c r="M241">
        <v>1</v>
      </c>
      <c r="N241">
        <v>819</v>
      </c>
      <c r="O241" t="str">
        <f t="shared" si="21"/>
        <v>Nassau, Suffolk - NY</v>
      </c>
      <c r="P241" t="str">
        <f t="shared" si="22"/>
        <v>msa239: {name: 'Nassau, Suffolk - NY', data:[</v>
      </c>
      <c r="Q241" t="str">
        <f t="shared" si="23"/>
        <v>[34856,31065,39718]</v>
      </c>
      <c r="R241" t="str">
        <f t="shared" si="24"/>
        <v>[8719,7345,8330]</v>
      </c>
      <c r="S241" t="str">
        <f t="shared" si="25"/>
        <v>[3,3,1]</v>
      </c>
      <c r="T241" t="str">
        <f t="shared" si="26"/>
        <v>[399,539,819]</v>
      </c>
      <c r="U241" t="s">
        <v>352</v>
      </c>
      <c r="V241" t="str">
        <f t="shared" si="27"/>
        <v>msa239: {name: 'Nassau, Suffolk - NY', data:[[34856,31065,39718],[8719,7345,8330],[3,3,1],[399,539,819]]},</v>
      </c>
    </row>
    <row r="242" spans="1:22">
      <c r="A242" t="s">
        <v>241</v>
      </c>
      <c r="B242" t="s">
        <v>420</v>
      </c>
      <c r="C242">
        <v>14708</v>
      </c>
      <c r="D242">
        <v>4072</v>
      </c>
      <c r="E242">
        <v>13</v>
      </c>
      <c r="F242">
        <v>209</v>
      </c>
      <c r="G242">
        <v>12961</v>
      </c>
      <c r="H242">
        <v>2800</v>
      </c>
      <c r="I242">
        <v>8</v>
      </c>
      <c r="J242">
        <v>285</v>
      </c>
      <c r="K242">
        <v>17071</v>
      </c>
      <c r="L242">
        <v>3565</v>
      </c>
      <c r="M242">
        <v>30</v>
      </c>
      <c r="N242">
        <v>423</v>
      </c>
      <c r="O242" t="str">
        <f t="shared" si="21"/>
        <v>New Haven, Milford - CT</v>
      </c>
      <c r="P242" t="str">
        <f t="shared" si="22"/>
        <v>msa240: {name: 'New Haven, Milford - CT', data:[</v>
      </c>
      <c r="Q242" t="str">
        <f t="shared" si="23"/>
        <v>[14708,12961,17071]</v>
      </c>
      <c r="R242" t="str">
        <f t="shared" si="24"/>
        <v>[4072,2800,3565]</v>
      </c>
      <c r="S242" t="str">
        <f t="shared" si="25"/>
        <v>[13,8,30]</v>
      </c>
      <c r="T242" t="str">
        <f t="shared" si="26"/>
        <v>[209,285,423]</v>
      </c>
      <c r="U242" t="s">
        <v>352</v>
      </c>
      <c r="V242" t="str">
        <f t="shared" si="27"/>
        <v>msa240: {name: 'New Haven, Milford - CT', data:[[14708,12961,17071],[4072,2800,3565],[13,8,30],[209,285,423]]},</v>
      </c>
    </row>
    <row r="243" spans="1:22">
      <c r="A243" t="s">
        <v>242</v>
      </c>
      <c r="B243" t="s">
        <v>517</v>
      </c>
      <c r="C243">
        <v>14569</v>
      </c>
      <c r="D243">
        <v>5037</v>
      </c>
      <c r="E243">
        <v>441</v>
      </c>
      <c r="F243">
        <v>740</v>
      </c>
      <c r="G243">
        <v>14441</v>
      </c>
      <c r="H243">
        <v>4152</v>
      </c>
      <c r="I243">
        <v>645</v>
      </c>
      <c r="J243">
        <v>948</v>
      </c>
      <c r="K243">
        <v>17300</v>
      </c>
      <c r="L243">
        <v>4589</v>
      </c>
      <c r="M243">
        <v>749</v>
      </c>
      <c r="N243">
        <v>1440</v>
      </c>
      <c r="O243" t="str">
        <f t="shared" si="21"/>
        <v>New Orleans, Metairie - LA</v>
      </c>
      <c r="P243" t="str">
        <f t="shared" si="22"/>
        <v>msa241: {name: 'New Orleans, Metairie - LA', data:[</v>
      </c>
      <c r="Q243" t="str">
        <f t="shared" si="23"/>
        <v>[14569,14441,17300]</v>
      </c>
      <c r="R243" t="str">
        <f t="shared" si="24"/>
        <v>[5037,4152,4589]</v>
      </c>
      <c r="S243" t="str">
        <f t="shared" si="25"/>
        <v>[441,645,749]</v>
      </c>
      <c r="T243" t="str">
        <f t="shared" si="26"/>
        <v>[740,948,1440]</v>
      </c>
      <c r="U243" t="s">
        <v>352</v>
      </c>
      <c r="V243" t="str">
        <f t="shared" si="27"/>
        <v>msa241: {name: 'New Orleans, Metairie - LA', data:[[14569,14441,17300],[5037,4152,4589],[441,645,749],[740,948,1440]]},</v>
      </c>
    </row>
    <row r="244" spans="1:22">
      <c r="A244" t="s">
        <v>243</v>
      </c>
      <c r="B244" t="s">
        <v>574</v>
      </c>
      <c r="C244">
        <v>95454</v>
      </c>
      <c r="D244">
        <v>16157</v>
      </c>
      <c r="E244">
        <v>8</v>
      </c>
      <c r="F244">
        <v>422</v>
      </c>
      <c r="G244">
        <v>90292</v>
      </c>
      <c r="H244">
        <v>13716</v>
      </c>
      <c r="I244">
        <v>13</v>
      </c>
      <c r="J244">
        <v>621</v>
      </c>
      <c r="K244">
        <v>109750</v>
      </c>
      <c r="L244">
        <v>14588</v>
      </c>
      <c r="M244">
        <v>34</v>
      </c>
      <c r="N244">
        <v>986</v>
      </c>
      <c r="O244" t="str">
        <f t="shared" si="21"/>
        <v>New York, White Plains, Wayne - NJ, NY</v>
      </c>
      <c r="P244" t="str">
        <f t="shared" si="22"/>
        <v>msa242: {name: 'New York, White Plains, Wayne - NJ, NY', data:[</v>
      </c>
      <c r="Q244" t="str">
        <f t="shared" si="23"/>
        <v>[95454,90292,109750]</v>
      </c>
      <c r="R244" t="str">
        <f t="shared" si="24"/>
        <v>[16157,13716,14588]</v>
      </c>
      <c r="S244" t="str">
        <f t="shared" si="25"/>
        <v>[8,13,34]</v>
      </c>
      <c r="T244" t="str">
        <f t="shared" si="26"/>
        <v>[422,621,986]</v>
      </c>
      <c r="U244" t="s">
        <v>352</v>
      </c>
      <c r="V244" t="str">
        <f t="shared" si="27"/>
        <v>msa242: {name: 'New York, White Plains, Wayne - NJ, NY', data:[[95454,90292,109750],[16157,13716,14588],[8,13,34],[422,621,986]]},</v>
      </c>
    </row>
    <row r="245" spans="1:22">
      <c r="A245" t="s">
        <v>244</v>
      </c>
      <c r="B245" t="s">
        <v>573</v>
      </c>
      <c r="C245">
        <v>41599</v>
      </c>
      <c r="D245">
        <v>8149</v>
      </c>
      <c r="E245">
        <v>45</v>
      </c>
      <c r="F245">
        <v>412</v>
      </c>
      <c r="G245">
        <v>38780</v>
      </c>
      <c r="H245">
        <v>5953</v>
      </c>
      <c r="I245">
        <v>134</v>
      </c>
      <c r="J245">
        <v>510</v>
      </c>
      <c r="K245">
        <v>50582</v>
      </c>
      <c r="L245">
        <v>7214</v>
      </c>
      <c r="M245">
        <v>130</v>
      </c>
      <c r="N245">
        <v>793</v>
      </c>
      <c r="O245" t="str">
        <f t="shared" si="21"/>
        <v>Newark, Union - NJ, PA</v>
      </c>
      <c r="P245" t="str">
        <f t="shared" si="22"/>
        <v>msa243: {name: 'Newark, Union - NJ, PA', data:[</v>
      </c>
      <c r="Q245" t="str">
        <f t="shared" si="23"/>
        <v>[41599,38780,50582]</v>
      </c>
      <c r="R245" t="str">
        <f t="shared" si="24"/>
        <v>[8149,5953,7214]</v>
      </c>
      <c r="S245" t="str">
        <f t="shared" si="25"/>
        <v>[45,134,130]</v>
      </c>
      <c r="T245" t="str">
        <f t="shared" si="26"/>
        <v>[412,510,793]</v>
      </c>
      <c r="U245" t="s">
        <v>352</v>
      </c>
      <c r="V245" t="str">
        <f t="shared" si="27"/>
        <v>msa243: {name: 'Newark, Union - NJ, PA', data:[[41599,38780,50582],[8149,5953,7214],[45,134,130],[412,510,793]]},</v>
      </c>
    </row>
    <row r="246" spans="1:22">
      <c r="A246" t="s">
        <v>245</v>
      </c>
      <c r="B246" t="s">
        <v>543</v>
      </c>
      <c r="C246">
        <v>2716</v>
      </c>
      <c r="D246">
        <v>509</v>
      </c>
      <c r="E246">
        <v>39</v>
      </c>
      <c r="F246">
        <v>70</v>
      </c>
      <c r="G246">
        <v>2523</v>
      </c>
      <c r="H246">
        <v>382</v>
      </c>
      <c r="I246">
        <v>66</v>
      </c>
      <c r="J246">
        <v>104</v>
      </c>
      <c r="K246">
        <v>3339</v>
      </c>
      <c r="L246">
        <v>424</v>
      </c>
      <c r="M246">
        <v>69</v>
      </c>
      <c r="N246">
        <v>114</v>
      </c>
      <c r="O246" t="str">
        <f t="shared" si="21"/>
        <v>Niles, Benton Harbor - MI</v>
      </c>
      <c r="P246" t="str">
        <f t="shared" si="22"/>
        <v>msa244: {name: 'Niles, Benton Harbor - MI', data:[</v>
      </c>
      <c r="Q246" t="str">
        <f t="shared" si="23"/>
        <v>[2716,2523,3339]</v>
      </c>
      <c r="R246" t="str">
        <f t="shared" si="24"/>
        <v>[509,382,424]</v>
      </c>
      <c r="S246" t="str">
        <f t="shared" si="25"/>
        <v>[39,66,69]</v>
      </c>
      <c r="T246" t="str">
        <f t="shared" si="26"/>
        <v>[70,104,114]</v>
      </c>
      <c r="U246" t="s">
        <v>352</v>
      </c>
      <c r="V246" t="str">
        <f t="shared" si="27"/>
        <v>msa244: {name: 'Niles, Benton Harbor - MI', data:[[2716,2523,3339],[509,382,424],[39,66,69],[70,104,114]]},</v>
      </c>
    </row>
    <row r="247" spans="1:22">
      <c r="A247" t="s">
        <v>246</v>
      </c>
      <c r="B247" t="s">
        <v>434</v>
      </c>
      <c r="C247">
        <v>7546</v>
      </c>
      <c r="D247">
        <v>2332</v>
      </c>
      <c r="E247">
        <v>114</v>
      </c>
      <c r="F247">
        <v>441</v>
      </c>
      <c r="G247">
        <v>7468</v>
      </c>
      <c r="H247">
        <v>1909</v>
      </c>
      <c r="I247">
        <v>152</v>
      </c>
      <c r="J247">
        <v>648</v>
      </c>
      <c r="K247">
        <v>13528</v>
      </c>
      <c r="L247">
        <v>2177</v>
      </c>
      <c r="M247">
        <v>205</v>
      </c>
      <c r="N247">
        <v>979</v>
      </c>
      <c r="O247" t="str">
        <f t="shared" si="21"/>
        <v>North Port, Sarasota, Bradenton - FL</v>
      </c>
      <c r="P247" t="str">
        <f t="shared" si="22"/>
        <v>msa245: {name: 'North Port, Sarasota, Bradenton - FL', data:[</v>
      </c>
      <c r="Q247" t="str">
        <f t="shared" si="23"/>
        <v>[7546,7468,13528]</v>
      </c>
      <c r="R247" t="str">
        <f t="shared" si="24"/>
        <v>[2332,1909,2177]</v>
      </c>
      <c r="S247" t="str">
        <f t="shared" si="25"/>
        <v>[114,152,205]</v>
      </c>
      <c r="T247" t="str">
        <f t="shared" si="26"/>
        <v>[441,648,979]</v>
      </c>
      <c r="U247" t="s">
        <v>352</v>
      </c>
      <c r="V247" t="str">
        <f t="shared" si="27"/>
        <v>msa245: {name: 'North Port, Sarasota, Bradenton - FL', data:[[7546,7468,13528],[2332,1909,2177],[114,152,205],[441,648,979]]},</v>
      </c>
    </row>
    <row r="248" spans="1:22">
      <c r="A248" t="s">
        <v>247</v>
      </c>
      <c r="B248" t="s">
        <v>421</v>
      </c>
      <c r="C248">
        <v>5260</v>
      </c>
      <c r="D248">
        <v>990</v>
      </c>
      <c r="E248">
        <v>52</v>
      </c>
      <c r="F248">
        <v>354</v>
      </c>
      <c r="G248">
        <v>4403</v>
      </c>
      <c r="H248">
        <v>734</v>
      </c>
      <c r="I248">
        <v>77</v>
      </c>
      <c r="J248">
        <v>345</v>
      </c>
      <c r="K248">
        <v>6191</v>
      </c>
      <c r="L248">
        <v>893</v>
      </c>
      <c r="M248">
        <v>117</v>
      </c>
      <c r="N248">
        <v>570</v>
      </c>
      <c r="O248" t="str">
        <f t="shared" si="21"/>
        <v>Norwich, New London - CT</v>
      </c>
      <c r="P248" t="str">
        <f t="shared" si="22"/>
        <v>msa246: {name: 'Norwich, New London - CT', data:[</v>
      </c>
      <c r="Q248" t="str">
        <f t="shared" si="23"/>
        <v>[5260,4403,6191]</v>
      </c>
      <c r="R248" t="str">
        <f t="shared" si="24"/>
        <v>[990,734,893]</v>
      </c>
      <c r="S248" t="str">
        <f t="shared" si="25"/>
        <v>[52,77,117]</v>
      </c>
      <c r="T248" t="str">
        <f t="shared" si="26"/>
        <v>[354,345,570]</v>
      </c>
      <c r="U248" t="s">
        <v>352</v>
      </c>
      <c r="V248" t="str">
        <f t="shared" si="27"/>
        <v>msa246: {name: 'Norwich, New London - CT', data:[[5260,4403,6191],[990,734,893],[52,77,117],[354,345,570]]},</v>
      </c>
    </row>
    <row r="249" spans="1:22">
      <c r="A249" t="s">
        <v>248</v>
      </c>
      <c r="B249" t="s">
        <v>394</v>
      </c>
      <c r="C249">
        <v>78196</v>
      </c>
      <c r="D249">
        <v>11119</v>
      </c>
      <c r="E249">
        <v>13</v>
      </c>
      <c r="F249">
        <v>789</v>
      </c>
      <c r="G249">
        <v>67944</v>
      </c>
      <c r="H249">
        <v>8725</v>
      </c>
      <c r="I249">
        <v>17</v>
      </c>
      <c r="J249">
        <v>1150</v>
      </c>
      <c r="K249">
        <v>103755</v>
      </c>
      <c r="L249">
        <v>10881</v>
      </c>
      <c r="M249">
        <v>16</v>
      </c>
      <c r="N249">
        <v>1899</v>
      </c>
      <c r="O249" t="str">
        <f t="shared" si="21"/>
        <v>Oakland, Fremont, Hayward - CA</v>
      </c>
      <c r="P249" t="str">
        <f t="shared" si="22"/>
        <v>msa247: {name: 'Oakland, Fremont, Hayward - CA', data:[</v>
      </c>
      <c r="Q249" t="str">
        <f t="shared" si="23"/>
        <v>[78196,67944,103755]</v>
      </c>
      <c r="R249" t="str">
        <f t="shared" si="24"/>
        <v>[11119,8725,10881]</v>
      </c>
      <c r="S249" t="str">
        <f t="shared" si="25"/>
        <v>[13,17,16]</v>
      </c>
      <c r="T249" t="str">
        <f t="shared" si="26"/>
        <v>[789,1150,1899]</v>
      </c>
      <c r="U249" t="s">
        <v>352</v>
      </c>
      <c r="V249" t="str">
        <f t="shared" si="27"/>
        <v>msa247: {name: 'Oakland, Fremont, Hayward - CA', data:[[78196,67944,103755],[11119,8725,10881],[13,17,16],[789,1150,1899]]},</v>
      </c>
    </row>
    <row r="250" spans="1:22">
      <c r="A250" t="s">
        <v>249</v>
      </c>
      <c r="B250" t="s">
        <v>435</v>
      </c>
      <c r="C250">
        <v>2403</v>
      </c>
      <c r="D250">
        <v>861</v>
      </c>
      <c r="E250">
        <v>267</v>
      </c>
      <c r="F250">
        <v>264</v>
      </c>
      <c r="G250">
        <v>2216</v>
      </c>
      <c r="H250">
        <v>665</v>
      </c>
      <c r="I250">
        <v>433</v>
      </c>
      <c r="J250">
        <v>324</v>
      </c>
      <c r="K250">
        <v>4125</v>
      </c>
      <c r="L250">
        <v>745</v>
      </c>
      <c r="M250">
        <v>401</v>
      </c>
      <c r="N250">
        <v>511</v>
      </c>
      <c r="O250" t="str">
        <f t="shared" si="21"/>
        <v>Ocala - FL</v>
      </c>
      <c r="P250" t="str">
        <f t="shared" si="22"/>
        <v>msa248: {name: 'Ocala - FL', data:[</v>
      </c>
      <c r="Q250" t="str">
        <f t="shared" si="23"/>
        <v>[2403,2216,4125]</v>
      </c>
      <c r="R250" t="str">
        <f t="shared" si="24"/>
        <v>[861,665,745]</v>
      </c>
      <c r="S250" t="str">
        <f t="shared" si="25"/>
        <v>[267,433,401]</v>
      </c>
      <c r="T250" t="str">
        <f t="shared" si="26"/>
        <v>[264,324,511]</v>
      </c>
      <c r="U250" t="s">
        <v>352</v>
      </c>
      <c r="V250" t="str">
        <f t="shared" si="27"/>
        <v>msa248: {name: 'Ocala - FL', data:[[2403,2216,4125],[861,665,745],[267,433,401],[264,324,511]]},</v>
      </c>
    </row>
    <row r="251" spans="1:22">
      <c r="A251" t="s">
        <v>250</v>
      </c>
      <c r="B251" t="s">
        <v>575</v>
      </c>
      <c r="C251">
        <v>1941</v>
      </c>
      <c r="D251">
        <v>321</v>
      </c>
      <c r="E251">
        <v>34</v>
      </c>
      <c r="F251">
        <v>56</v>
      </c>
      <c r="G251">
        <v>1698</v>
      </c>
      <c r="H251">
        <v>195</v>
      </c>
      <c r="I251">
        <v>69</v>
      </c>
      <c r="J251">
        <v>57</v>
      </c>
      <c r="K251">
        <v>2097</v>
      </c>
      <c r="L251">
        <v>217</v>
      </c>
      <c r="M251">
        <v>79</v>
      </c>
      <c r="N251">
        <v>95</v>
      </c>
      <c r="O251" t="str">
        <f t="shared" si="21"/>
        <v>Ocean City - NJ</v>
      </c>
      <c r="P251" t="str">
        <f t="shared" si="22"/>
        <v>msa249: {name: 'Ocean City - NJ', data:[</v>
      </c>
      <c r="Q251" t="str">
        <f t="shared" si="23"/>
        <v>[1941,1698,2097]</v>
      </c>
      <c r="R251" t="str">
        <f t="shared" si="24"/>
        <v>[321,195,217]</v>
      </c>
      <c r="S251" t="str">
        <f t="shared" si="25"/>
        <v>[34,69,79]</v>
      </c>
      <c r="T251" t="str">
        <f t="shared" si="26"/>
        <v>[56,57,95]</v>
      </c>
      <c r="U251" t="s">
        <v>352</v>
      </c>
      <c r="V251" t="str">
        <f t="shared" si="27"/>
        <v>msa249: {name: 'Ocean City - NJ', data:[[1941,1698,2097],[321,195,217],[34,69,79],[56,57,95]]},</v>
      </c>
    </row>
    <row r="252" spans="1:22">
      <c r="A252" t="s">
        <v>251</v>
      </c>
      <c r="B252" t="s">
        <v>676</v>
      </c>
      <c r="C252">
        <v>812</v>
      </c>
      <c r="D252">
        <v>693</v>
      </c>
      <c r="E252">
        <v>1</v>
      </c>
      <c r="F252">
        <v>73</v>
      </c>
      <c r="G252">
        <v>886</v>
      </c>
      <c r="H252">
        <v>624</v>
      </c>
      <c r="I252">
        <v>0</v>
      </c>
      <c r="J252">
        <v>66</v>
      </c>
      <c r="K252">
        <v>1192</v>
      </c>
      <c r="L252">
        <v>864</v>
      </c>
      <c r="M252">
        <v>0</v>
      </c>
      <c r="N252">
        <v>108</v>
      </c>
      <c r="O252" t="str">
        <f t="shared" si="21"/>
        <v>Odessa - TX</v>
      </c>
      <c r="P252" t="str">
        <f t="shared" si="22"/>
        <v>msa250: {name: 'Odessa - TX', data:[</v>
      </c>
      <c r="Q252" t="str">
        <f t="shared" si="23"/>
        <v>[812,886,1192]</v>
      </c>
      <c r="R252" t="str">
        <f t="shared" si="24"/>
        <v>[693,624,864]</v>
      </c>
      <c r="S252" t="str">
        <f t="shared" si="25"/>
        <v>[1,0,0]</v>
      </c>
      <c r="T252" t="str">
        <f t="shared" si="26"/>
        <v>[73,66,108]</v>
      </c>
      <c r="U252" t="s">
        <v>352</v>
      </c>
      <c r="V252" t="str">
        <f t="shared" si="27"/>
        <v>msa250: {name: 'Odessa - TX', data:[[812,886,1192],[693,624,864],[1,0,0],[73,66,108]]},</v>
      </c>
    </row>
    <row r="253" spans="1:22">
      <c r="A253" t="s">
        <v>252</v>
      </c>
      <c r="B253" t="s">
        <v>684</v>
      </c>
      <c r="C253">
        <v>13127</v>
      </c>
      <c r="D253">
        <v>7044</v>
      </c>
      <c r="E253">
        <v>16</v>
      </c>
      <c r="F253">
        <v>1403</v>
      </c>
      <c r="G253">
        <v>9994</v>
      </c>
      <c r="H253">
        <v>3745</v>
      </c>
      <c r="I253">
        <v>25</v>
      </c>
      <c r="J253">
        <v>1395</v>
      </c>
      <c r="K253">
        <v>16704</v>
      </c>
      <c r="L253">
        <v>6349</v>
      </c>
      <c r="M253">
        <v>21</v>
      </c>
      <c r="N253">
        <v>2662</v>
      </c>
      <c r="O253" t="str">
        <f t="shared" si="21"/>
        <v>Ogden, Clearfield - UT</v>
      </c>
      <c r="P253" t="str">
        <f t="shared" si="22"/>
        <v>msa251: {name: 'Ogden, Clearfield - UT', data:[</v>
      </c>
      <c r="Q253" t="str">
        <f t="shared" si="23"/>
        <v>[13127,9994,16704]</v>
      </c>
      <c r="R253" t="str">
        <f t="shared" si="24"/>
        <v>[7044,3745,6349]</v>
      </c>
      <c r="S253" t="str">
        <f t="shared" si="25"/>
        <v>[16,25,21]</v>
      </c>
      <c r="T253" t="str">
        <f t="shared" si="26"/>
        <v>[1403,1395,2662]</v>
      </c>
      <c r="U253" t="s">
        <v>352</v>
      </c>
      <c r="V253" t="str">
        <f t="shared" si="27"/>
        <v>msa251: {name: 'Ogden, Clearfield - UT', data:[[13127,9994,16704],[7044,3745,6349],[16,25,21],[1403,1395,2662]]},</v>
      </c>
    </row>
    <row r="254" spans="1:22">
      <c r="A254" t="s">
        <v>253</v>
      </c>
      <c r="B254" t="s">
        <v>622</v>
      </c>
      <c r="C254">
        <v>17457</v>
      </c>
      <c r="D254">
        <v>9423</v>
      </c>
      <c r="E254">
        <v>215</v>
      </c>
      <c r="F254">
        <v>2729</v>
      </c>
      <c r="G254">
        <v>16718</v>
      </c>
      <c r="H254">
        <v>7498</v>
      </c>
      <c r="I254">
        <v>266</v>
      </c>
      <c r="J254">
        <v>3298</v>
      </c>
      <c r="K254">
        <v>22063</v>
      </c>
      <c r="L254">
        <v>8255</v>
      </c>
      <c r="M254">
        <v>331</v>
      </c>
      <c r="N254">
        <v>4456</v>
      </c>
      <c r="O254" t="str">
        <f t="shared" si="21"/>
        <v>Oklahoma City - OK</v>
      </c>
      <c r="P254" t="str">
        <f t="shared" si="22"/>
        <v>msa252: {name: 'Oklahoma City - OK', data:[</v>
      </c>
      <c r="Q254" t="str">
        <f t="shared" si="23"/>
        <v>[17457,16718,22063]</v>
      </c>
      <c r="R254" t="str">
        <f t="shared" si="24"/>
        <v>[9423,7498,8255]</v>
      </c>
      <c r="S254" t="str">
        <f t="shared" si="25"/>
        <v>[215,266,331]</v>
      </c>
      <c r="T254" t="str">
        <f t="shared" si="26"/>
        <v>[2729,3298,4456]</v>
      </c>
      <c r="U254" t="s">
        <v>352</v>
      </c>
      <c r="V254" t="str">
        <f t="shared" si="27"/>
        <v>msa252: {name: 'Oklahoma City - OK', data:[[17457,16718,22063],[9423,7498,8255],[215,266,331],[2729,3298,4456]]},</v>
      </c>
    </row>
    <row r="255" spans="1:22">
      <c r="A255" t="s">
        <v>254</v>
      </c>
      <c r="B255" t="s">
        <v>701</v>
      </c>
      <c r="C255">
        <v>5881</v>
      </c>
      <c r="D255">
        <v>1408</v>
      </c>
      <c r="E255">
        <v>100</v>
      </c>
      <c r="F255">
        <v>1730</v>
      </c>
      <c r="G255">
        <v>4595</v>
      </c>
      <c r="H255">
        <v>896</v>
      </c>
      <c r="I255">
        <v>129</v>
      </c>
      <c r="J255">
        <v>1737</v>
      </c>
      <c r="K255">
        <v>6423</v>
      </c>
      <c r="L255">
        <v>1290</v>
      </c>
      <c r="M255">
        <v>140</v>
      </c>
      <c r="N255">
        <v>2581</v>
      </c>
      <c r="O255" t="str">
        <f t="shared" si="21"/>
        <v>Olympia, Tumwater - WA</v>
      </c>
      <c r="P255" t="str">
        <f t="shared" si="22"/>
        <v>msa253: {name: 'Olympia, Tumwater - WA', data:[</v>
      </c>
      <c r="Q255" t="str">
        <f t="shared" si="23"/>
        <v>[5881,4595,6423]</v>
      </c>
      <c r="R255" t="str">
        <f t="shared" si="24"/>
        <v>[1408,896,1290]</v>
      </c>
      <c r="S255" t="str">
        <f t="shared" si="25"/>
        <v>[100,129,140]</v>
      </c>
      <c r="T255" t="str">
        <f t="shared" si="26"/>
        <v>[1730,1737,2581]</v>
      </c>
      <c r="U255" t="s">
        <v>352</v>
      </c>
      <c r="V255" t="str">
        <f t="shared" si="27"/>
        <v>msa253: {name: 'Olympia, Tumwater - WA', data:[[5881,4595,6423],[1408,896,1290],[100,129,140],[1730,1737,2581]]},</v>
      </c>
    </row>
    <row r="256" spans="1:22">
      <c r="A256" t="s">
        <v>255</v>
      </c>
      <c r="B256" t="s">
        <v>496</v>
      </c>
      <c r="C256">
        <v>22635</v>
      </c>
      <c r="D256">
        <v>7840</v>
      </c>
      <c r="E256">
        <v>88</v>
      </c>
      <c r="F256">
        <v>2343</v>
      </c>
      <c r="G256">
        <v>17886</v>
      </c>
      <c r="H256">
        <v>5163</v>
      </c>
      <c r="I256">
        <v>167</v>
      </c>
      <c r="J256">
        <v>2733</v>
      </c>
      <c r="K256">
        <v>25705</v>
      </c>
      <c r="L256">
        <v>6070</v>
      </c>
      <c r="M256">
        <v>186</v>
      </c>
      <c r="N256">
        <v>3860</v>
      </c>
      <c r="O256" t="str">
        <f t="shared" si="21"/>
        <v>Omaha, Council Bluffs - NE, IA</v>
      </c>
      <c r="P256" t="str">
        <f t="shared" si="22"/>
        <v>msa254: {name: 'Omaha, Council Bluffs - NE, IA', data:[</v>
      </c>
      <c r="Q256" t="str">
        <f t="shared" si="23"/>
        <v>[22635,17886,25705]</v>
      </c>
      <c r="R256" t="str">
        <f t="shared" si="24"/>
        <v>[7840,5163,6070]</v>
      </c>
      <c r="S256" t="str">
        <f t="shared" si="25"/>
        <v>[88,167,186]</v>
      </c>
      <c r="T256" t="str">
        <f t="shared" si="26"/>
        <v>[2343,2733,3860]</v>
      </c>
      <c r="U256" t="s">
        <v>352</v>
      </c>
      <c r="V256" t="str">
        <f t="shared" si="27"/>
        <v>msa254: {name: 'Omaha, Council Bluffs - NE, IA', data:[[22635,17886,25705],[7840,5163,6070],[88,167,186],[2343,2733,3860]]},</v>
      </c>
    </row>
    <row r="257" spans="1:22">
      <c r="A257" t="s">
        <v>256</v>
      </c>
      <c r="B257" t="s">
        <v>436</v>
      </c>
      <c r="C257">
        <v>16120</v>
      </c>
      <c r="D257">
        <v>10898</v>
      </c>
      <c r="E257">
        <v>633</v>
      </c>
      <c r="F257">
        <v>1833</v>
      </c>
      <c r="G257">
        <v>16652</v>
      </c>
      <c r="H257">
        <v>8306</v>
      </c>
      <c r="I257">
        <v>800</v>
      </c>
      <c r="J257">
        <v>2217</v>
      </c>
      <c r="K257">
        <v>36069</v>
      </c>
      <c r="L257">
        <v>9372</v>
      </c>
      <c r="M257">
        <v>802</v>
      </c>
      <c r="N257">
        <v>3262</v>
      </c>
      <c r="O257" t="str">
        <f t="shared" si="21"/>
        <v>Orlando, Kissimmee, Sanford - FL</v>
      </c>
      <c r="P257" t="str">
        <f t="shared" si="22"/>
        <v>msa255: {name: 'Orlando, Kissimmee, Sanford - FL', data:[</v>
      </c>
      <c r="Q257" t="str">
        <f t="shared" si="23"/>
        <v>[16120,16652,36069]</v>
      </c>
      <c r="R257" t="str">
        <f t="shared" si="24"/>
        <v>[10898,8306,9372]</v>
      </c>
      <c r="S257" t="str">
        <f t="shared" si="25"/>
        <v>[633,800,802]</v>
      </c>
      <c r="T257" t="str">
        <f t="shared" si="26"/>
        <v>[1833,2217,3262]</v>
      </c>
      <c r="U257" t="s">
        <v>352</v>
      </c>
      <c r="V257" t="str">
        <f t="shared" si="27"/>
        <v>msa255: {name: 'Orlando, Kissimmee, Sanford - FL', data:[[16120,16652,36069],[10898,8306,9372],[633,800,802],[1833,2217,3262]]},</v>
      </c>
    </row>
    <row r="258" spans="1:22">
      <c r="A258" t="s">
        <v>257</v>
      </c>
      <c r="B258" t="s">
        <v>716</v>
      </c>
      <c r="C258">
        <v>5249</v>
      </c>
      <c r="D258">
        <v>766</v>
      </c>
      <c r="E258">
        <v>17</v>
      </c>
      <c r="F258">
        <v>138</v>
      </c>
      <c r="G258">
        <v>4561</v>
      </c>
      <c r="H258">
        <v>466</v>
      </c>
      <c r="I258">
        <v>21</v>
      </c>
      <c r="J258">
        <v>160</v>
      </c>
      <c r="K258">
        <v>5985</v>
      </c>
      <c r="L258">
        <v>668</v>
      </c>
      <c r="M258">
        <v>34</v>
      </c>
      <c r="N258">
        <v>246</v>
      </c>
      <c r="O258" t="str">
        <f t="shared" si="21"/>
        <v>Oshkosh, Neenah - WI</v>
      </c>
      <c r="P258" t="str">
        <f t="shared" si="22"/>
        <v>msa256: {name: 'Oshkosh, Neenah - WI', data:[</v>
      </c>
      <c r="Q258" t="str">
        <f t="shared" si="23"/>
        <v>[5249,4561,5985]</v>
      </c>
      <c r="R258" t="str">
        <f t="shared" si="24"/>
        <v>[766,466,668]</v>
      </c>
      <c r="S258" t="str">
        <f t="shared" si="25"/>
        <v>[17,21,34]</v>
      </c>
      <c r="T258" t="str">
        <f t="shared" si="26"/>
        <v>[138,160,246]</v>
      </c>
      <c r="U258" t="s">
        <v>352</v>
      </c>
      <c r="V258" t="str">
        <f t="shared" si="27"/>
        <v>msa256: {name: 'Oshkosh, Neenah - WI', data:[[5249,4561,5985],[766,466,668],[17,21,34],[138,160,246]]},</v>
      </c>
    </row>
    <row r="259" spans="1:22">
      <c r="A259" t="s">
        <v>258</v>
      </c>
      <c r="B259" t="s">
        <v>510</v>
      </c>
      <c r="C259">
        <v>2142</v>
      </c>
      <c r="D259">
        <v>497</v>
      </c>
      <c r="E259">
        <v>37</v>
      </c>
      <c r="F259">
        <v>73</v>
      </c>
      <c r="G259">
        <v>2082</v>
      </c>
      <c r="H259">
        <v>441</v>
      </c>
      <c r="I259">
        <v>43</v>
      </c>
      <c r="J259">
        <v>103</v>
      </c>
      <c r="K259">
        <v>2533</v>
      </c>
      <c r="L259">
        <v>527</v>
      </c>
      <c r="M259">
        <v>102</v>
      </c>
      <c r="N259">
        <v>155</v>
      </c>
      <c r="O259" t="str">
        <f t="shared" si="21"/>
        <v>Owensboro - KY</v>
      </c>
      <c r="P259" t="str">
        <f t="shared" si="22"/>
        <v>msa257: {name: 'Owensboro - KY', data:[</v>
      </c>
      <c r="Q259" t="str">
        <f t="shared" si="23"/>
        <v>[2142,2082,2533]</v>
      </c>
      <c r="R259" t="str">
        <f t="shared" si="24"/>
        <v>[497,441,527]</v>
      </c>
      <c r="S259" t="str">
        <f t="shared" si="25"/>
        <v>[37,43,102]</v>
      </c>
      <c r="T259" t="str">
        <f t="shared" si="26"/>
        <v>[73,103,155]</v>
      </c>
      <c r="U259" t="s">
        <v>352</v>
      </c>
      <c r="V259" t="str">
        <f t="shared" si="27"/>
        <v>msa257: {name: 'Owensboro - KY', data:[[2142,2082,2533],[497,441,527],[37,43,102],[73,103,155]]},</v>
      </c>
    </row>
    <row r="260" spans="1:22">
      <c r="A260" t="s">
        <v>259</v>
      </c>
      <c r="B260" t="s">
        <v>395</v>
      </c>
      <c r="C260">
        <v>19651</v>
      </c>
      <c r="D260">
        <v>3483</v>
      </c>
      <c r="E260">
        <v>12</v>
      </c>
      <c r="F260">
        <v>582</v>
      </c>
      <c r="G260">
        <v>17552</v>
      </c>
      <c r="H260">
        <v>2620</v>
      </c>
      <c r="I260">
        <v>6</v>
      </c>
      <c r="J260">
        <v>764</v>
      </c>
      <c r="K260">
        <v>26326</v>
      </c>
      <c r="L260">
        <v>3595</v>
      </c>
      <c r="M260">
        <v>13</v>
      </c>
      <c r="N260">
        <v>1359</v>
      </c>
      <c r="O260" t="str">
        <f t="shared" ref="O260:O323" si="28">SUBSTITUTE($B260,"'","&amp;apos;")</f>
        <v>Oxnard, Thousand Oaks, Ventura - CA</v>
      </c>
      <c r="P260" t="str">
        <f t="shared" ref="P260:P323" si="29">CONCATENATE("",$A260,": {name: '",$O260,"', data:[")</f>
        <v>msa258: {name: 'Oxnard, Thousand Oaks, Ventura - CA', data:[</v>
      </c>
      <c r="Q260" t="str">
        <f t="shared" ref="Q260:Q323" si="30">CONCATENATE("[",$C260,",",$G260,",",$K260,"]")</f>
        <v>[19651,17552,26326]</v>
      </c>
      <c r="R260" t="str">
        <f t="shared" ref="R260:R323" si="31">CONCATENATE("[",$D260,",",$H260,",",$L260,"]")</f>
        <v>[3483,2620,3595]</v>
      </c>
      <c r="S260" t="str">
        <f t="shared" ref="S260:S323" si="32">CONCATENATE("[",$E260,",",$I260,",",$M260,"]")</f>
        <v>[12,6,13]</v>
      </c>
      <c r="T260" t="str">
        <f t="shared" ref="T260:T323" si="33">CONCATENATE("[",$F260,",",$J260,",",$N260,"]")</f>
        <v>[582,764,1359]</v>
      </c>
      <c r="U260" t="s">
        <v>352</v>
      </c>
      <c r="V260" t="str">
        <f t="shared" ref="V260:V323" si="34">CONCATENATE(P260,Q260,",",R260,",",S260,",",T260,U260)</f>
        <v>msa258: {name: 'Oxnard, Thousand Oaks, Ventura - CA', data:[[19651,17552,26326],[3483,2620,3595],[12,6,13],[582,764,1359]]},</v>
      </c>
    </row>
    <row r="261" spans="1:22">
      <c r="A261" t="s">
        <v>260</v>
      </c>
      <c r="B261" t="s">
        <v>437</v>
      </c>
      <c r="C261">
        <v>5080</v>
      </c>
      <c r="D261">
        <v>2231</v>
      </c>
      <c r="E261">
        <v>23</v>
      </c>
      <c r="F261">
        <v>952</v>
      </c>
      <c r="G261">
        <v>5079</v>
      </c>
      <c r="H261">
        <v>1773</v>
      </c>
      <c r="I261">
        <v>21</v>
      </c>
      <c r="J261">
        <v>1212</v>
      </c>
      <c r="K261">
        <v>10416</v>
      </c>
      <c r="L261">
        <v>2059</v>
      </c>
      <c r="M261">
        <v>29</v>
      </c>
      <c r="N261">
        <v>1884</v>
      </c>
      <c r="O261" t="str">
        <f t="shared" si="28"/>
        <v>Palm Bay, Melbourne, Titusville - FL</v>
      </c>
      <c r="P261" t="str">
        <f t="shared" si="29"/>
        <v>msa259: {name: 'Palm Bay, Melbourne, Titusville - FL', data:[</v>
      </c>
      <c r="Q261" t="str">
        <f t="shared" si="30"/>
        <v>[5080,5079,10416]</v>
      </c>
      <c r="R261" t="str">
        <f t="shared" si="31"/>
        <v>[2231,1773,2059]</v>
      </c>
      <c r="S261" t="str">
        <f t="shared" si="32"/>
        <v>[23,21,29]</v>
      </c>
      <c r="T261" t="str">
        <f t="shared" si="33"/>
        <v>[952,1212,1884]</v>
      </c>
      <c r="U261" t="s">
        <v>352</v>
      </c>
      <c r="V261" t="str">
        <f t="shared" si="34"/>
        <v>msa259: {name: 'Palm Bay, Melbourne, Titusville - FL', data:[[5080,5079,10416],[2231,1773,2059],[23,21,29],[952,1212,1884]]},</v>
      </c>
    </row>
    <row r="262" spans="1:22">
      <c r="A262" t="s">
        <v>261</v>
      </c>
      <c r="B262" t="s">
        <v>438</v>
      </c>
      <c r="C262">
        <v>1570</v>
      </c>
      <c r="D262">
        <v>487</v>
      </c>
      <c r="E262">
        <v>132</v>
      </c>
      <c r="F262">
        <v>497</v>
      </c>
      <c r="G262">
        <v>1392</v>
      </c>
      <c r="H262">
        <v>442</v>
      </c>
      <c r="I262">
        <v>158</v>
      </c>
      <c r="J262">
        <v>568</v>
      </c>
      <c r="K262">
        <v>2255</v>
      </c>
      <c r="L262">
        <v>422</v>
      </c>
      <c r="M262">
        <v>155</v>
      </c>
      <c r="N262">
        <v>820</v>
      </c>
      <c r="O262" t="str">
        <f t="shared" si="28"/>
        <v>Panama City - FL</v>
      </c>
      <c r="P262" t="str">
        <f t="shared" si="29"/>
        <v>msa260: {name: 'Panama City - FL', data:[</v>
      </c>
      <c r="Q262" t="str">
        <f t="shared" si="30"/>
        <v>[1570,1392,2255]</v>
      </c>
      <c r="R262" t="str">
        <f t="shared" si="31"/>
        <v>[487,442,422]</v>
      </c>
      <c r="S262" t="str">
        <f t="shared" si="32"/>
        <v>[132,158,155]</v>
      </c>
      <c r="T262" t="str">
        <f t="shared" si="33"/>
        <v>[497,568,820]</v>
      </c>
      <c r="U262" t="s">
        <v>352</v>
      </c>
      <c r="V262" t="str">
        <f t="shared" si="34"/>
        <v>msa260: {name: 'Panama City - FL', data:[[1570,1392,2255],[487,442,422],[132,158,155],[497,568,820]]},</v>
      </c>
    </row>
    <row r="263" spans="1:22">
      <c r="A263" t="s">
        <v>262</v>
      </c>
      <c r="B263" t="s">
        <v>616</v>
      </c>
      <c r="C263">
        <v>2140</v>
      </c>
      <c r="D263">
        <v>458</v>
      </c>
      <c r="E263">
        <v>53</v>
      </c>
      <c r="F263">
        <v>91</v>
      </c>
      <c r="G263">
        <v>2134</v>
      </c>
      <c r="H263">
        <v>401</v>
      </c>
      <c r="I263">
        <v>64</v>
      </c>
      <c r="J263">
        <v>139</v>
      </c>
      <c r="K263">
        <v>2707</v>
      </c>
      <c r="L263">
        <v>379</v>
      </c>
      <c r="M263">
        <v>60</v>
      </c>
      <c r="N263">
        <v>175</v>
      </c>
      <c r="O263" t="str">
        <f t="shared" si="28"/>
        <v>Parkersburg, Vienna - WV</v>
      </c>
      <c r="P263" t="str">
        <f t="shared" si="29"/>
        <v>msa261: {name: 'Parkersburg, Vienna - WV', data:[</v>
      </c>
      <c r="Q263" t="str">
        <f t="shared" si="30"/>
        <v>[2140,2134,2707]</v>
      </c>
      <c r="R263" t="str">
        <f t="shared" si="31"/>
        <v>[458,401,379]</v>
      </c>
      <c r="S263" t="str">
        <f t="shared" si="32"/>
        <v>[53,64,60]</v>
      </c>
      <c r="T263" t="str">
        <f t="shared" si="33"/>
        <v>[91,139,175]</v>
      </c>
      <c r="U263" t="s">
        <v>352</v>
      </c>
      <c r="V263" t="str">
        <f t="shared" si="34"/>
        <v>msa261: {name: 'Parkersburg, Vienna - WV', data:[[2140,2134,2707],[458,401,379],[53,64,60],[91,139,175]]},</v>
      </c>
    </row>
    <row r="264" spans="1:22">
      <c r="A264" t="s">
        <v>263</v>
      </c>
      <c r="B264" t="s">
        <v>439</v>
      </c>
      <c r="C264">
        <v>4080</v>
      </c>
      <c r="D264">
        <v>1484</v>
      </c>
      <c r="E264">
        <v>267</v>
      </c>
      <c r="F264">
        <v>1997</v>
      </c>
      <c r="G264">
        <v>3919</v>
      </c>
      <c r="H264">
        <v>1142</v>
      </c>
      <c r="I264">
        <v>325</v>
      </c>
      <c r="J264">
        <v>2173</v>
      </c>
      <c r="K264">
        <v>5914</v>
      </c>
      <c r="L264">
        <v>1274</v>
      </c>
      <c r="M264">
        <v>332</v>
      </c>
      <c r="N264">
        <v>3300</v>
      </c>
      <c r="O264" t="str">
        <f t="shared" si="28"/>
        <v>Pensacola, Ferry Pass, Brent - FL</v>
      </c>
      <c r="P264" t="str">
        <f t="shared" si="29"/>
        <v>msa262: {name: 'Pensacola, Ferry Pass, Brent - FL', data:[</v>
      </c>
      <c r="Q264" t="str">
        <f t="shared" si="30"/>
        <v>[4080,3919,5914]</v>
      </c>
      <c r="R264" t="str">
        <f t="shared" si="31"/>
        <v>[1484,1142,1274]</v>
      </c>
      <c r="S264" t="str">
        <f t="shared" si="32"/>
        <v>[267,325,332]</v>
      </c>
      <c r="T264" t="str">
        <f t="shared" si="33"/>
        <v>[1997,2173,3300]</v>
      </c>
      <c r="U264" t="s">
        <v>352</v>
      </c>
      <c r="V264" t="str">
        <f t="shared" si="34"/>
        <v>msa262: {name: 'Pensacola, Ferry Pass, Brent - FL', data:[[4080,3919,5914],[1484,1142,1274],[267,325,332],[1997,2173,3300]]},</v>
      </c>
    </row>
    <row r="265" spans="1:22">
      <c r="A265" t="s">
        <v>264</v>
      </c>
      <c r="B265" t="s">
        <v>473</v>
      </c>
      <c r="C265">
        <v>9242</v>
      </c>
      <c r="D265">
        <v>1661</v>
      </c>
      <c r="E265">
        <v>164</v>
      </c>
      <c r="F265">
        <v>311</v>
      </c>
      <c r="G265">
        <v>7708</v>
      </c>
      <c r="H265">
        <v>1383</v>
      </c>
      <c r="I265">
        <v>273</v>
      </c>
      <c r="J265">
        <v>348</v>
      </c>
      <c r="K265">
        <v>10518</v>
      </c>
      <c r="L265">
        <v>1400</v>
      </c>
      <c r="M265">
        <v>280</v>
      </c>
      <c r="N265">
        <v>534</v>
      </c>
      <c r="O265" t="str">
        <f t="shared" si="28"/>
        <v>Peoria - IL</v>
      </c>
      <c r="P265" t="str">
        <f t="shared" si="29"/>
        <v>msa263: {name: 'Peoria - IL', data:[</v>
      </c>
      <c r="Q265" t="str">
        <f t="shared" si="30"/>
        <v>[9242,7708,10518]</v>
      </c>
      <c r="R265" t="str">
        <f t="shared" si="31"/>
        <v>[1661,1383,1400]</v>
      </c>
      <c r="S265" t="str">
        <f t="shared" si="32"/>
        <v>[164,273,280]</v>
      </c>
      <c r="T265" t="str">
        <f t="shared" si="33"/>
        <v>[311,348,534]</v>
      </c>
      <c r="U265" t="s">
        <v>352</v>
      </c>
      <c r="V265" t="str">
        <f t="shared" si="34"/>
        <v>msa263: {name: 'Peoria - IL', data:[[9242,7708,10518],[1661,1383,1400],[164,273,280],[311,348,534]]},</v>
      </c>
    </row>
    <row r="266" spans="1:22">
      <c r="A266" t="s">
        <v>265</v>
      </c>
      <c r="B266" t="s">
        <v>636</v>
      </c>
      <c r="C266">
        <v>81757</v>
      </c>
      <c r="D266">
        <v>19564</v>
      </c>
      <c r="E266">
        <v>149</v>
      </c>
      <c r="F266">
        <v>1363</v>
      </c>
      <c r="G266">
        <v>73296</v>
      </c>
      <c r="H266">
        <v>14258</v>
      </c>
      <c r="I266">
        <v>344</v>
      </c>
      <c r="J266">
        <v>1676</v>
      </c>
      <c r="K266">
        <v>94758</v>
      </c>
      <c r="L266">
        <v>16022</v>
      </c>
      <c r="M266">
        <v>535</v>
      </c>
      <c r="N266">
        <v>2585</v>
      </c>
      <c r="O266" t="str">
        <f t="shared" si="28"/>
        <v>Philadelphia - PA</v>
      </c>
      <c r="P266" t="str">
        <f t="shared" si="29"/>
        <v>msa264: {name: 'Philadelphia - PA', data:[</v>
      </c>
      <c r="Q266" t="str">
        <f t="shared" si="30"/>
        <v>[81757,73296,94758]</v>
      </c>
      <c r="R266" t="str">
        <f t="shared" si="31"/>
        <v>[19564,14258,16022]</v>
      </c>
      <c r="S266" t="str">
        <f t="shared" si="32"/>
        <v>[149,344,535]</v>
      </c>
      <c r="T266" t="str">
        <f t="shared" si="33"/>
        <v>[1363,1676,2585]</v>
      </c>
      <c r="U266" t="s">
        <v>352</v>
      </c>
      <c r="V266" t="str">
        <f t="shared" si="34"/>
        <v>msa264: {name: 'Philadelphia - PA', data:[[81757,73296,94758],[19564,14258,16022],[149,344,535],[1363,1676,2585]]},</v>
      </c>
    </row>
    <row r="267" spans="1:22">
      <c r="A267" t="s">
        <v>266</v>
      </c>
      <c r="B267" t="s">
        <v>372</v>
      </c>
      <c r="C267">
        <v>53341</v>
      </c>
      <c r="D267">
        <v>33552</v>
      </c>
      <c r="E267">
        <v>1274</v>
      </c>
      <c r="F267">
        <v>5720</v>
      </c>
      <c r="G267">
        <v>49054</v>
      </c>
      <c r="H267">
        <v>24470</v>
      </c>
      <c r="I267">
        <v>992</v>
      </c>
      <c r="J267">
        <v>6544</v>
      </c>
      <c r="K267">
        <v>106237</v>
      </c>
      <c r="L267">
        <v>28053</v>
      </c>
      <c r="M267">
        <v>1394</v>
      </c>
      <c r="N267">
        <v>10466</v>
      </c>
      <c r="O267" t="str">
        <f t="shared" si="28"/>
        <v>Phoenix, Mesa, Scottsdale - AZ</v>
      </c>
      <c r="P267" t="str">
        <f t="shared" si="29"/>
        <v>msa265: {name: 'Phoenix, Mesa, Scottsdale - AZ', data:[</v>
      </c>
      <c r="Q267" t="str">
        <f t="shared" si="30"/>
        <v>[53341,49054,106237]</v>
      </c>
      <c r="R267" t="str">
        <f t="shared" si="31"/>
        <v>[33552,24470,28053]</v>
      </c>
      <c r="S267" t="str">
        <f t="shared" si="32"/>
        <v>[1274,992,1394]</v>
      </c>
      <c r="T267" t="str">
        <f t="shared" si="33"/>
        <v>[5720,6544,10466]</v>
      </c>
      <c r="U267" t="s">
        <v>352</v>
      </c>
      <c r="V267" t="str">
        <f t="shared" si="34"/>
        <v>msa265: {name: 'Phoenix, Mesa, Scottsdale - AZ', data:[[53341,49054,106237],[33552,24470,28053],[1274,992,1394],[5720,6544,10466]]},</v>
      </c>
    </row>
    <row r="268" spans="1:22">
      <c r="A268" t="s">
        <v>267</v>
      </c>
      <c r="B268" t="s">
        <v>382</v>
      </c>
      <c r="C268">
        <v>753</v>
      </c>
      <c r="D268">
        <v>329</v>
      </c>
      <c r="E268">
        <v>42</v>
      </c>
      <c r="F268">
        <v>69</v>
      </c>
      <c r="G268">
        <v>550</v>
      </c>
      <c r="H268">
        <v>242</v>
      </c>
      <c r="I268">
        <v>33</v>
      </c>
      <c r="J268">
        <v>57</v>
      </c>
      <c r="K268">
        <v>683</v>
      </c>
      <c r="L268">
        <v>240</v>
      </c>
      <c r="M268">
        <v>31</v>
      </c>
      <c r="N268">
        <v>101</v>
      </c>
      <c r="O268" t="str">
        <f t="shared" si="28"/>
        <v>Pine Bluff - AR</v>
      </c>
      <c r="P268" t="str">
        <f t="shared" si="29"/>
        <v>msa266: {name: 'Pine Bluff - AR', data:[</v>
      </c>
      <c r="Q268" t="str">
        <f t="shared" si="30"/>
        <v>[753,550,683]</v>
      </c>
      <c r="R268" t="str">
        <f t="shared" si="31"/>
        <v>[329,242,240]</v>
      </c>
      <c r="S268" t="str">
        <f t="shared" si="32"/>
        <v>[42,33,31]</v>
      </c>
      <c r="T268" t="str">
        <f t="shared" si="33"/>
        <v>[69,57,101]</v>
      </c>
      <c r="U268" t="s">
        <v>352</v>
      </c>
      <c r="V268" t="str">
        <f t="shared" si="34"/>
        <v>msa266: {name: 'Pine Bluff - AR', data:[[753,550,683],[329,242,240],[42,33,31],[69,57,101]]},</v>
      </c>
    </row>
    <row r="269" spans="1:22">
      <c r="A269" t="s">
        <v>268</v>
      </c>
      <c r="B269" t="s">
        <v>637</v>
      </c>
      <c r="C269">
        <v>38997</v>
      </c>
      <c r="D269">
        <v>11014</v>
      </c>
      <c r="E269">
        <v>382</v>
      </c>
      <c r="F269">
        <v>1001</v>
      </c>
      <c r="G269">
        <v>37509</v>
      </c>
      <c r="H269">
        <v>8728</v>
      </c>
      <c r="I269">
        <v>527</v>
      </c>
      <c r="J269">
        <v>1340</v>
      </c>
      <c r="K269">
        <v>48329</v>
      </c>
      <c r="L269">
        <v>9887</v>
      </c>
      <c r="M269">
        <v>497</v>
      </c>
      <c r="N269">
        <v>1957</v>
      </c>
      <c r="O269" t="str">
        <f t="shared" si="28"/>
        <v>Pittsburgh - PA</v>
      </c>
      <c r="P269" t="str">
        <f t="shared" si="29"/>
        <v>msa267: {name: 'Pittsburgh - PA', data:[</v>
      </c>
      <c r="Q269" t="str">
        <f t="shared" si="30"/>
        <v>[38997,37509,48329]</v>
      </c>
      <c r="R269" t="str">
        <f t="shared" si="31"/>
        <v>[11014,8728,9887]</v>
      </c>
      <c r="S269" t="str">
        <f t="shared" si="32"/>
        <v>[382,527,497]</v>
      </c>
      <c r="T269" t="str">
        <f t="shared" si="33"/>
        <v>[1001,1340,1957]</v>
      </c>
      <c r="U269" t="s">
        <v>352</v>
      </c>
      <c r="V269" t="str">
        <f t="shared" si="34"/>
        <v>msa267: {name: 'Pittsburgh - PA', data:[[38997,37509,48329],[11014,8728,9887],[382,527,497],[1001,1340,1957]]},</v>
      </c>
    </row>
    <row r="270" spans="1:22">
      <c r="A270" t="s">
        <v>269</v>
      </c>
      <c r="B270" t="s">
        <v>528</v>
      </c>
      <c r="C270">
        <v>3046</v>
      </c>
      <c r="D270">
        <v>161</v>
      </c>
      <c r="E270">
        <v>4</v>
      </c>
      <c r="F270">
        <v>40</v>
      </c>
      <c r="G270">
        <v>2129</v>
      </c>
      <c r="H270">
        <v>142</v>
      </c>
      <c r="I270">
        <v>36</v>
      </c>
      <c r="J270">
        <v>65</v>
      </c>
      <c r="K270">
        <v>3239</v>
      </c>
      <c r="L270">
        <v>162</v>
      </c>
      <c r="M270">
        <v>64</v>
      </c>
      <c r="N270">
        <v>63</v>
      </c>
      <c r="O270" t="str">
        <f t="shared" si="28"/>
        <v>Pittsfield - MA</v>
      </c>
      <c r="P270" t="str">
        <f t="shared" si="29"/>
        <v>msa268: {name: 'Pittsfield - MA', data:[</v>
      </c>
      <c r="Q270" t="str">
        <f t="shared" si="30"/>
        <v>[3046,2129,3239]</v>
      </c>
      <c r="R270" t="str">
        <f t="shared" si="31"/>
        <v>[161,142,162]</v>
      </c>
      <c r="S270" t="str">
        <f t="shared" si="32"/>
        <v>[4,36,64]</v>
      </c>
      <c r="T270" t="str">
        <f t="shared" si="33"/>
        <v>[40,65,63]</v>
      </c>
      <c r="U270" t="s">
        <v>352</v>
      </c>
      <c r="V270" t="str">
        <f t="shared" si="34"/>
        <v>msa268: {name: 'Pittsfield - MA', data:[[3046,2129,3239],[161,142,162],[4,36,64],[40,65,63]]},</v>
      </c>
    </row>
    <row r="271" spans="1:22">
      <c r="A271" t="s">
        <v>270</v>
      </c>
      <c r="B271" t="s">
        <v>464</v>
      </c>
      <c r="C271">
        <v>1567</v>
      </c>
      <c r="D271">
        <v>769</v>
      </c>
      <c r="E271">
        <v>18</v>
      </c>
      <c r="F271">
        <v>73</v>
      </c>
      <c r="G271">
        <v>1482</v>
      </c>
      <c r="H271">
        <v>435</v>
      </c>
      <c r="I271">
        <v>25</v>
      </c>
      <c r="J271">
        <v>101</v>
      </c>
      <c r="K271">
        <v>1917</v>
      </c>
      <c r="L271">
        <v>426</v>
      </c>
      <c r="M271">
        <v>17</v>
      </c>
      <c r="N271">
        <v>124</v>
      </c>
      <c r="O271" t="str">
        <f t="shared" si="28"/>
        <v>Pocatello - ID</v>
      </c>
      <c r="P271" t="str">
        <f t="shared" si="29"/>
        <v>msa269: {name: 'Pocatello - ID', data:[</v>
      </c>
      <c r="Q271" t="str">
        <f t="shared" si="30"/>
        <v>[1567,1482,1917]</v>
      </c>
      <c r="R271" t="str">
        <f t="shared" si="31"/>
        <v>[769,435,426]</v>
      </c>
      <c r="S271" t="str">
        <f t="shared" si="32"/>
        <v>[18,25,17]</v>
      </c>
      <c r="T271" t="str">
        <f t="shared" si="33"/>
        <v>[73,101,124]</v>
      </c>
      <c r="U271" t="s">
        <v>352</v>
      </c>
      <c r="V271" t="str">
        <f t="shared" si="34"/>
        <v>msa269: {name: 'Pocatello - ID', data:[[1567,1482,1917],[769,435,426],[18,25,17],[73,101,124]]},</v>
      </c>
    </row>
    <row r="272" spans="1:22">
      <c r="A272" t="s">
        <v>271</v>
      </c>
      <c r="B272" t="s">
        <v>725</v>
      </c>
      <c r="C272">
        <v>558</v>
      </c>
      <c r="D272">
        <v>689</v>
      </c>
      <c r="E272">
        <v>170</v>
      </c>
      <c r="F272">
        <v>72</v>
      </c>
      <c r="G272">
        <v>572</v>
      </c>
      <c r="H272">
        <v>706</v>
      </c>
      <c r="I272">
        <v>247</v>
      </c>
      <c r="J272">
        <v>71</v>
      </c>
      <c r="K272">
        <v>746</v>
      </c>
      <c r="L272">
        <v>717</v>
      </c>
      <c r="M272">
        <v>150</v>
      </c>
      <c r="N272">
        <v>84</v>
      </c>
      <c r="O272" t="str">
        <f t="shared" si="28"/>
        <v>Ponce - PR</v>
      </c>
      <c r="P272" t="str">
        <f t="shared" si="29"/>
        <v>msa270: {name: 'Ponce - PR', data:[</v>
      </c>
      <c r="Q272" t="str">
        <f t="shared" si="30"/>
        <v>[558,572,746]</v>
      </c>
      <c r="R272" t="str">
        <f t="shared" si="31"/>
        <v>[689,706,717]</v>
      </c>
      <c r="S272" t="str">
        <f t="shared" si="32"/>
        <v>[170,247,150]</v>
      </c>
      <c r="T272" t="str">
        <f t="shared" si="33"/>
        <v>[72,71,84]</v>
      </c>
      <c r="U272" t="s">
        <v>352</v>
      </c>
      <c r="V272" t="str">
        <f t="shared" si="34"/>
        <v>msa270: {name: 'Ponce - PR', data:[[558,572,746],[689,706,717],[170,247,150],[72,71,84]]},</v>
      </c>
    </row>
    <row r="273" spans="1:22">
      <c r="A273" t="s">
        <v>272</v>
      </c>
      <c r="B273" t="s">
        <v>440</v>
      </c>
      <c r="C273">
        <v>3142</v>
      </c>
      <c r="D273">
        <v>1900</v>
      </c>
      <c r="E273">
        <v>40</v>
      </c>
      <c r="F273">
        <v>308</v>
      </c>
      <c r="G273">
        <v>3289</v>
      </c>
      <c r="H273">
        <v>1463</v>
      </c>
      <c r="I273">
        <v>44</v>
      </c>
      <c r="J273">
        <v>394</v>
      </c>
      <c r="K273">
        <v>6832</v>
      </c>
      <c r="L273">
        <v>1816</v>
      </c>
      <c r="M273">
        <v>45</v>
      </c>
      <c r="N273">
        <v>583</v>
      </c>
      <c r="O273" t="str">
        <f t="shared" si="28"/>
        <v>Port St. Lucie - FL</v>
      </c>
      <c r="P273" t="str">
        <f t="shared" si="29"/>
        <v>msa271: {name: 'Port St. Lucie - FL', data:[</v>
      </c>
      <c r="Q273" t="str">
        <f t="shared" si="30"/>
        <v>[3142,3289,6832]</v>
      </c>
      <c r="R273" t="str">
        <f t="shared" si="31"/>
        <v>[1900,1463,1816]</v>
      </c>
      <c r="S273" t="str">
        <f t="shared" si="32"/>
        <v>[40,44,45]</v>
      </c>
      <c r="T273" t="str">
        <f t="shared" si="33"/>
        <v>[308,394,583]</v>
      </c>
      <c r="U273" t="s">
        <v>352</v>
      </c>
      <c r="V273" t="str">
        <f t="shared" si="34"/>
        <v>msa271: {name: 'Port St. Lucie - FL', data:[[3142,3289,6832],[1900,1463,1816],[40,44,45],[308,394,583]]},</v>
      </c>
    </row>
    <row r="274" spans="1:22">
      <c r="A274" t="s">
        <v>273</v>
      </c>
      <c r="B274" t="s">
        <v>521</v>
      </c>
      <c r="C274">
        <v>14377</v>
      </c>
      <c r="D274">
        <v>2276</v>
      </c>
      <c r="E274">
        <v>502</v>
      </c>
      <c r="F274">
        <v>482</v>
      </c>
      <c r="G274">
        <v>11423</v>
      </c>
      <c r="H274">
        <v>1516</v>
      </c>
      <c r="I274">
        <v>559</v>
      </c>
      <c r="J274">
        <v>521</v>
      </c>
      <c r="K274">
        <v>15748</v>
      </c>
      <c r="L274">
        <v>1963</v>
      </c>
      <c r="M274">
        <v>639</v>
      </c>
      <c r="N274">
        <v>864</v>
      </c>
      <c r="O274" t="str">
        <f t="shared" si="28"/>
        <v>Portland, South Portland - ME</v>
      </c>
      <c r="P274" t="str">
        <f t="shared" si="29"/>
        <v>msa272: {name: 'Portland, South Portland - ME', data:[</v>
      </c>
      <c r="Q274" t="str">
        <f t="shared" si="30"/>
        <v>[14377,11423,15748]</v>
      </c>
      <c r="R274" t="str">
        <f t="shared" si="31"/>
        <v>[2276,1516,1963]</v>
      </c>
      <c r="S274" t="str">
        <f t="shared" si="32"/>
        <v>[502,559,639]</v>
      </c>
      <c r="T274" t="str">
        <f t="shared" si="33"/>
        <v>[482,521,864]</v>
      </c>
      <c r="U274" t="s">
        <v>352</v>
      </c>
      <c r="V274" t="str">
        <f t="shared" si="34"/>
        <v>msa272: {name: 'Portland, South Portland - ME', data:[[14377,11423,15748],[2276,1516,1963],[502,559,639],[482,521,864]]},</v>
      </c>
    </row>
    <row r="275" spans="1:22">
      <c r="A275" t="s">
        <v>274</v>
      </c>
      <c r="B275" t="s">
        <v>628</v>
      </c>
      <c r="C275">
        <v>58446</v>
      </c>
      <c r="D275">
        <v>13033</v>
      </c>
      <c r="E275">
        <v>617</v>
      </c>
      <c r="F275">
        <v>2429</v>
      </c>
      <c r="G275">
        <v>45859</v>
      </c>
      <c r="H275">
        <v>8527</v>
      </c>
      <c r="I275">
        <v>753</v>
      </c>
      <c r="J275">
        <v>3040</v>
      </c>
      <c r="K275">
        <v>68191</v>
      </c>
      <c r="L275">
        <v>12029</v>
      </c>
      <c r="M275">
        <v>1041</v>
      </c>
      <c r="N275">
        <v>5105</v>
      </c>
      <c r="O275" t="str">
        <f t="shared" si="28"/>
        <v>Portland, Vancouver, Hillsboro - OR, WA</v>
      </c>
      <c r="P275" t="str">
        <f t="shared" si="29"/>
        <v>msa273: {name: 'Portland, Vancouver, Hillsboro - OR, WA', data:[</v>
      </c>
      <c r="Q275" t="str">
        <f t="shared" si="30"/>
        <v>[58446,45859,68191]</v>
      </c>
      <c r="R275" t="str">
        <f t="shared" si="31"/>
        <v>[13033,8527,12029]</v>
      </c>
      <c r="S275" t="str">
        <f t="shared" si="32"/>
        <v>[617,753,1041]</v>
      </c>
      <c r="T275" t="str">
        <f t="shared" si="33"/>
        <v>[2429,3040,5105]</v>
      </c>
      <c r="U275" t="s">
        <v>352</v>
      </c>
      <c r="V275" t="str">
        <f t="shared" si="34"/>
        <v>msa273: {name: 'Portland, Vancouver, Hillsboro - OR, WA', data:[[58446,45859,68191],[13033,8527,12029],[617,753,1041],[2429,3040,5105]]},</v>
      </c>
    </row>
    <row r="276" spans="1:22">
      <c r="A276" t="s">
        <v>275</v>
      </c>
      <c r="B276" t="s">
        <v>373</v>
      </c>
      <c r="C276">
        <v>3253</v>
      </c>
      <c r="D276">
        <v>790</v>
      </c>
      <c r="E276">
        <v>180</v>
      </c>
      <c r="F276">
        <v>283</v>
      </c>
      <c r="G276">
        <v>3064</v>
      </c>
      <c r="H276">
        <v>633</v>
      </c>
      <c r="I276">
        <v>169</v>
      </c>
      <c r="J276">
        <v>395</v>
      </c>
      <c r="K276">
        <v>5269</v>
      </c>
      <c r="L276">
        <v>673</v>
      </c>
      <c r="M276">
        <v>225</v>
      </c>
      <c r="N276">
        <v>579</v>
      </c>
      <c r="O276" t="str">
        <f t="shared" si="28"/>
        <v>Prescott - AZ</v>
      </c>
      <c r="P276" t="str">
        <f t="shared" si="29"/>
        <v>msa274: {name: 'Prescott - AZ', data:[</v>
      </c>
      <c r="Q276" t="str">
        <f t="shared" si="30"/>
        <v>[3253,3064,5269]</v>
      </c>
      <c r="R276" t="str">
        <f t="shared" si="31"/>
        <v>[790,633,673]</v>
      </c>
      <c r="S276" t="str">
        <f t="shared" si="32"/>
        <v>[180,169,225]</v>
      </c>
      <c r="T276" t="str">
        <f t="shared" si="33"/>
        <v>[283,395,579]</v>
      </c>
      <c r="U276" t="s">
        <v>352</v>
      </c>
      <c r="V276" t="str">
        <f t="shared" si="34"/>
        <v>msa274: {name: 'Prescott - AZ', data:[[3253,3064,5269],[790,633,673],[180,169,225],[283,395,579]]},</v>
      </c>
    </row>
    <row r="277" spans="1:22">
      <c r="A277" t="s">
        <v>276</v>
      </c>
      <c r="B277" t="s">
        <v>529</v>
      </c>
      <c r="C277">
        <v>30807</v>
      </c>
      <c r="D277">
        <v>7673</v>
      </c>
      <c r="E277">
        <v>105</v>
      </c>
      <c r="F277">
        <v>672</v>
      </c>
      <c r="G277">
        <v>26424</v>
      </c>
      <c r="H277">
        <v>5361</v>
      </c>
      <c r="I277">
        <v>202</v>
      </c>
      <c r="J277">
        <v>807</v>
      </c>
      <c r="K277">
        <v>38378</v>
      </c>
      <c r="L277">
        <v>6499</v>
      </c>
      <c r="M277">
        <v>246</v>
      </c>
      <c r="N277">
        <v>1468</v>
      </c>
      <c r="O277" t="str">
        <f t="shared" si="28"/>
        <v>Providence, Warwick - RI, MA</v>
      </c>
      <c r="P277" t="str">
        <f t="shared" si="29"/>
        <v>msa275: {name: 'Providence, Warwick - RI, MA', data:[</v>
      </c>
      <c r="Q277" t="str">
        <f t="shared" si="30"/>
        <v>[30807,26424,38378]</v>
      </c>
      <c r="R277" t="str">
        <f t="shared" si="31"/>
        <v>[7673,5361,6499]</v>
      </c>
      <c r="S277" t="str">
        <f t="shared" si="32"/>
        <v>[105,202,246]</v>
      </c>
      <c r="T277" t="str">
        <f t="shared" si="33"/>
        <v>[672,807,1468]</v>
      </c>
      <c r="U277" t="s">
        <v>352</v>
      </c>
      <c r="V277" t="str">
        <f t="shared" si="34"/>
        <v>msa275: {name: 'Providence, Warwick - RI, MA', data:[[30807,26424,38378],[7673,5361,6499],[105,202,246],[672,807,1468]]},</v>
      </c>
    </row>
    <row r="278" spans="1:22">
      <c r="A278" t="s">
        <v>277</v>
      </c>
      <c r="B278" t="s">
        <v>685</v>
      </c>
      <c r="C278">
        <v>10089</v>
      </c>
      <c r="D278">
        <v>5683</v>
      </c>
      <c r="E278">
        <v>425</v>
      </c>
      <c r="F278">
        <v>405</v>
      </c>
      <c r="G278">
        <v>8088</v>
      </c>
      <c r="H278">
        <v>3075</v>
      </c>
      <c r="I278">
        <v>639</v>
      </c>
      <c r="J278">
        <v>522</v>
      </c>
      <c r="K278">
        <v>13464</v>
      </c>
      <c r="L278">
        <v>5025</v>
      </c>
      <c r="M278">
        <v>804</v>
      </c>
      <c r="N278">
        <v>903</v>
      </c>
      <c r="O278" t="str">
        <f t="shared" si="28"/>
        <v>Provo, Orem - UT</v>
      </c>
      <c r="P278" t="str">
        <f t="shared" si="29"/>
        <v>msa276: {name: 'Provo, Orem - UT', data:[</v>
      </c>
      <c r="Q278" t="str">
        <f t="shared" si="30"/>
        <v>[10089,8088,13464]</v>
      </c>
      <c r="R278" t="str">
        <f t="shared" si="31"/>
        <v>[5683,3075,5025]</v>
      </c>
      <c r="S278" t="str">
        <f t="shared" si="32"/>
        <v>[425,639,804]</v>
      </c>
      <c r="T278" t="str">
        <f t="shared" si="33"/>
        <v>[405,522,903]</v>
      </c>
      <c r="U278" t="s">
        <v>352</v>
      </c>
      <c r="V278" t="str">
        <f t="shared" si="34"/>
        <v>msa276: {name: 'Provo, Orem - UT', data:[[10089,8088,13464],[5683,3075,5025],[425,639,804],[405,522,903]]},</v>
      </c>
    </row>
    <row r="279" spans="1:22">
      <c r="A279" t="s">
        <v>278</v>
      </c>
      <c r="B279" t="s">
        <v>417</v>
      </c>
      <c r="C279">
        <v>2136</v>
      </c>
      <c r="D279">
        <v>1447</v>
      </c>
      <c r="E279">
        <v>2</v>
      </c>
      <c r="F279">
        <v>328</v>
      </c>
      <c r="G279">
        <v>1835</v>
      </c>
      <c r="H279">
        <v>921</v>
      </c>
      <c r="I279">
        <v>3</v>
      </c>
      <c r="J279">
        <v>488</v>
      </c>
      <c r="K279">
        <v>2428</v>
      </c>
      <c r="L279">
        <v>914</v>
      </c>
      <c r="M279">
        <v>0</v>
      </c>
      <c r="N279">
        <v>622</v>
      </c>
      <c r="O279" t="str">
        <f t="shared" si="28"/>
        <v>Pueblo - CO</v>
      </c>
      <c r="P279" t="str">
        <f t="shared" si="29"/>
        <v>msa277: {name: 'Pueblo - CO', data:[</v>
      </c>
      <c r="Q279" t="str">
        <f t="shared" si="30"/>
        <v>[2136,1835,2428]</v>
      </c>
      <c r="R279" t="str">
        <f t="shared" si="31"/>
        <v>[1447,921,914]</v>
      </c>
      <c r="S279" t="str">
        <f t="shared" si="32"/>
        <v>[2,3,0]</v>
      </c>
      <c r="T279" t="str">
        <f t="shared" si="33"/>
        <v>[328,488,622]</v>
      </c>
      <c r="U279" t="s">
        <v>352</v>
      </c>
      <c r="V279" t="str">
        <f t="shared" si="34"/>
        <v>msa277: {name: 'Pueblo - CO', data:[[2136,1835,2428],[1447,921,914],[2,3,0],[328,488,622]]},</v>
      </c>
    </row>
    <row r="280" spans="1:22">
      <c r="A280" t="s">
        <v>279</v>
      </c>
      <c r="B280" t="s">
        <v>441</v>
      </c>
      <c r="C280">
        <v>1515</v>
      </c>
      <c r="D280">
        <v>444</v>
      </c>
      <c r="E280">
        <v>9</v>
      </c>
      <c r="F280">
        <v>115</v>
      </c>
      <c r="G280">
        <v>1487</v>
      </c>
      <c r="H280">
        <v>326</v>
      </c>
      <c r="I280">
        <v>15</v>
      </c>
      <c r="J280">
        <v>172</v>
      </c>
      <c r="K280">
        <v>2914</v>
      </c>
      <c r="L280">
        <v>401</v>
      </c>
      <c r="M280">
        <v>7</v>
      </c>
      <c r="N280">
        <v>248</v>
      </c>
      <c r="O280" t="str">
        <f t="shared" si="28"/>
        <v>Punta Gorda - FL</v>
      </c>
      <c r="P280" t="str">
        <f t="shared" si="29"/>
        <v>msa278: {name: 'Punta Gorda - FL', data:[</v>
      </c>
      <c r="Q280" t="str">
        <f t="shared" si="30"/>
        <v>[1515,1487,2914]</v>
      </c>
      <c r="R280" t="str">
        <f t="shared" si="31"/>
        <v>[444,326,401]</v>
      </c>
      <c r="S280" t="str">
        <f t="shared" si="32"/>
        <v>[9,15,7]</v>
      </c>
      <c r="T280" t="str">
        <f t="shared" si="33"/>
        <v>[115,172,248]</v>
      </c>
      <c r="U280" t="s">
        <v>352</v>
      </c>
      <c r="V280" t="str">
        <f t="shared" si="34"/>
        <v>msa278: {name: 'Punta Gorda - FL', data:[[1515,1487,2914],[444,326,401],[9,15,7],[115,172,248]]},</v>
      </c>
    </row>
    <row r="281" spans="1:22">
      <c r="A281" t="s">
        <v>280</v>
      </c>
      <c r="B281" t="s">
        <v>717</v>
      </c>
      <c r="C281">
        <v>5348</v>
      </c>
      <c r="D281">
        <v>784</v>
      </c>
      <c r="E281">
        <v>40</v>
      </c>
      <c r="F281">
        <v>137</v>
      </c>
      <c r="G281">
        <v>4407</v>
      </c>
      <c r="H281">
        <v>586</v>
      </c>
      <c r="I281">
        <v>56</v>
      </c>
      <c r="J281">
        <v>159</v>
      </c>
      <c r="K281">
        <v>6129</v>
      </c>
      <c r="L281">
        <v>799</v>
      </c>
      <c r="M281">
        <v>50</v>
      </c>
      <c r="N281">
        <v>242</v>
      </c>
      <c r="O281" t="str">
        <f t="shared" si="28"/>
        <v>Racine - WI</v>
      </c>
      <c r="P281" t="str">
        <f t="shared" si="29"/>
        <v>msa279: {name: 'Racine - WI', data:[</v>
      </c>
      <c r="Q281" t="str">
        <f t="shared" si="30"/>
        <v>[5348,4407,6129]</v>
      </c>
      <c r="R281" t="str">
        <f t="shared" si="31"/>
        <v>[784,586,799]</v>
      </c>
      <c r="S281" t="str">
        <f t="shared" si="32"/>
        <v>[40,56,50]</v>
      </c>
      <c r="T281" t="str">
        <f t="shared" si="33"/>
        <v>[137,159,242]</v>
      </c>
      <c r="U281" t="s">
        <v>352</v>
      </c>
      <c r="V281" t="str">
        <f t="shared" si="34"/>
        <v>msa279: {name: 'Racine - WI', data:[[5348,4407,6129],[784,586,799],[40,56,50],[137,159,242]]},</v>
      </c>
    </row>
    <row r="282" spans="1:22">
      <c r="A282" t="s">
        <v>281</v>
      </c>
      <c r="B282" t="s">
        <v>603</v>
      </c>
      <c r="C282">
        <v>31650</v>
      </c>
      <c r="D282">
        <v>6448</v>
      </c>
      <c r="E282">
        <v>811</v>
      </c>
      <c r="F282">
        <v>1769</v>
      </c>
      <c r="G282">
        <v>27429</v>
      </c>
      <c r="H282">
        <v>4185</v>
      </c>
      <c r="I282">
        <v>991</v>
      </c>
      <c r="J282">
        <v>2146</v>
      </c>
      <c r="K282">
        <v>37504</v>
      </c>
      <c r="L282">
        <v>5106</v>
      </c>
      <c r="M282">
        <v>1219</v>
      </c>
      <c r="N282">
        <v>3261</v>
      </c>
      <c r="O282" t="str">
        <f t="shared" si="28"/>
        <v>Raleigh - NC</v>
      </c>
      <c r="P282" t="str">
        <f t="shared" si="29"/>
        <v>msa280: {name: 'Raleigh - NC', data:[</v>
      </c>
      <c r="Q282" t="str">
        <f t="shared" si="30"/>
        <v>[31650,27429,37504]</v>
      </c>
      <c r="R282" t="str">
        <f t="shared" si="31"/>
        <v>[6448,4185,5106]</v>
      </c>
      <c r="S282" t="str">
        <f t="shared" si="32"/>
        <v>[811,991,1219]</v>
      </c>
      <c r="T282" t="str">
        <f t="shared" si="33"/>
        <v>[1769,2146,3261]</v>
      </c>
      <c r="U282" t="s">
        <v>352</v>
      </c>
      <c r="V282" t="str">
        <f t="shared" si="34"/>
        <v>msa280: {name: 'Raleigh - NC', data:[[31650,27429,37504],[6448,4185,5106],[811,991,1219],[1769,2146,3261]]},</v>
      </c>
    </row>
    <row r="283" spans="1:22">
      <c r="A283" t="s">
        <v>282</v>
      </c>
      <c r="B283" t="s">
        <v>650</v>
      </c>
      <c r="C283">
        <v>2347</v>
      </c>
      <c r="D283">
        <v>522</v>
      </c>
      <c r="E283">
        <v>59</v>
      </c>
      <c r="F283">
        <v>484</v>
      </c>
      <c r="G283">
        <v>2159</v>
      </c>
      <c r="H283">
        <v>416</v>
      </c>
      <c r="I283">
        <v>175</v>
      </c>
      <c r="J283">
        <v>619</v>
      </c>
      <c r="K283">
        <v>2879</v>
      </c>
      <c r="L283">
        <v>485</v>
      </c>
      <c r="M283">
        <v>225</v>
      </c>
      <c r="N283">
        <v>1009</v>
      </c>
      <c r="O283" t="str">
        <f t="shared" si="28"/>
        <v>Rapid City - SD</v>
      </c>
      <c r="P283" t="str">
        <f t="shared" si="29"/>
        <v>msa281: {name: 'Rapid City - SD', data:[</v>
      </c>
      <c r="Q283" t="str">
        <f t="shared" si="30"/>
        <v>[2347,2159,2879]</v>
      </c>
      <c r="R283" t="str">
        <f t="shared" si="31"/>
        <v>[522,416,485]</v>
      </c>
      <c r="S283" t="str">
        <f t="shared" si="32"/>
        <v>[59,175,225]</v>
      </c>
      <c r="T283" t="str">
        <f t="shared" si="33"/>
        <v>[484,619,1009]</v>
      </c>
      <c r="U283" t="s">
        <v>352</v>
      </c>
      <c r="V283" t="str">
        <f t="shared" si="34"/>
        <v>msa281: {name: 'Rapid City - SD', data:[[2347,2159,2879],[522,416,485],[59,175,225],[484,619,1009]]},</v>
      </c>
    </row>
    <row r="284" spans="1:22">
      <c r="A284" t="s">
        <v>283</v>
      </c>
      <c r="B284" t="s">
        <v>638</v>
      </c>
      <c r="C284">
        <v>6349</v>
      </c>
      <c r="D284">
        <v>2285</v>
      </c>
      <c r="E284">
        <v>69</v>
      </c>
      <c r="F284">
        <v>198</v>
      </c>
      <c r="G284">
        <v>5835</v>
      </c>
      <c r="H284">
        <v>1680</v>
      </c>
      <c r="I284">
        <v>165</v>
      </c>
      <c r="J284">
        <v>265</v>
      </c>
      <c r="K284">
        <v>7419</v>
      </c>
      <c r="L284">
        <v>1824</v>
      </c>
      <c r="M284">
        <v>230</v>
      </c>
      <c r="N284">
        <v>388</v>
      </c>
      <c r="O284" t="str">
        <f t="shared" si="28"/>
        <v>Reading - PA</v>
      </c>
      <c r="P284" t="str">
        <f t="shared" si="29"/>
        <v>msa282: {name: 'Reading - PA', data:[</v>
      </c>
      <c r="Q284" t="str">
        <f t="shared" si="30"/>
        <v>[6349,5835,7419]</v>
      </c>
      <c r="R284" t="str">
        <f t="shared" si="31"/>
        <v>[2285,1680,1824]</v>
      </c>
      <c r="S284" t="str">
        <f t="shared" si="32"/>
        <v>[69,165,230]</v>
      </c>
      <c r="T284" t="str">
        <f t="shared" si="33"/>
        <v>[198,265,388]</v>
      </c>
      <c r="U284" t="s">
        <v>352</v>
      </c>
      <c r="V284" t="str">
        <f t="shared" si="34"/>
        <v>msa282: {name: 'Reading - PA', data:[[6349,5835,7419],[2285,1680,1824],[69,165,230],[198,265,388]]},</v>
      </c>
    </row>
    <row r="285" spans="1:22">
      <c r="A285" t="s">
        <v>284</v>
      </c>
      <c r="B285" t="s">
        <v>396</v>
      </c>
      <c r="C285">
        <v>2408</v>
      </c>
      <c r="D285">
        <v>772</v>
      </c>
      <c r="E285">
        <v>97</v>
      </c>
      <c r="F285">
        <v>161</v>
      </c>
      <c r="G285">
        <v>1967</v>
      </c>
      <c r="H285">
        <v>502</v>
      </c>
      <c r="I285">
        <v>108</v>
      </c>
      <c r="J285">
        <v>230</v>
      </c>
      <c r="K285">
        <v>3524</v>
      </c>
      <c r="L285">
        <v>660</v>
      </c>
      <c r="M285">
        <v>170</v>
      </c>
      <c r="N285">
        <v>386</v>
      </c>
      <c r="O285" t="str">
        <f t="shared" si="28"/>
        <v>Redding - CA</v>
      </c>
      <c r="P285" t="str">
        <f t="shared" si="29"/>
        <v>msa283: {name: 'Redding - CA', data:[</v>
      </c>
      <c r="Q285" t="str">
        <f t="shared" si="30"/>
        <v>[2408,1967,3524]</v>
      </c>
      <c r="R285" t="str">
        <f t="shared" si="31"/>
        <v>[772,502,660]</v>
      </c>
      <c r="S285" t="str">
        <f t="shared" si="32"/>
        <v>[97,108,170]</v>
      </c>
      <c r="T285" t="str">
        <f t="shared" si="33"/>
        <v>[161,230,386]</v>
      </c>
      <c r="U285" t="s">
        <v>352</v>
      </c>
      <c r="V285" t="str">
        <f t="shared" si="34"/>
        <v>msa283: {name: 'Redding - CA', data:[[2408,1967,3524],[772,502,660],[97,108,170],[161,230,386]]},</v>
      </c>
    </row>
    <row r="286" spans="1:22">
      <c r="A286" t="s">
        <v>285</v>
      </c>
      <c r="B286" t="s">
        <v>567</v>
      </c>
      <c r="C286">
        <v>5219</v>
      </c>
      <c r="D286">
        <v>3052</v>
      </c>
      <c r="E286">
        <v>45</v>
      </c>
      <c r="F286">
        <v>519</v>
      </c>
      <c r="G286">
        <v>4680</v>
      </c>
      <c r="H286">
        <v>2387</v>
      </c>
      <c r="I286">
        <v>58</v>
      </c>
      <c r="J286">
        <v>583</v>
      </c>
      <c r="K286">
        <v>9200</v>
      </c>
      <c r="L286">
        <v>2610</v>
      </c>
      <c r="M286">
        <v>101</v>
      </c>
      <c r="N286">
        <v>1008</v>
      </c>
      <c r="O286" t="str">
        <f t="shared" si="28"/>
        <v>Reno - NV</v>
      </c>
      <c r="P286" t="str">
        <f t="shared" si="29"/>
        <v>msa284: {name: 'Reno - NV', data:[</v>
      </c>
      <c r="Q286" t="str">
        <f t="shared" si="30"/>
        <v>[5219,4680,9200]</v>
      </c>
      <c r="R286" t="str">
        <f t="shared" si="31"/>
        <v>[3052,2387,2610]</v>
      </c>
      <c r="S286" t="str">
        <f t="shared" si="32"/>
        <v>[45,58,101]</v>
      </c>
      <c r="T286" t="str">
        <f t="shared" si="33"/>
        <v>[519,583,1008]</v>
      </c>
      <c r="U286" t="s">
        <v>352</v>
      </c>
      <c r="V286" t="str">
        <f t="shared" si="34"/>
        <v>msa284: {name: 'Reno - NV', data:[[5219,4680,9200],[3052,2387,2610],[45,58,101],[519,583,1008]]},</v>
      </c>
    </row>
    <row r="287" spans="1:22">
      <c r="A287" t="s">
        <v>286</v>
      </c>
      <c r="B287" t="s">
        <v>693</v>
      </c>
      <c r="C287">
        <v>23131</v>
      </c>
      <c r="D287">
        <v>8346</v>
      </c>
      <c r="E287">
        <v>205</v>
      </c>
      <c r="F287">
        <v>2046</v>
      </c>
      <c r="G287">
        <v>19986</v>
      </c>
      <c r="H287">
        <v>6281</v>
      </c>
      <c r="I287">
        <v>407</v>
      </c>
      <c r="J287">
        <v>2361</v>
      </c>
      <c r="K287">
        <v>27854</v>
      </c>
      <c r="L287">
        <v>7931</v>
      </c>
      <c r="M287">
        <v>433</v>
      </c>
      <c r="N287">
        <v>3712</v>
      </c>
      <c r="O287" t="str">
        <f t="shared" si="28"/>
        <v>Richmond - VA</v>
      </c>
      <c r="P287" t="str">
        <f t="shared" si="29"/>
        <v>msa285: {name: 'Richmond - VA', data:[</v>
      </c>
      <c r="Q287" t="str">
        <f t="shared" si="30"/>
        <v>[23131,19986,27854]</v>
      </c>
      <c r="R287" t="str">
        <f t="shared" si="31"/>
        <v>[8346,6281,7931]</v>
      </c>
      <c r="S287" t="str">
        <f t="shared" si="32"/>
        <v>[205,407,433]</v>
      </c>
      <c r="T287" t="str">
        <f t="shared" si="33"/>
        <v>[2046,2361,3712]</v>
      </c>
      <c r="U287" t="s">
        <v>352</v>
      </c>
      <c r="V287" t="str">
        <f t="shared" si="34"/>
        <v>msa285: {name: 'Richmond - VA', data:[[23131,19986,27854],[8346,6281,7931],[205,407,433],[2046,2361,3712]]},</v>
      </c>
    </row>
    <row r="288" spans="1:22">
      <c r="A288" t="s">
        <v>287</v>
      </c>
      <c r="B288" t="s">
        <v>397</v>
      </c>
      <c r="C288">
        <v>41802</v>
      </c>
      <c r="D288">
        <v>31255</v>
      </c>
      <c r="E288">
        <v>500</v>
      </c>
      <c r="F288">
        <v>5349</v>
      </c>
      <c r="G288">
        <v>38697</v>
      </c>
      <c r="H288">
        <v>24528</v>
      </c>
      <c r="I288">
        <v>637</v>
      </c>
      <c r="J288">
        <v>6390</v>
      </c>
      <c r="K288">
        <v>69479</v>
      </c>
      <c r="L288">
        <v>31599</v>
      </c>
      <c r="M288">
        <v>814</v>
      </c>
      <c r="N288">
        <v>9747</v>
      </c>
      <c r="O288" t="str">
        <f t="shared" si="28"/>
        <v>Riverside, San Bernardino, Ontario - CA</v>
      </c>
      <c r="P288" t="str">
        <f t="shared" si="29"/>
        <v>msa286: {name: 'Riverside, San Bernardino, Ontario - CA', data:[</v>
      </c>
      <c r="Q288" t="str">
        <f t="shared" si="30"/>
        <v>[41802,38697,69479]</v>
      </c>
      <c r="R288" t="str">
        <f t="shared" si="31"/>
        <v>[31255,24528,31599]</v>
      </c>
      <c r="S288" t="str">
        <f t="shared" si="32"/>
        <v>[500,637,814]</v>
      </c>
      <c r="T288" t="str">
        <f t="shared" si="33"/>
        <v>[5349,6390,9747]</v>
      </c>
      <c r="U288" t="s">
        <v>352</v>
      </c>
      <c r="V288" t="str">
        <f t="shared" si="34"/>
        <v>msa286: {name: 'Riverside, San Bernardino, Ontario - CA', data:[[41802,38697,69479],[31255,24528,31599],[500,637,814],[5349,6390,9747]]},</v>
      </c>
    </row>
    <row r="289" spans="1:22">
      <c r="A289" t="s">
        <v>288</v>
      </c>
      <c r="B289" t="s">
        <v>694</v>
      </c>
      <c r="C289">
        <v>5188</v>
      </c>
      <c r="D289">
        <v>1734</v>
      </c>
      <c r="E289">
        <v>168</v>
      </c>
      <c r="F289">
        <v>294</v>
      </c>
      <c r="G289">
        <v>4377</v>
      </c>
      <c r="H289">
        <v>1146</v>
      </c>
      <c r="I289">
        <v>228</v>
      </c>
      <c r="J289">
        <v>426</v>
      </c>
      <c r="K289">
        <v>5650</v>
      </c>
      <c r="L289">
        <v>1332</v>
      </c>
      <c r="M289">
        <v>242</v>
      </c>
      <c r="N289">
        <v>595</v>
      </c>
      <c r="O289" t="str">
        <f t="shared" si="28"/>
        <v>Roanoke - VA</v>
      </c>
      <c r="P289" t="str">
        <f t="shared" si="29"/>
        <v>msa287: {name: 'Roanoke - VA', data:[</v>
      </c>
      <c r="Q289" t="str">
        <f t="shared" si="30"/>
        <v>[5188,4377,5650]</v>
      </c>
      <c r="R289" t="str">
        <f t="shared" si="31"/>
        <v>[1734,1146,1332]</v>
      </c>
      <c r="S289" t="str">
        <f t="shared" si="32"/>
        <v>[168,228,242]</v>
      </c>
      <c r="T289" t="str">
        <f t="shared" si="33"/>
        <v>[294,426,595]</v>
      </c>
      <c r="U289" t="s">
        <v>352</v>
      </c>
      <c r="V289" t="str">
        <f t="shared" si="34"/>
        <v>msa287: {name: 'Roanoke - VA', data:[[5188,4377,5650],[1734,1146,1332],[168,228,242],[294,426,595]]},</v>
      </c>
    </row>
    <row r="290" spans="1:22">
      <c r="A290" t="s">
        <v>289</v>
      </c>
      <c r="B290" t="s">
        <v>552</v>
      </c>
      <c r="C290">
        <v>5620</v>
      </c>
      <c r="D290">
        <v>1033</v>
      </c>
      <c r="E290">
        <v>89</v>
      </c>
      <c r="F290">
        <v>138</v>
      </c>
      <c r="G290">
        <v>4670</v>
      </c>
      <c r="H290">
        <v>778</v>
      </c>
      <c r="I290">
        <v>155</v>
      </c>
      <c r="J290">
        <v>175</v>
      </c>
      <c r="K290">
        <v>6693</v>
      </c>
      <c r="L290">
        <v>986</v>
      </c>
      <c r="M290">
        <v>174</v>
      </c>
      <c r="N290">
        <v>288</v>
      </c>
      <c r="O290" t="str">
        <f t="shared" si="28"/>
        <v>Rochester - MN</v>
      </c>
      <c r="P290" t="str">
        <f t="shared" si="29"/>
        <v>msa288: {name: 'Rochester - MN', data:[</v>
      </c>
      <c r="Q290" t="str">
        <f t="shared" si="30"/>
        <v>[5620,4670,6693]</v>
      </c>
      <c r="R290" t="str">
        <f t="shared" si="31"/>
        <v>[1033,778,986]</v>
      </c>
      <c r="S290" t="str">
        <f t="shared" si="32"/>
        <v>[89,155,174]</v>
      </c>
      <c r="T290" t="str">
        <f t="shared" si="33"/>
        <v>[138,175,288]</v>
      </c>
      <c r="U290" t="s">
        <v>352</v>
      </c>
      <c r="V290" t="str">
        <f t="shared" si="34"/>
        <v>msa288: {name: 'Rochester - MN', data:[[5620,4670,6693],[1033,778,986],[89,155,174],[138,175,288]]},</v>
      </c>
    </row>
    <row r="291" spans="1:22">
      <c r="A291" t="s">
        <v>290</v>
      </c>
      <c r="B291" t="s">
        <v>590</v>
      </c>
      <c r="C291">
        <v>11545</v>
      </c>
      <c r="D291">
        <v>4702</v>
      </c>
      <c r="E291">
        <v>210</v>
      </c>
      <c r="F291">
        <v>423</v>
      </c>
      <c r="G291">
        <v>11377</v>
      </c>
      <c r="H291">
        <v>4183</v>
      </c>
      <c r="I291">
        <v>381</v>
      </c>
      <c r="J291">
        <v>497</v>
      </c>
      <c r="K291">
        <v>14438</v>
      </c>
      <c r="L291">
        <v>4024</v>
      </c>
      <c r="M291">
        <v>425</v>
      </c>
      <c r="N291">
        <v>681</v>
      </c>
      <c r="O291" t="str">
        <f t="shared" si="28"/>
        <v>Rochester - NY</v>
      </c>
      <c r="P291" t="str">
        <f t="shared" si="29"/>
        <v>msa289: {name: 'Rochester - NY', data:[</v>
      </c>
      <c r="Q291" t="str">
        <f t="shared" si="30"/>
        <v>[11545,11377,14438]</v>
      </c>
      <c r="R291" t="str">
        <f t="shared" si="31"/>
        <v>[4702,4183,4024]</v>
      </c>
      <c r="S291" t="str">
        <f t="shared" si="32"/>
        <v>[210,381,425]</v>
      </c>
      <c r="T291" t="str">
        <f t="shared" si="33"/>
        <v>[423,497,681]</v>
      </c>
      <c r="U291" t="s">
        <v>352</v>
      </c>
      <c r="V291" t="str">
        <f t="shared" si="34"/>
        <v>msa289: {name: 'Rochester - NY', data:[[11545,11377,14438],[4702,4183,4024],[210,381,425],[423,497,681]]},</v>
      </c>
    </row>
    <row r="292" spans="1:22">
      <c r="A292" t="s">
        <v>291</v>
      </c>
      <c r="B292" t="s">
        <v>474</v>
      </c>
      <c r="C292">
        <v>7974</v>
      </c>
      <c r="D292">
        <v>1756</v>
      </c>
      <c r="E292">
        <v>10</v>
      </c>
      <c r="F292">
        <v>227</v>
      </c>
      <c r="G292">
        <v>6151</v>
      </c>
      <c r="H292">
        <v>1128</v>
      </c>
      <c r="I292">
        <v>18</v>
      </c>
      <c r="J292">
        <v>234</v>
      </c>
      <c r="K292">
        <v>8352</v>
      </c>
      <c r="L292">
        <v>1564</v>
      </c>
      <c r="M292">
        <v>17</v>
      </c>
      <c r="N292">
        <v>341</v>
      </c>
      <c r="O292" t="str">
        <f t="shared" si="28"/>
        <v>Rockford - IL</v>
      </c>
      <c r="P292" t="str">
        <f t="shared" si="29"/>
        <v>msa290: {name: 'Rockford - IL', data:[</v>
      </c>
      <c r="Q292" t="str">
        <f t="shared" si="30"/>
        <v>[7974,6151,8352]</v>
      </c>
      <c r="R292" t="str">
        <f t="shared" si="31"/>
        <v>[1756,1128,1564]</v>
      </c>
      <c r="S292" t="str">
        <f t="shared" si="32"/>
        <v>[10,18,17]</v>
      </c>
      <c r="T292" t="str">
        <f t="shared" si="33"/>
        <v>[227,234,341]</v>
      </c>
      <c r="U292" t="s">
        <v>352</v>
      </c>
      <c r="V292" t="str">
        <f t="shared" si="34"/>
        <v>msa290: {name: 'Rockford - IL', data:[[7974,6151,8352],[1756,1128,1564],[10,18,17],[227,234,341]]},</v>
      </c>
    </row>
    <row r="293" spans="1:22">
      <c r="A293" t="s">
        <v>292</v>
      </c>
      <c r="B293" t="s">
        <v>604</v>
      </c>
      <c r="C293">
        <v>1334</v>
      </c>
      <c r="D293">
        <v>404</v>
      </c>
      <c r="E293">
        <v>67</v>
      </c>
      <c r="F293">
        <v>120</v>
      </c>
      <c r="G293">
        <v>1219</v>
      </c>
      <c r="H293">
        <v>259</v>
      </c>
      <c r="I293">
        <v>84</v>
      </c>
      <c r="J293">
        <v>127</v>
      </c>
      <c r="K293">
        <v>1509</v>
      </c>
      <c r="L293">
        <v>287</v>
      </c>
      <c r="M293">
        <v>103</v>
      </c>
      <c r="N293">
        <v>200</v>
      </c>
      <c r="O293" t="str">
        <f t="shared" si="28"/>
        <v>Rocky Mount - NC</v>
      </c>
      <c r="P293" t="str">
        <f t="shared" si="29"/>
        <v>msa291: {name: 'Rocky Mount - NC', data:[</v>
      </c>
      <c r="Q293" t="str">
        <f t="shared" si="30"/>
        <v>[1334,1219,1509]</v>
      </c>
      <c r="R293" t="str">
        <f t="shared" si="31"/>
        <v>[404,259,287]</v>
      </c>
      <c r="S293" t="str">
        <f t="shared" si="32"/>
        <v>[67,84,103]</v>
      </c>
      <c r="T293" t="str">
        <f t="shared" si="33"/>
        <v>[120,127,200]</v>
      </c>
      <c r="U293" t="s">
        <v>352</v>
      </c>
      <c r="V293" t="str">
        <f t="shared" si="34"/>
        <v>msa291: {name: 'Rocky Mount - NC', data:[[1334,1219,1509],[404,259,287],[67,84,103],[120,127,200]]},</v>
      </c>
    </row>
    <row r="294" spans="1:22">
      <c r="A294" t="s">
        <v>293</v>
      </c>
      <c r="B294" t="s">
        <v>456</v>
      </c>
      <c r="C294">
        <v>674</v>
      </c>
      <c r="D294">
        <v>335</v>
      </c>
      <c r="E294">
        <v>4</v>
      </c>
      <c r="F294">
        <v>38</v>
      </c>
      <c r="G294">
        <v>795</v>
      </c>
      <c r="H294">
        <v>253</v>
      </c>
      <c r="I294">
        <v>10</v>
      </c>
      <c r="J294">
        <v>42</v>
      </c>
      <c r="K294">
        <v>1094</v>
      </c>
      <c r="L294">
        <v>353</v>
      </c>
      <c r="M294">
        <v>18</v>
      </c>
      <c r="N294">
        <v>73</v>
      </c>
      <c r="O294" t="str">
        <f t="shared" si="28"/>
        <v>Rome - GA</v>
      </c>
      <c r="P294" t="str">
        <f t="shared" si="29"/>
        <v>msa292: {name: 'Rome - GA', data:[</v>
      </c>
      <c r="Q294" t="str">
        <f t="shared" si="30"/>
        <v>[674,795,1094]</v>
      </c>
      <c r="R294" t="str">
        <f t="shared" si="31"/>
        <v>[335,253,353]</v>
      </c>
      <c r="S294" t="str">
        <f t="shared" si="32"/>
        <v>[4,10,18]</v>
      </c>
      <c r="T294" t="str">
        <f t="shared" si="33"/>
        <v>[38,42,73]</v>
      </c>
      <c r="U294" t="s">
        <v>352</v>
      </c>
      <c r="V294" t="str">
        <f t="shared" si="34"/>
        <v>msa292: {name: 'Rome - GA', data:[[674,795,1094],[335,253,353],[4,10,18],[38,42,73]]},</v>
      </c>
    </row>
    <row r="295" spans="1:22">
      <c r="A295" t="s">
        <v>294</v>
      </c>
      <c r="B295" t="s">
        <v>398</v>
      </c>
      <c r="C295">
        <v>40306</v>
      </c>
      <c r="D295">
        <v>14215</v>
      </c>
      <c r="E295">
        <v>195</v>
      </c>
      <c r="F295">
        <v>1823</v>
      </c>
      <c r="G295">
        <v>32677</v>
      </c>
      <c r="H295">
        <v>11242</v>
      </c>
      <c r="I295">
        <v>373</v>
      </c>
      <c r="J295">
        <v>2454</v>
      </c>
      <c r="K295">
        <v>60054</v>
      </c>
      <c r="L295">
        <v>15143</v>
      </c>
      <c r="M295">
        <v>458</v>
      </c>
      <c r="N295">
        <v>4018</v>
      </c>
      <c r="O295" t="str">
        <f t="shared" si="28"/>
        <v>Sacramento--Roseville--Arden, Arcade - CA</v>
      </c>
      <c r="P295" t="str">
        <f t="shared" si="29"/>
        <v>msa293: {name: 'Sacramento--Roseville--Arden, Arcade - CA', data:[</v>
      </c>
      <c r="Q295" t="str">
        <f t="shared" si="30"/>
        <v>[40306,32677,60054]</v>
      </c>
      <c r="R295" t="str">
        <f t="shared" si="31"/>
        <v>[14215,11242,15143]</v>
      </c>
      <c r="S295" t="str">
        <f t="shared" si="32"/>
        <v>[195,373,458]</v>
      </c>
      <c r="T295" t="str">
        <f t="shared" si="33"/>
        <v>[1823,2454,4018]</v>
      </c>
      <c r="U295" t="s">
        <v>352</v>
      </c>
      <c r="V295" t="str">
        <f t="shared" si="34"/>
        <v>msa293: {name: 'Sacramento--Roseville--Arden, Arcade - CA', data:[[40306,32677,60054],[14215,11242,15143],[195,373,458],[1823,2454,4018]]},</v>
      </c>
    </row>
    <row r="296" spans="1:22">
      <c r="A296" t="s">
        <v>295</v>
      </c>
      <c r="B296" t="s">
        <v>544</v>
      </c>
      <c r="C296">
        <v>2466</v>
      </c>
      <c r="D296">
        <v>627</v>
      </c>
      <c r="E296">
        <v>95</v>
      </c>
      <c r="F296">
        <v>43</v>
      </c>
      <c r="G296">
        <v>2410</v>
      </c>
      <c r="H296">
        <v>553</v>
      </c>
      <c r="I296">
        <v>116</v>
      </c>
      <c r="J296">
        <v>106</v>
      </c>
      <c r="K296">
        <v>3732</v>
      </c>
      <c r="L296">
        <v>642</v>
      </c>
      <c r="M296">
        <v>150</v>
      </c>
      <c r="N296">
        <v>128</v>
      </c>
      <c r="O296" t="str">
        <f t="shared" si="28"/>
        <v>Saginaw - MI</v>
      </c>
      <c r="P296" t="str">
        <f t="shared" si="29"/>
        <v>msa294: {name: 'Saginaw - MI', data:[</v>
      </c>
      <c r="Q296" t="str">
        <f t="shared" si="30"/>
        <v>[2466,2410,3732]</v>
      </c>
      <c r="R296" t="str">
        <f t="shared" si="31"/>
        <v>[627,553,642]</v>
      </c>
      <c r="S296" t="str">
        <f t="shared" si="32"/>
        <v>[95,116,150]</v>
      </c>
      <c r="T296" t="str">
        <f t="shared" si="33"/>
        <v>[43,106,128]</v>
      </c>
      <c r="U296" t="s">
        <v>352</v>
      </c>
      <c r="V296" t="str">
        <f t="shared" si="34"/>
        <v>msa294: {name: 'Saginaw - MI', data:[[2466,2410,3732],[627,553,642],[95,116,150],[43,106,128]]},</v>
      </c>
    </row>
    <row r="297" spans="1:22">
      <c r="A297" t="s">
        <v>296</v>
      </c>
      <c r="B297" t="s">
        <v>629</v>
      </c>
      <c r="C297">
        <v>6810</v>
      </c>
      <c r="D297">
        <v>2029</v>
      </c>
      <c r="E297">
        <v>168</v>
      </c>
      <c r="F297">
        <v>479</v>
      </c>
      <c r="G297">
        <v>5077</v>
      </c>
      <c r="H297">
        <v>1353</v>
      </c>
      <c r="I297">
        <v>166</v>
      </c>
      <c r="J297">
        <v>641</v>
      </c>
      <c r="K297">
        <v>6834</v>
      </c>
      <c r="L297">
        <v>1939</v>
      </c>
      <c r="M297">
        <v>286</v>
      </c>
      <c r="N297">
        <v>931</v>
      </c>
      <c r="O297" t="str">
        <f t="shared" si="28"/>
        <v>Salem - OR</v>
      </c>
      <c r="P297" t="str">
        <f t="shared" si="29"/>
        <v>msa295: {name: 'Salem - OR', data:[</v>
      </c>
      <c r="Q297" t="str">
        <f t="shared" si="30"/>
        <v>[6810,5077,6834]</v>
      </c>
      <c r="R297" t="str">
        <f t="shared" si="31"/>
        <v>[2029,1353,1939]</v>
      </c>
      <c r="S297" t="str">
        <f t="shared" si="32"/>
        <v>[168,166,286]</v>
      </c>
      <c r="T297" t="str">
        <f t="shared" si="33"/>
        <v>[479,641,931]</v>
      </c>
      <c r="U297" t="s">
        <v>352</v>
      </c>
      <c r="V297" t="str">
        <f t="shared" si="34"/>
        <v>msa295: {name: 'Salem - OR', data:[[6810,5077,6834],[2029,1353,1939],[168,166,286],[479,641,931]]},</v>
      </c>
    </row>
    <row r="298" spans="1:22">
      <c r="A298" t="s">
        <v>297</v>
      </c>
      <c r="B298" t="s">
        <v>399</v>
      </c>
      <c r="C298">
        <v>4737</v>
      </c>
      <c r="D298">
        <v>1449</v>
      </c>
      <c r="E298">
        <v>229</v>
      </c>
      <c r="F298">
        <v>139</v>
      </c>
      <c r="G298">
        <v>4374</v>
      </c>
      <c r="H298">
        <v>1134</v>
      </c>
      <c r="I298">
        <v>256</v>
      </c>
      <c r="J298">
        <v>241</v>
      </c>
      <c r="K298">
        <v>6414</v>
      </c>
      <c r="L298">
        <v>1291</v>
      </c>
      <c r="M298">
        <v>323</v>
      </c>
      <c r="N298">
        <v>334</v>
      </c>
      <c r="O298" t="str">
        <f t="shared" si="28"/>
        <v>Salinas - CA</v>
      </c>
      <c r="P298" t="str">
        <f t="shared" si="29"/>
        <v>msa296: {name: 'Salinas - CA', data:[</v>
      </c>
      <c r="Q298" t="str">
        <f t="shared" si="30"/>
        <v>[4737,4374,6414]</v>
      </c>
      <c r="R298" t="str">
        <f t="shared" si="31"/>
        <v>[1449,1134,1291]</v>
      </c>
      <c r="S298" t="str">
        <f t="shared" si="32"/>
        <v>[229,256,323]</v>
      </c>
      <c r="T298" t="str">
        <f t="shared" si="33"/>
        <v>[139,241,334]</v>
      </c>
      <c r="U298" t="s">
        <v>352</v>
      </c>
      <c r="V298" t="str">
        <f t="shared" si="34"/>
        <v>msa296: {name: 'Salinas - CA', data:[[4737,4374,6414],[1449,1134,1291],[229,256,323],[139,241,334]]},</v>
      </c>
    </row>
    <row r="299" spans="1:22">
      <c r="A299" t="s">
        <v>298</v>
      </c>
      <c r="B299" t="s">
        <v>526</v>
      </c>
      <c r="C299">
        <v>1355</v>
      </c>
      <c r="D299">
        <v>558</v>
      </c>
      <c r="E299">
        <v>96</v>
      </c>
      <c r="F299">
        <v>91</v>
      </c>
      <c r="G299">
        <v>1240</v>
      </c>
      <c r="H299">
        <v>357</v>
      </c>
      <c r="I299">
        <v>136</v>
      </c>
      <c r="J299">
        <v>114</v>
      </c>
      <c r="K299">
        <v>1486</v>
      </c>
      <c r="L299">
        <v>422</v>
      </c>
      <c r="M299">
        <v>154</v>
      </c>
      <c r="N299">
        <v>170</v>
      </c>
      <c r="O299" t="str">
        <f t="shared" si="28"/>
        <v>Salisbury - MD, DE</v>
      </c>
      <c r="P299" t="str">
        <f t="shared" si="29"/>
        <v>msa297: {name: 'Salisbury - MD, DE', data:[</v>
      </c>
      <c r="Q299" t="str">
        <f t="shared" si="30"/>
        <v>[1355,1240,1486]</v>
      </c>
      <c r="R299" t="str">
        <f t="shared" si="31"/>
        <v>[558,357,422]</v>
      </c>
      <c r="S299" t="str">
        <f t="shared" si="32"/>
        <v>[96,136,154]</v>
      </c>
      <c r="T299" t="str">
        <f t="shared" si="33"/>
        <v>[91,114,170]</v>
      </c>
      <c r="U299" t="s">
        <v>352</v>
      </c>
      <c r="V299" t="str">
        <f t="shared" si="34"/>
        <v>msa297: {name: 'Salisbury - MD, DE', data:[[1355,1240,1486],[558,357,422],[96,136,154],[91,114,170]]},</v>
      </c>
    </row>
    <row r="300" spans="1:22">
      <c r="A300" t="s">
        <v>299</v>
      </c>
      <c r="B300" t="s">
        <v>687</v>
      </c>
      <c r="C300">
        <v>24640</v>
      </c>
      <c r="D300">
        <v>12884</v>
      </c>
      <c r="E300">
        <v>199</v>
      </c>
      <c r="F300">
        <v>953</v>
      </c>
      <c r="G300">
        <v>19421</v>
      </c>
      <c r="H300">
        <v>7204</v>
      </c>
      <c r="I300">
        <v>313</v>
      </c>
      <c r="J300">
        <v>1115</v>
      </c>
      <c r="K300">
        <v>31861</v>
      </c>
      <c r="L300">
        <v>12002</v>
      </c>
      <c r="M300">
        <v>329</v>
      </c>
      <c r="N300">
        <v>2081</v>
      </c>
      <c r="O300" t="str">
        <f t="shared" si="28"/>
        <v>Salt Lake City - UT</v>
      </c>
      <c r="P300" t="str">
        <f t="shared" si="29"/>
        <v>msa298: {name: 'Salt Lake City - UT', data:[</v>
      </c>
      <c r="Q300" t="str">
        <f t="shared" si="30"/>
        <v>[24640,19421,31861]</v>
      </c>
      <c r="R300" t="str">
        <f t="shared" si="31"/>
        <v>[12884,7204,12002]</v>
      </c>
      <c r="S300" t="str">
        <f t="shared" si="32"/>
        <v>[199,313,329]</v>
      </c>
      <c r="T300" t="str">
        <f t="shared" si="33"/>
        <v>[953,1115,2081]</v>
      </c>
      <c r="U300" t="s">
        <v>352</v>
      </c>
      <c r="V300" t="str">
        <f t="shared" si="34"/>
        <v>msa298: {name: 'Salt Lake City - UT', data:[[24640,19421,31861],[12884,7204,12002],[199,313,329],[953,1115,2081]]},</v>
      </c>
    </row>
    <row r="301" spans="1:22">
      <c r="A301" t="s">
        <v>300</v>
      </c>
      <c r="B301" t="s">
        <v>677</v>
      </c>
      <c r="C301">
        <v>971</v>
      </c>
      <c r="D301">
        <v>418</v>
      </c>
      <c r="E301">
        <v>5</v>
      </c>
      <c r="F301">
        <v>289</v>
      </c>
      <c r="G301">
        <v>1033</v>
      </c>
      <c r="H301">
        <v>424</v>
      </c>
      <c r="I301">
        <v>3</v>
      </c>
      <c r="J301">
        <v>295</v>
      </c>
      <c r="K301">
        <v>1198</v>
      </c>
      <c r="L301">
        <v>488</v>
      </c>
      <c r="M301">
        <v>3</v>
      </c>
      <c r="N301">
        <v>342</v>
      </c>
      <c r="O301" t="str">
        <f t="shared" si="28"/>
        <v>San Angelo - TX</v>
      </c>
      <c r="P301" t="str">
        <f t="shared" si="29"/>
        <v>msa299: {name: 'San Angelo - TX', data:[</v>
      </c>
      <c r="Q301" t="str">
        <f t="shared" si="30"/>
        <v>[971,1033,1198]</v>
      </c>
      <c r="R301" t="str">
        <f t="shared" si="31"/>
        <v>[418,424,488]</v>
      </c>
      <c r="S301" t="str">
        <f t="shared" si="32"/>
        <v>[5,3,3]</v>
      </c>
      <c r="T301" t="str">
        <f t="shared" si="33"/>
        <v>[289,295,342]</v>
      </c>
      <c r="U301" t="s">
        <v>352</v>
      </c>
      <c r="V301" t="str">
        <f t="shared" si="34"/>
        <v>msa299: {name: 'San Angelo - TX', data:[[971,1033,1198],[418,424,488],[5,3,3],[289,295,342]]},</v>
      </c>
    </row>
    <row r="302" spans="1:22">
      <c r="A302" t="s">
        <v>301</v>
      </c>
      <c r="B302" t="s">
        <v>678</v>
      </c>
      <c r="C302">
        <v>20998</v>
      </c>
      <c r="D302">
        <v>10428</v>
      </c>
      <c r="E302">
        <v>371</v>
      </c>
      <c r="F302">
        <v>6878</v>
      </c>
      <c r="G302">
        <v>21727</v>
      </c>
      <c r="H302">
        <v>7827</v>
      </c>
      <c r="I302">
        <v>551</v>
      </c>
      <c r="J302">
        <v>7402</v>
      </c>
      <c r="K302">
        <v>25945</v>
      </c>
      <c r="L302">
        <v>9724</v>
      </c>
      <c r="M302">
        <v>941</v>
      </c>
      <c r="N302">
        <v>11137</v>
      </c>
      <c r="O302" t="str">
        <f t="shared" si="28"/>
        <v>San Antonio, New Braunfels - TX</v>
      </c>
      <c r="P302" t="str">
        <f t="shared" si="29"/>
        <v>msa300: {name: 'San Antonio, New Braunfels - TX', data:[</v>
      </c>
      <c r="Q302" t="str">
        <f t="shared" si="30"/>
        <v>[20998,21727,25945]</v>
      </c>
      <c r="R302" t="str">
        <f t="shared" si="31"/>
        <v>[10428,7827,9724]</v>
      </c>
      <c r="S302" t="str">
        <f t="shared" si="32"/>
        <v>[371,551,941]</v>
      </c>
      <c r="T302" t="str">
        <f t="shared" si="33"/>
        <v>[6878,7402,11137]</v>
      </c>
      <c r="U302" t="s">
        <v>352</v>
      </c>
      <c r="V302" t="str">
        <f t="shared" si="34"/>
        <v>msa300: {name: 'San Antonio, New Braunfels - TX', data:[[20998,21727,25945],[10428,7827,9724],[371,551,941],[6878,7402,11137]]},</v>
      </c>
    </row>
    <row r="303" spans="1:22">
      <c r="A303" t="s">
        <v>302</v>
      </c>
      <c r="B303" t="s">
        <v>400</v>
      </c>
      <c r="C303">
        <v>65925</v>
      </c>
      <c r="D303">
        <v>12646</v>
      </c>
      <c r="E303">
        <v>24</v>
      </c>
      <c r="F303">
        <v>5378</v>
      </c>
      <c r="G303">
        <v>58976</v>
      </c>
      <c r="H303">
        <v>8996</v>
      </c>
      <c r="I303">
        <v>63</v>
      </c>
      <c r="J303">
        <v>7462</v>
      </c>
      <c r="K303">
        <v>89694</v>
      </c>
      <c r="L303">
        <v>12135</v>
      </c>
      <c r="M303">
        <v>80</v>
      </c>
      <c r="N303">
        <v>13019</v>
      </c>
      <c r="O303" t="str">
        <f t="shared" si="28"/>
        <v>San Diego, Carlsbad - CA</v>
      </c>
      <c r="P303" t="str">
        <f t="shared" si="29"/>
        <v>msa301: {name: 'San Diego, Carlsbad - CA', data:[</v>
      </c>
      <c r="Q303" t="str">
        <f t="shared" si="30"/>
        <v>[65925,58976,89694]</v>
      </c>
      <c r="R303" t="str">
        <f t="shared" si="31"/>
        <v>[12646,8996,12135]</v>
      </c>
      <c r="S303" t="str">
        <f t="shared" si="32"/>
        <v>[24,63,80]</v>
      </c>
      <c r="T303" t="str">
        <f t="shared" si="33"/>
        <v>[5378,7462,13019]</v>
      </c>
      <c r="U303" t="s">
        <v>352</v>
      </c>
      <c r="V303" t="str">
        <f t="shared" si="34"/>
        <v>msa301: {name: 'San Diego, Carlsbad - CA', data:[[65925,58976,89694],[12646,8996,12135],[24,63,80],[5378,7462,13019]]},</v>
      </c>
    </row>
    <row r="304" spans="1:22">
      <c r="A304" t="s">
        <v>303</v>
      </c>
      <c r="B304" t="s">
        <v>401</v>
      </c>
      <c r="C304">
        <v>52831</v>
      </c>
      <c r="D304">
        <v>2451</v>
      </c>
      <c r="E304">
        <v>1</v>
      </c>
      <c r="F304">
        <v>121</v>
      </c>
      <c r="G304">
        <v>51259</v>
      </c>
      <c r="H304">
        <v>1831</v>
      </c>
      <c r="I304">
        <v>1</v>
      </c>
      <c r="J304">
        <v>184</v>
      </c>
      <c r="K304">
        <v>74110</v>
      </c>
      <c r="L304">
        <v>2042</v>
      </c>
      <c r="M304">
        <v>2</v>
      </c>
      <c r="N304">
        <v>350</v>
      </c>
      <c r="O304" t="str">
        <f t="shared" si="28"/>
        <v>San Francisco, San Mateo, Redwood City - CA</v>
      </c>
      <c r="P304" t="str">
        <f t="shared" si="29"/>
        <v>msa302: {name: 'San Francisco, San Mateo, Redwood City - CA', data:[</v>
      </c>
      <c r="Q304" t="str">
        <f t="shared" si="30"/>
        <v>[52831,51259,74110]</v>
      </c>
      <c r="R304" t="str">
        <f t="shared" si="31"/>
        <v>[2451,1831,2042]</v>
      </c>
      <c r="S304" t="str">
        <f t="shared" si="32"/>
        <v>[1,1,2]</v>
      </c>
      <c r="T304" t="str">
        <f t="shared" si="33"/>
        <v>[121,184,350]</v>
      </c>
      <c r="U304" t="s">
        <v>352</v>
      </c>
      <c r="V304" t="str">
        <f t="shared" si="34"/>
        <v>msa302: {name: 'San Francisco, San Mateo, Redwood City - CA', data:[[52831,51259,74110],[2451,1831,2042],[1,1,2],[121,184,350]]},</v>
      </c>
    </row>
    <row r="305" spans="1:22">
      <c r="A305" t="s">
        <v>304</v>
      </c>
      <c r="B305" t="s">
        <v>726</v>
      </c>
      <c r="C305">
        <v>331</v>
      </c>
      <c r="D305">
        <v>253</v>
      </c>
      <c r="E305">
        <v>145</v>
      </c>
      <c r="F305">
        <v>37</v>
      </c>
      <c r="G305">
        <v>435</v>
      </c>
      <c r="H305">
        <v>235</v>
      </c>
      <c r="I305">
        <v>191</v>
      </c>
      <c r="J305">
        <v>55</v>
      </c>
      <c r="K305">
        <v>512</v>
      </c>
      <c r="L305">
        <v>221</v>
      </c>
      <c r="M305">
        <v>179</v>
      </c>
      <c r="N305">
        <v>45</v>
      </c>
      <c r="O305" t="str">
        <f t="shared" si="28"/>
        <v>San Germán - PR</v>
      </c>
      <c r="P305" t="str">
        <f t="shared" si="29"/>
        <v>msa303: {name: 'San Germán - PR', data:[</v>
      </c>
      <c r="Q305" t="str">
        <f t="shared" si="30"/>
        <v>[331,435,512]</v>
      </c>
      <c r="R305" t="str">
        <f t="shared" si="31"/>
        <v>[253,235,221]</v>
      </c>
      <c r="S305" t="str">
        <f t="shared" si="32"/>
        <v>[145,191,179]</v>
      </c>
      <c r="T305" t="str">
        <f t="shared" si="33"/>
        <v>[37,55,45]</v>
      </c>
      <c r="U305" t="s">
        <v>352</v>
      </c>
      <c r="V305" t="str">
        <f t="shared" si="34"/>
        <v>msa303: {name: 'San Germán - PR', data:[[331,435,512],[253,235,221],[145,191,179],[37,55,45]]},</v>
      </c>
    </row>
    <row r="306" spans="1:22">
      <c r="A306" t="s">
        <v>305</v>
      </c>
      <c r="B306" t="s">
        <v>402</v>
      </c>
      <c r="C306">
        <v>71139</v>
      </c>
      <c r="D306">
        <v>4294</v>
      </c>
      <c r="E306">
        <v>37</v>
      </c>
      <c r="F306">
        <v>245</v>
      </c>
      <c r="G306">
        <v>62701</v>
      </c>
      <c r="H306">
        <v>3225</v>
      </c>
      <c r="I306">
        <v>81</v>
      </c>
      <c r="J306">
        <v>404</v>
      </c>
      <c r="K306">
        <v>91735</v>
      </c>
      <c r="L306">
        <v>3814</v>
      </c>
      <c r="M306">
        <v>96</v>
      </c>
      <c r="N306">
        <v>663</v>
      </c>
      <c r="O306" t="str">
        <f t="shared" si="28"/>
        <v>San Jose, Sunnyvale, Santa Clara - CA</v>
      </c>
      <c r="P306" t="str">
        <f t="shared" si="29"/>
        <v>msa304: {name: 'San Jose, Sunnyvale, Santa Clara - CA', data:[</v>
      </c>
      <c r="Q306" t="str">
        <f t="shared" si="30"/>
        <v>[71139,62701,91735]</v>
      </c>
      <c r="R306" t="str">
        <f t="shared" si="31"/>
        <v>[4294,3225,3814]</v>
      </c>
      <c r="S306" t="str">
        <f t="shared" si="32"/>
        <v>[37,81,96]</v>
      </c>
      <c r="T306" t="str">
        <f t="shared" si="33"/>
        <v>[245,404,663]</v>
      </c>
      <c r="U306" t="s">
        <v>352</v>
      </c>
      <c r="V306" t="str">
        <f t="shared" si="34"/>
        <v>msa304: {name: 'San Jose, Sunnyvale, Santa Clara - CA', data:[[71139,62701,91735],[4294,3225,3814],[37,81,96],[245,404,663]]},</v>
      </c>
    </row>
    <row r="307" spans="1:22">
      <c r="A307" t="s">
        <v>306</v>
      </c>
      <c r="B307" t="s">
        <v>727</v>
      </c>
      <c r="C307">
        <v>8078</v>
      </c>
      <c r="D307">
        <v>8888</v>
      </c>
      <c r="E307">
        <v>1340</v>
      </c>
      <c r="F307">
        <v>763</v>
      </c>
      <c r="G307">
        <v>8184</v>
      </c>
      <c r="H307">
        <v>8318</v>
      </c>
      <c r="I307">
        <v>1573</v>
      </c>
      <c r="J307">
        <v>907</v>
      </c>
      <c r="K307">
        <v>11197</v>
      </c>
      <c r="L307">
        <v>9750</v>
      </c>
      <c r="M307">
        <v>1424</v>
      </c>
      <c r="N307">
        <v>1012</v>
      </c>
      <c r="O307" t="str">
        <f t="shared" si="28"/>
        <v>San Juan, Carolina, Caguas - PR</v>
      </c>
      <c r="P307" t="str">
        <f t="shared" si="29"/>
        <v>msa305: {name: 'San Juan, Carolina, Caguas - PR', data:[</v>
      </c>
      <c r="Q307" t="str">
        <f t="shared" si="30"/>
        <v>[8078,8184,11197]</v>
      </c>
      <c r="R307" t="str">
        <f t="shared" si="31"/>
        <v>[8888,8318,9750]</v>
      </c>
      <c r="S307" t="str">
        <f t="shared" si="32"/>
        <v>[1340,1573,1424]</v>
      </c>
      <c r="T307" t="str">
        <f t="shared" si="33"/>
        <v>[763,907,1012]</v>
      </c>
      <c r="U307" t="s">
        <v>352</v>
      </c>
      <c r="V307" t="str">
        <f t="shared" si="34"/>
        <v>msa305: {name: 'San Juan, Carolina, Caguas - PR', data:[[8078,8184,11197],[8888,8318,9750],[1340,1573,1424],[763,907,1012]]},</v>
      </c>
    </row>
    <row r="308" spans="1:22">
      <c r="A308" t="s">
        <v>307</v>
      </c>
      <c r="B308" t="s">
        <v>403</v>
      </c>
      <c r="C308">
        <v>6246</v>
      </c>
      <c r="D308">
        <v>821</v>
      </c>
      <c r="E308">
        <v>114</v>
      </c>
      <c r="F308">
        <v>119</v>
      </c>
      <c r="G308">
        <v>5350</v>
      </c>
      <c r="H308">
        <v>564</v>
      </c>
      <c r="I308">
        <v>264</v>
      </c>
      <c r="J308">
        <v>246</v>
      </c>
      <c r="K308">
        <v>8162</v>
      </c>
      <c r="L308">
        <v>759</v>
      </c>
      <c r="M308">
        <v>279</v>
      </c>
      <c r="N308">
        <v>409</v>
      </c>
      <c r="O308" t="str">
        <f t="shared" si="28"/>
        <v>San Luis Obispo, Paso Robles, Arroyo Grande - CA</v>
      </c>
      <c r="P308" t="str">
        <f t="shared" si="29"/>
        <v>msa306: {name: 'San Luis Obispo, Paso Robles, Arroyo Grande - CA', data:[</v>
      </c>
      <c r="Q308" t="str">
        <f t="shared" si="30"/>
        <v>[6246,5350,8162]</v>
      </c>
      <c r="R308" t="str">
        <f t="shared" si="31"/>
        <v>[821,564,759]</v>
      </c>
      <c r="S308" t="str">
        <f t="shared" si="32"/>
        <v>[114,264,279]</v>
      </c>
      <c r="T308" t="str">
        <f t="shared" si="33"/>
        <v>[119,246,409]</v>
      </c>
      <c r="U308" t="s">
        <v>352</v>
      </c>
      <c r="V308" t="str">
        <f t="shared" si="34"/>
        <v>msa306: {name: 'San Luis Obispo, Paso Robles, Arroyo Grande - CA', data:[[6246,5350,8162],[821,564,759],[114,264,279],[119,246,409]]},</v>
      </c>
    </row>
    <row r="309" spans="1:22">
      <c r="A309" t="s">
        <v>308</v>
      </c>
      <c r="B309" t="s">
        <v>404</v>
      </c>
      <c r="C309">
        <v>75979</v>
      </c>
      <c r="D309">
        <v>10135</v>
      </c>
      <c r="E309">
        <v>2</v>
      </c>
      <c r="F309">
        <v>690</v>
      </c>
      <c r="G309">
        <v>69948</v>
      </c>
      <c r="H309">
        <v>7278</v>
      </c>
      <c r="I309">
        <v>0</v>
      </c>
      <c r="J309">
        <v>1114</v>
      </c>
      <c r="K309">
        <v>109043</v>
      </c>
      <c r="L309">
        <v>9769</v>
      </c>
      <c r="M309">
        <v>0</v>
      </c>
      <c r="N309">
        <v>2071</v>
      </c>
      <c r="O309" t="str">
        <f t="shared" si="28"/>
        <v>Santa Ana, Anaheim, Irvine - CA</v>
      </c>
      <c r="P309" t="str">
        <f t="shared" si="29"/>
        <v>msa307: {name: 'Santa Ana, Anaheim, Irvine - CA', data:[</v>
      </c>
      <c r="Q309" t="str">
        <f t="shared" si="30"/>
        <v>[75979,69948,109043]</v>
      </c>
      <c r="R309" t="str">
        <f t="shared" si="31"/>
        <v>[10135,7278,9769]</v>
      </c>
      <c r="S309" t="str">
        <f t="shared" si="32"/>
        <v>[2,0,0]</v>
      </c>
      <c r="T309" t="str">
        <f t="shared" si="33"/>
        <v>[690,1114,2071]</v>
      </c>
      <c r="U309" t="s">
        <v>352</v>
      </c>
      <c r="V309" t="str">
        <f t="shared" si="34"/>
        <v>msa307: {name: 'Santa Ana, Anaheim, Irvine - CA', data:[[75979,69948,109043],[10135,7278,9769],[2,0,0],[690,1114,2071]]},</v>
      </c>
    </row>
    <row r="310" spans="1:22">
      <c r="A310" t="s">
        <v>309</v>
      </c>
      <c r="B310" t="s">
        <v>405</v>
      </c>
      <c r="C310">
        <v>5876</v>
      </c>
      <c r="D310">
        <v>631</v>
      </c>
      <c r="E310">
        <v>21</v>
      </c>
      <c r="F310">
        <v>35</v>
      </c>
      <c r="G310">
        <v>5447</v>
      </c>
      <c r="H310">
        <v>503</v>
      </c>
      <c r="I310">
        <v>29</v>
      </c>
      <c r="J310">
        <v>62</v>
      </c>
      <c r="K310">
        <v>8288</v>
      </c>
      <c r="L310">
        <v>637</v>
      </c>
      <c r="M310">
        <v>55</v>
      </c>
      <c r="N310">
        <v>95</v>
      </c>
      <c r="O310" t="str">
        <f t="shared" si="28"/>
        <v>Santa Cruz, Watsonville - CA</v>
      </c>
      <c r="P310" t="str">
        <f t="shared" si="29"/>
        <v>msa308: {name: 'Santa Cruz, Watsonville - CA', data:[</v>
      </c>
      <c r="Q310" t="str">
        <f t="shared" si="30"/>
        <v>[5876,5447,8288]</v>
      </c>
      <c r="R310" t="str">
        <f t="shared" si="31"/>
        <v>[631,503,637]</v>
      </c>
      <c r="S310" t="str">
        <f t="shared" si="32"/>
        <v>[21,29,55]</v>
      </c>
      <c r="T310" t="str">
        <f t="shared" si="33"/>
        <v>[35,62,95]</v>
      </c>
      <c r="U310" t="s">
        <v>352</v>
      </c>
      <c r="V310" t="str">
        <f t="shared" si="34"/>
        <v>msa308: {name: 'Santa Cruz, Watsonville - CA', data:[[5876,5447,8288],[631,503,637],[21,29,55],[35,62,95]]},</v>
      </c>
    </row>
    <row r="311" spans="1:22">
      <c r="A311" t="s">
        <v>310</v>
      </c>
      <c r="B311" t="s">
        <v>581</v>
      </c>
      <c r="C311">
        <v>2917</v>
      </c>
      <c r="D311">
        <v>431</v>
      </c>
      <c r="E311">
        <v>2</v>
      </c>
      <c r="F311">
        <v>90</v>
      </c>
      <c r="G311">
        <v>2528</v>
      </c>
      <c r="H311">
        <v>336</v>
      </c>
      <c r="I311">
        <v>8</v>
      </c>
      <c r="J311">
        <v>142</v>
      </c>
      <c r="K311">
        <v>3471</v>
      </c>
      <c r="L311">
        <v>341</v>
      </c>
      <c r="M311">
        <v>10</v>
      </c>
      <c r="N311">
        <v>218</v>
      </c>
      <c r="O311" t="str">
        <f t="shared" si="28"/>
        <v>Santa Fe - NM</v>
      </c>
      <c r="P311" t="str">
        <f t="shared" si="29"/>
        <v>msa309: {name: 'Santa Fe - NM', data:[</v>
      </c>
      <c r="Q311" t="str">
        <f t="shared" si="30"/>
        <v>[2917,2528,3471]</v>
      </c>
      <c r="R311" t="str">
        <f t="shared" si="31"/>
        <v>[431,336,341]</v>
      </c>
      <c r="S311" t="str">
        <f t="shared" si="32"/>
        <v>[2,8,10]</v>
      </c>
      <c r="T311" t="str">
        <f t="shared" si="33"/>
        <v>[90,142,218]</v>
      </c>
      <c r="U311" t="s">
        <v>352</v>
      </c>
      <c r="V311" t="str">
        <f t="shared" si="34"/>
        <v>msa309: {name: 'Santa Fe - NM', data:[[2917,2528,3471],[431,336,341],[2,8,10],[90,142,218]]},</v>
      </c>
    </row>
    <row r="312" spans="1:22">
      <c r="A312" t="s">
        <v>311</v>
      </c>
      <c r="B312" t="s">
        <v>406</v>
      </c>
      <c r="C312">
        <v>11200</v>
      </c>
      <c r="D312">
        <v>1948</v>
      </c>
      <c r="E312">
        <v>9</v>
      </c>
      <c r="F312">
        <v>115</v>
      </c>
      <c r="G312">
        <v>9539</v>
      </c>
      <c r="H312">
        <v>1532</v>
      </c>
      <c r="I312">
        <v>30</v>
      </c>
      <c r="J312">
        <v>214</v>
      </c>
      <c r="K312">
        <v>14746</v>
      </c>
      <c r="L312">
        <v>2008</v>
      </c>
      <c r="M312">
        <v>38</v>
      </c>
      <c r="N312">
        <v>345</v>
      </c>
      <c r="O312" t="str">
        <f t="shared" si="28"/>
        <v>Santa Rosa - CA</v>
      </c>
      <c r="P312" t="str">
        <f t="shared" si="29"/>
        <v>msa310: {name: 'Santa Rosa - CA', data:[</v>
      </c>
      <c r="Q312" t="str">
        <f t="shared" si="30"/>
        <v>[11200,9539,14746]</v>
      </c>
      <c r="R312" t="str">
        <f t="shared" si="31"/>
        <v>[1948,1532,2008]</v>
      </c>
      <c r="S312" t="str">
        <f t="shared" si="32"/>
        <v>[9,30,38]</v>
      </c>
      <c r="T312" t="str">
        <f t="shared" si="33"/>
        <v>[115,214,345]</v>
      </c>
      <c r="U312" t="s">
        <v>352</v>
      </c>
      <c r="V312" t="str">
        <f t="shared" si="34"/>
        <v>msa310: {name: 'Santa Rosa - CA', data:[[11200,9539,14746],[1948,1532,2008],[9,30,38],[115,214,345]]},</v>
      </c>
    </row>
    <row r="313" spans="1:22">
      <c r="A313" t="s">
        <v>312</v>
      </c>
      <c r="B313" t="s">
        <v>457</v>
      </c>
      <c r="C313">
        <v>3808</v>
      </c>
      <c r="D313">
        <v>1677</v>
      </c>
      <c r="E313">
        <v>311</v>
      </c>
      <c r="F313">
        <v>1350</v>
      </c>
      <c r="G313">
        <v>3746</v>
      </c>
      <c r="H313">
        <v>1192</v>
      </c>
      <c r="I313">
        <v>290</v>
      </c>
      <c r="J313">
        <v>1723</v>
      </c>
      <c r="K313">
        <v>4818</v>
      </c>
      <c r="L313">
        <v>1350</v>
      </c>
      <c r="M313">
        <v>295</v>
      </c>
      <c r="N313">
        <v>2172</v>
      </c>
      <c r="O313" t="str">
        <f t="shared" si="28"/>
        <v>Savannah - GA</v>
      </c>
      <c r="P313" t="str">
        <f t="shared" si="29"/>
        <v>msa311: {name: 'Savannah - GA', data:[</v>
      </c>
      <c r="Q313" t="str">
        <f t="shared" si="30"/>
        <v>[3808,3746,4818]</v>
      </c>
      <c r="R313" t="str">
        <f t="shared" si="31"/>
        <v>[1677,1192,1350]</v>
      </c>
      <c r="S313" t="str">
        <f t="shared" si="32"/>
        <v>[311,290,295]</v>
      </c>
      <c r="T313" t="str">
        <f t="shared" si="33"/>
        <v>[1350,1723,2172]</v>
      </c>
      <c r="U313" t="s">
        <v>352</v>
      </c>
      <c r="V313" t="str">
        <f t="shared" si="34"/>
        <v>msa311: {name: 'Savannah - GA', data:[[3808,3746,4818],[1677,1192,1350],[311,290,295],[1350,1723,2172]]},</v>
      </c>
    </row>
    <row r="314" spans="1:22">
      <c r="A314" t="s">
        <v>313</v>
      </c>
      <c r="B314" t="s">
        <v>639</v>
      </c>
      <c r="C314">
        <v>7011</v>
      </c>
      <c r="D314">
        <v>1861</v>
      </c>
      <c r="E314">
        <v>28</v>
      </c>
      <c r="F314">
        <v>265</v>
      </c>
      <c r="G314">
        <v>6606</v>
      </c>
      <c r="H314">
        <v>1460</v>
      </c>
      <c r="I314">
        <v>74</v>
      </c>
      <c r="J314">
        <v>318</v>
      </c>
      <c r="K314">
        <v>8519</v>
      </c>
      <c r="L314">
        <v>1554</v>
      </c>
      <c r="M314">
        <v>54</v>
      </c>
      <c r="N314">
        <v>439</v>
      </c>
      <c r="O314" t="str">
        <f t="shared" si="28"/>
        <v>Scranton--Wilkes, Barre--Hazleton - PA</v>
      </c>
      <c r="P314" t="str">
        <f t="shared" si="29"/>
        <v>msa312: {name: 'Scranton--Wilkes, Barre--Hazleton - PA', data:[</v>
      </c>
      <c r="Q314" t="str">
        <f t="shared" si="30"/>
        <v>[7011,6606,8519]</v>
      </c>
      <c r="R314" t="str">
        <f t="shared" si="31"/>
        <v>[1861,1460,1554]</v>
      </c>
      <c r="S314" t="str">
        <f t="shared" si="32"/>
        <v>[28,74,54]</v>
      </c>
      <c r="T314" t="str">
        <f t="shared" si="33"/>
        <v>[265,318,439]</v>
      </c>
      <c r="U314" t="s">
        <v>352</v>
      </c>
      <c r="V314" t="str">
        <f t="shared" si="34"/>
        <v>msa312: {name: 'Scranton--Wilkes, Barre--Hazleton - PA', data:[[7011,6606,8519],[1861,1460,1554],[28,74,54],[265,318,439]]},</v>
      </c>
    </row>
    <row r="315" spans="1:22">
      <c r="A315" t="s">
        <v>314</v>
      </c>
      <c r="B315" t="s">
        <v>702</v>
      </c>
      <c r="C315">
        <v>82857</v>
      </c>
      <c r="D315">
        <v>14495</v>
      </c>
      <c r="E315">
        <v>425</v>
      </c>
      <c r="F315">
        <v>2501</v>
      </c>
      <c r="G315">
        <v>68264</v>
      </c>
      <c r="H315">
        <v>9847</v>
      </c>
      <c r="I315">
        <v>793</v>
      </c>
      <c r="J315">
        <v>3222</v>
      </c>
      <c r="K315">
        <v>97856</v>
      </c>
      <c r="L315">
        <v>13431</v>
      </c>
      <c r="M315">
        <v>687</v>
      </c>
      <c r="N315">
        <v>5157</v>
      </c>
      <c r="O315" t="str">
        <f t="shared" si="28"/>
        <v>Seattle, Bellevue, Everett - WA</v>
      </c>
      <c r="P315" t="str">
        <f t="shared" si="29"/>
        <v>msa313: {name: 'Seattle, Bellevue, Everett - WA', data:[</v>
      </c>
      <c r="Q315" t="str">
        <f t="shared" si="30"/>
        <v>[82857,68264,97856]</v>
      </c>
      <c r="R315" t="str">
        <f t="shared" si="31"/>
        <v>[14495,9847,13431]</v>
      </c>
      <c r="S315" t="str">
        <f t="shared" si="32"/>
        <v>[425,793,687]</v>
      </c>
      <c r="T315" t="str">
        <f t="shared" si="33"/>
        <v>[2501,3222,5157]</v>
      </c>
      <c r="U315" t="s">
        <v>352</v>
      </c>
      <c r="V315" t="str">
        <f t="shared" si="34"/>
        <v>msa313: {name: 'Seattle, Bellevue, Everett - WA', data:[[82857,68264,97856],[14495,9847,13431],[425,793,687],[2501,3222,5157]]},</v>
      </c>
    </row>
    <row r="316" spans="1:22">
      <c r="A316" t="s">
        <v>315</v>
      </c>
      <c r="B316" t="s">
        <v>442</v>
      </c>
      <c r="C316">
        <v>1373</v>
      </c>
      <c r="D316">
        <v>422</v>
      </c>
      <c r="E316">
        <v>22</v>
      </c>
      <c r="F316">
        <v>71</v>
      </c>
      <c r="G316">
        <v>1323</v>
      </c>
      <c r="H316">
        <v>322</v>
      </c>
      <c r="I316">
        <v>13</v>
      </c>
      <c r="J316">
        <v>115</v>
      </c>
      <c r="K316">
        <v>2437</v>
      </c>
      <c r="L316">
        <v>385</v>
      </c>
      <c r="M316">
        <v>7</v>
      </c>
      <c r="N316">
        <v>194</v>
      </c>
      <c r="O316" t="str">
        <f t="shared" si="28"/>
        <v>Sebastian, Vero Beach - FL</v>
      </c>
      <c r="P316" t="str">
        <f t="shared" si="29"/>
        <v>msa314: {name: 'Sebastian, Vero Beach - FL', data:[</v>
      </c>
      <c r="Q316" t="str">
        <f t="shared" si="30"/>
        <v>[1373,1323,2437]</v>
      </c>
      <c r="R316" t="str">
        <f t="shared" si="31"/>
        <v>[422,322,385]</v>
      </c>
      <c r="S316" t="str">
        <f t="shared" si="32"/>
        <v>[22,13,7]</v>
      </c>
      <c r="T316" t="str">
        <f t="shared" si="33"/>
        <v>[71,115,194]</v>
      </c>
      <c r="U316" t="s">
        <v>352</v>
      </c>
      <c r="V316" t="str">
        <f t="shared" si="34"/>
        <v>msa314: {name: 'Sebastian, Vero Beach - FL', data:[[1373,1323,2437],[422,322,385],[22,13,7],[71,115,194]]},</v>
      </c>
    </row>
    <row r="317" spans="1:22">
      <c r="A317" t="s">
        <v>316</v>
      </c>
      <c r="B317" t="s">
        <v>718</v>
      </c>
      <c r="C317">
        <v>3650</v>
      </c>
      <c r="D317">
        <v>409</v>
      </c>
      <c r="E317">
        <v>26</v>
      </c>
      <c r="F317">
        <v>57</v>
      </c>
      <c r="G317">
        <v>2993</v>
      </c>
      <c r="H317">
        <v>214</v>
      </c>
      <c r="I317">
        <v>35</v>
      </c>
      <c r="J317">
        <v>81</v>
      </c>
      <c r="K317">
        <v>4023</v>
      </c>
      <c r="L317">
        <v>317</v>
      </c>
      <c r="M317">
        <v>61</v>
      </c>
      <c r="N317">
        <v>113</v>
      </c>
      <c r="O317" t="str">
        <f t="shared" si="28"/>
        <v>Sheboygan - WI</v>
      </c>
      <c r="P317" t="str">
        <f t="shared" si="29"/>
        <v>msa315: {name: 'Sheboygan - WI', data:[</v>
      </c>
      <c r="Q317" t="str">
        <f t="shared" si="30"/>
        <v>[3650,2993,4023]</v>
      </c>
      <c r="R317" t="str">
        <f t="shared" si="31"/>
        <v>[409,214,317]</v>
      </c>
      <c r="S317" t="str">
        <f t="shared" si="32"/>
        <v>[26,35,61]</v>
      </c>
      <c r="T317" t="str">
        <f t="shared" si="33"/>
        <v>[57,81,113]</v>
      </c>
      <c r="U317" t="s">
        <v>352</v>
      </c>
      <c r="V317" t="str">
        <f t="shared" si="34"/>
        <v>msa315: {name: 'Sheboygan - WI', data:[[3650,2993,4023],[409,214,317],[26,35,61],[57,81,113]]},</v>
      </c>
    </row>
    <row r="318" spans="1:22">
      <c r="A318" t="s">
        <v>317</v>
      </c>
      <c r="B318" t="s">
        <v>679</v>
      </c>
      <c r="C318">
        <v>1008</v>
      </c>
      <c r="D318">
        <v>485</v>
      </c>
      <c r="E318">
        <v>36</v>
      </c>
      <c r="F318">
        <v>57</v>
      </c>
      <c r="G318">
        <v>1084</v>
      </c>
      <c r="H318">
        <v>370</v>
      </c>
      <c r="I318">
        <v>57</v>
      </c>
      <c r="J318">
        <v>105</v>
      </c>
      <c r="K318">
        <v>1273</v>
      </c>
      <c r="L318">
        <v>396</v>
      </c>
      <c r="M318">
        <v>48</v>
      </c>
      <c r="N318">
        <v>166</v>
      </c>
      <c r="O318" t="str">
        <f t="shared" si="28"/>
        <v>Sherman, Denison - TX</v>
      </c>
      <c r="P318" t="str">
        <f t="shared" si="29"/>
        <v>msa316: {name: 'Sherman, Denison - TX', data:[</v>
      </c>
      <c r="Q318" t="str">
        <f t="shared" si="30"/>
        <v>[1008,1084,1273]</v>
      </c>
      <c r="R318" t="str">
        <f t="shared" si="31"/>
        <v>[485,370,396]</v>
      </c>
      <c r="S318" t="str">
        <f t="shared" si="32"/>
        <v>[36,57,48]</v>
      </c>
      <c r="T318" t="str">
        <f t="shared" si="33"/>
        <v>[57,105,166]</v>
      </c>
      <c r="U318" t="s">
        <v>352</v>
      </c>
      <c r="V318" t="str">
        <f t="shared" si="34"/>
        <v>msa316: {name: 'Sherman, Denison - TX', data:[[1008,1084,1273],[485,370,396],[36,57,48],[57,105,166]]},</v>
      </c>
    </row>
    <row r="319" spans="1:22">
      <c r="A319" t="s">
        <v>318</v>
      </c>
      <c r="B319" t="s">
        <v>518</v>
      </c>
      <c r="C319">
        <v>4610</v>
      </c>
      <c r="D319">
        <v>2089</v>
      </c>
      <c r="E319">
        <v>243</v>
      </c>
      <c r="F319">
        <v>975</v>
      </c>
      <c r="G319">
        <v>4149</v>
      </c>
      <c r="H319">
        <v>1533</v>
      </c>
      <c r="I319">
        <v>318</v>
      </c>
      <c r="J319">
        <v>959</v>
      </c>
      <c r="K319">
        <v>5634</v>
      </c>
      <c r="L319">
        <v>1640</v>
      </c>
      <c r="M319">
        <v>383</v>
      </c>
      <c r="N319">
        <v>1457</v>
      </c>
      <c r="O319" t="str">
        <f t="shared" si="28"/>
        <v>Shreveport, Bossier City - LA</v>
      </c>
      <c r="P319" t="str">
        <f t="shared" si="29"/>
        <v>msa317: {name: 'Shreveport, Bossier City - LA', data:[</v>
      </c>
      <c r="Q319" t="str">
        <f t="shared" si="30"/>
        <v>[4610,4149,5634]</v>
      </c>
      <c r="R319" t="str">
        <f t="shared" si="31"/>
        <v>[2089,1533,1640]</v>
      </c>
      <c r="S319" t="str">
        <f t="shared" si="32"/>
        <v>[243,318,383]</v>
      </c>
      <c r="T319" t="str">
        <f t="shared" si="33"/>
        <v>[975,959,1457]</v>
      </c>
      <c r="U319" t="s">
        <v>352</v>
      </c>
      <c r="V319" t="str">
        <f t="shared" si="34"/>
        <v>msa317: {name: 'Shreveport, Bossier City - LA', data:[[4610,4149,5634],[2089,1533,1640],[243,318,383],[975,959,1457]]},</v>
      </c>
    </row>
    <row r="320" spans="1:22">
      <c r="A320" t="s">
        <v>319</v>
      </c>
      <c r="B320" t="s">
        <v>497</v>
      </c>
      <c r="C320">
        <v>2356</v>
      </c>
      <c r="D320">
        <v>788</v>
      </c>
      <c r="E320">
        <v>19</v>
      </c>
      <c r="F320">
        <v>89</v>
      </c>
      <c r="G320">
        <v>2277</v>
      </c>
      <c r="H320">
        <v>491</v>
      </c>
      <c r="I320">
        <v>21</v>
      </c>
      <c r="J320">
        <v>137</v>
      </c>
      <c r="K320">
        <v>3067</v>
      </c>
      <c r="L320">
        <v>603</v>
      </c>
      <c r="M320">
        <v>38</v>
      </c>
      <c r="N320">
        <v>157</v>
      </c>
      <c r="O320" t="str">
        <f t="shared" si="28"/>
        <v>Sioux City - IA, NE, SD</v>
      </c>
      <c r="P320" t="str">
        <f t="shared" si="29"/>
        <v>msa318: {name: 'Sioux City - IA, NE, SD', data:[</v>
      </c>
      <c r="Q320" t="str">
        <f t="shared" si="30"/>
        <v>[2356,2277,3067]</v>
      </c>
      <c r="R320" t="str">
        <f t="shared" si="31"/>
        <v>[788,491,603]</v>
      </c>
      <c r="S320" t="str">
        <f t="shared" si="32"/>
        <v>[19,21,38]</v>
      </c>
      <c r="T320" t="str">
        <f t="shared" si="33"/>
        <v>[89,137,157]</v>
      </c>
      <c r="U320" t="s">
        <v>352</v>
      </c>
      <c r="V320" t="str">
        <f t="shared" si="34"/>
        <v>msa318: {name: 'Sioux City - IA, NE, SD', data:[[2356,2277,3067],[788,491,603],[19,21,38],[89,137,157]]},</v>
      </c>
    </row>
    <row r="321" spans="1:22">
      <c r="A321" t="s">
        <v>320</v>
      </c>
      <c r="B321" t="s">
        <v>651</v>
      </c>
      <c r="C321">
        <v>6513</v>
      </c>
      <c r="D321">
        <v>2047</v>
      </c>
      <c r="E321">
        <v>144</v>
      </c>
      <c r="F321">
        <v>394</v>
      </c>
      <c r="G321">
        <v>5419</v>
      </c>
      <c r="H321">
        <v>1483</v>
      </c>
      <c r="I321">
        <v>221</v>
      </c>
      <c r="J321">
        <v>366</v>
      </c>
      <c r="K321">
        <v>8324</v>
      </c>
      <c r="L321">
        <v>1770</v>
      </c>
      <c r="M321">
        <v>258</v>
      </c>
      <c r="N321">
        <v>626</v>
      </c>
      <c r="O321" t="str">
        <f t="shared" si="28"/>
        <v>Sioux Falls - SD</v>
      </c>
      <c r="P321" t="str">
        <f t="shared" si="29"/>
        <v>msa319: {name: 'Sioux Falls - SD', data:[</v>
      </c>
      <c r="Q321" t="str">
        <f t="shared" si="30"/>
        <v>[6513,5419,8324]</v>
      </c>
      <c r="R321" t="str">
        <f t="shared" si="31"/>
        <v>[2047,1483,1770]</v>
      </c>
      <c r="S321" t="str">
        <f t="shared" si="32"/>
        <v>[144,221,258]</v>
      </c>
      <c r="T321" t="str">
        <f t="shared" si="33"/>
        <v>[394,366,626]</v>
      </c>
      <c r="U321" t="s">
        <v>352</v>
      </c>
      <c r="V321" t="str">
        <f t="shared" si="34"/>
        <v>msa319: {name: 'Sioux Falls - SD', data:[[6513,5419,8324],[2047,1483,1770],[144,221,258],[394,366,626]]},</v>
      </c>
    </row>
    <row r="322" spans="1:22">
      <c r="A322" t="s">
        <v>321</v>
      </c>
      <c r="B322" t="s">
        <v>489</v>
      </c>
      <c r="C322">
        <v>4924</v>
      </c>
      <c r="D322">
        <v>1500</v>
      </c>
      <c r="E322">
        <v>31</v>
      </c>
      <c r="F322">
        <v>125</v>
      </c>
      <c r="G322">
        <v>4513</v>
      </c>
      <c r="H322">
        <v>1150</v>
      </c>
      <c r="I322">
        <v>56</v>
      </c>
      <c r="J322">
        <v>194</v>
      </c>
      <c r="K322">
        <v>6269</v>
      </c>
      <c r="L322">
        <v>1266</v>
      </c>
      <c r="M322">
        <v>65</v>
      </c>
      <c r="N322">
        <v>258</v>
      </c>
      <c r="O322" t="str">
        <f t="shared" si="28"/>
        <v>South Bend, Mishawaka - IN, MI</v>
      </c>
      <c r="P322" t="str">
        <f t="shared" si="29"/>
        <v>msa320: {name: 'South Bend, Mishawaka - IN, MI', data:[</v>
      </c>
      <c r="Q322" t="str">
        <f t="shared" si="30"/>
        <v>[4924,4513,6269]</v>
      </c>
      <c r="R322" t="str">
        <f t="shared" si="31"/>
        <v>[1500,1150,1266]</v>
      </c>
      <c r="S322" t="str">
        <f t="shared" si="32"/>
        <v>[31,56,65]</v>
      </c>
      <c r="T322" t="str">
        <f t="shared" si="33"/>
        <v>[125,194,258]</v>
      </c>
      <c r="U322" t="s">
        <v>352</v>
      </c>
      <c r="V322" t="str">
        <f t="shared" si="34"/>
        <v>msa320: {name: 'South Bend, Mishawaka - IN, MI', data:[[4924,4513,6269],[1500,1150,1266],[31,56,65],[125,194,258]]},</v>
      </c>
    </row>
    <row r="323" spans="1:22">
      <c r="A323" t="s">
        <v>322</v>
      </c>
      <c r="B323" t="s">
        <v>648</v>
      </c>
      <c r="C323">
        <v>3250</v>
      </c>
      <c r="D323">
        <v>1188</v>
      </c>
      <c r="E323">
        <v>356</v>
      </c>
      <c r="F323">
        <v>181</v>
      </c>
      <c r="G323">
        <v>3138</v>
      </c>
      <c r="H323">
        <v>793</v>
      </c>
      <c r="I323">
        <v>409</v>
      </c>
      <c r="J323">
        <v>264</v>
      </c>
      <c r="K323">
        <v>4283</v>
      </c>
      <c r="L323">
        <v>971</v>
      </c>
      <c r="M323">
        <v>545</v>
      </c>
      <c r="N323">
        <v>392</v>
      </c>
      <c r="O323" t="str">
        <f t="shared" si="28"/>
        <v>Spartanburg - SC</v>
      </c>
      <c r="P323" t="str">
        <f t="shared" si="29"/>
        <v>msa321: {name: 'Spartanburg - SC', data:[</v>
      </c>
      <c r="Q323" t="str">
        <f t="shared" si="30"/>
        <v>[3250,3138,4283]</v>
      </c>
      <c r="R323" t="str">
        <f t="shared" si="31"/>
        <v>[1188,793,971]</v>
      </c>
      <c r="S323" t="str">
        <f t="shared" si="32"/>
        <v>[356,409,545]</v>
      </c>
      <c r="T323" t="str">
        <f t="shared" si="33"/>
        <v>[181,264,392]</v>
      </c>
      <c r="U323" t="s">
        <v>352</v>
      </c>
      <c r="V323" t="str">
        <f t="shared" si="34"/>
        <v>msa321: {name: 'Spartanburg - SC', data:[[3250,3138,4283],[1188,793,971],[356,409,545],[181,264,392]]},</v>
      </c>
    </row>
    <row r="324" spans="1:22">
      <c r="A324" t="s">
        <v>323</v>
      </c>
      <c r="B324" t="s">
        <v>703</v>
      </c>
      <c r="C324">
        <v>9763</v>
      </c>
      <c r="D324">
        <v>3181</v>
      </c>
      <c r="E324">
        <v>40</v>
      </c>
      <c r="F324">
        <v>1082</v>
      </c>
      <c r="G324">
        <v>7836</v>
      </c>
      <c r="H324">
        <v>2100</v>
      </c>
      <c r="I324">
        <v>66</v>
      </c>
      <c r="J324">
        <v>1148</v>
      </c>
      <c r="K324">
        <v>10774</v>
      </c>
      <c r="L324">
        <v>2618</v>
      </c>
      <c r="M324">
        <v>81</v>
      </c>
      <c r="N324">
        <v>1668</v>
      </c>
      <c r="O324" t="str">
        <f t="shared" ref="O324:O377" si="35">SUBSTITUTE($B324,"'","&amp;apos;")</f>
        <v>Spokane, Spokane Valley - WA</v>
      </c>
      <c r="P324" t="str">
        <f t="shared" ref="P324:P377" si="36">CONCATENATE("",$A324,": {name: '",$O324,"', data:[")</f>
        <v>msa322: {name: 'Spokane, Spokane Valley - WA', data:[</v>
      </c>
      <c r="Q324" t="str">
        <f t="shared" ref="Q324:Q377" si="37">CONCATENATE("[",$C324,",",$G324,",",$K324,"]")</f>
        <v>[9763,7836,10774]</v>
      </c>
      <c r="R324" t="str">
        <f t="shared" ref="R324:R377" si="38">CONCATENATE("[",$D324,",",$H324,",",$L324,"]")</f>
        <v>[3181,2100,2618]</v>
      </c>
      <c r="S324" t="str">
        <f t="shared" ref="S324:S377" si="39">CONCATENATE("[",$E324,",",$I324,",",$M324,"]")</f>
        <v>[40,66,81]</v>
      </c>
      <c r="T324" t="str">
        <f t="shared" ref="T324:T377" si="40">CONCATENATE("[",$F324,",",$J324,",",$N324,"]")</f>
        <v>[1082,1148,1668]</v>
      </c>
      <c r="U324" t="s">
        <v>352</v>
      </c>
      <c r="V324" t="str">
        <f t="shared" ref="V324:V377" si="41">CONCATENATE(P324,Q324,",",R324,",",S324,",",T324,U324)</f>
        <v>msa322: {name: 'Spokane, Spokane Valley - WA', data:[[9763,7836,10774],[3181,2100,2618],[40,66,81],[1082,1148,1668]]},</v>
      </c>
    </row>
    <row r="325" spans="1:22">
      <c r="A325" t="s">
        <v>324</v>
      </c>
      <c r="B325" t="s">
        <v>476</v>
      </c>
      <c r="C325">
        <v>9216</v>
      </c>
      <c r="D325">
        <v>858</v>
      </c>
      <c r="E325">
        <v>101</v>
      </c>
      <c r="F325">
        <v>260</v>
      </c>
      <c r="G325">
        <v>6585</v>
      </c>
      <c r="H325">
        <v>762</v>
      </c>
      <c r="I325">
        <v>137</v>
      </c>
      <c r="J325">
        <v>320</v>
      </c>
      <c r="K325">
        <v>9463</v>
      </c>
      <c r="L325">
        <v>835</v>
      </c>
      <c r="M325">
        <v>185</v>
      </c>
      <c r="N325">
        <v>450</v>
      </c>
      <c r="O325" t="str">
        <f t="shared" si="35"/>
        <v>Springfield - IL</v>
      </c>
      <c r="P325" t="str">
        <f t="shared" si="36"/>
        <v>msa323: {name: 'Springfield - IL', data:[</v>
      </c>
      <c r="Q325" t="str">
        <f t="shared" si="37"/>
        <v>[9216,6585,9463]</v>
      </c>
      <c r="R325" t="str">
        <f t="shared" si="38"/>
        <v>[858,762,835]</v>
      </c>
      <c r="S325" t="str">
        <f t="shared" si="39"/>
        <v>[101,137,185]</v>
      </c>
      <c r="T325" t="str">
        <f t="shared" si="40"/>
        <v>[260,320,450]</v>
      </c>
      <c r="U325" t="s">
        <v>352</v>
      </c>
      <c r="V325" t="str">
        <f t="shared" si="41"/>
        <v>msa323: {name: 'Springfield - IL', data:[[9216,6585,9463],[858,762,835],[101,137,185],[260,320,450]]},</v>
      </c>
    </row>
    <row r="326" spans="1:22">
      <c r="A326" t="s">
        <v>325</v>
      </c>
      <c r="B326" t="s">
        <v>530</v>
      </c>
      <c r="C326">
        <v>11914</v>
      </c>
      <c r="D326">
        <v>2513</v>
      </c>
      <c r="E326">
        <v>71</v>
      </c>
      <c r="F326">
        <v>381</v>
      </c>
      <c r="G326">
        <v>10294</v>
      </c>
      <c r="H326">
        <v>1667</v>
      </c>
      <c r="I326">
        <v>116</v>
      </c>
      <c r="J326">
        <v>465</v>
      </c>
      <c r="K326">
        <v>13524</v>
      </c>
      <c r="L326">
        <v>1891</v>
      </c>
      <c r="M326">
        <v>163</v>
      </c>
      <c r="N326">
        <v>705</v>
      </c>
      <c r="O326" t="str">
        <f t="shared" si="35"/>
        <v>Springfield - MA</v>
      </c>
      <c r="P326" t="str">
        <f t="shared" si="36"/>
        <v>msa324: {name: 'Springfield - MA', data:[</v>
      </c>
      <c r="Q326" t="str">
        <f t="shared" si="37"/>
        <v>[11914,10294,13524]</v>
      </c>
      <c r="R326" t="str">
        <f t="shared" si="38"/>
        <v>[2513,1667,1891]</v>
      </c>
      <c r="S326" t="str">
        <f t="shared" si="39"/>
        <v>[71,116,163]</v>
      </c>
      <c r="T326" t="str">
        <f t="shared" si="40"/>
        <v>[381,465,705]</v>
      </c>
      <c r="U326" t="s">
        <v>352</v>
      </c>
      <c r="V326" t="str">
        <f t="shared" si="41"/>
        <v>msa324: {name: 'Springfield - MA', data:[[11914,10294,13524],[2513,1667,1891],[71,116,163],[381,465,705]]},</v>
      </c>
    </row>
    <row r="327" spans="1:22">
      <c r="A327" t="s">
        <v>326</v>
      </c>
      <c r="B327" t="s">
        <v>560</v>
      </c>
      <c r="C327">
        <v>8770</v>
      </c>
      <c r="D327">
        <v>2918</v>
      </c>
      <c r="E327">
        <v>385</v>
      </c>
      <c r="F327">
        <v>565</v>
      </c>
      <c r="G327">
        <v>7129</v>
      </c>
      <c r="H327">
        <v>1855</v>
      </c>
      <c r="I327">
        <v>433</v>
      </c>
      <c r="J327">
        <v>600</v>
      </c>
      <c r="K327">
        <v>9672</v>
      </c>
      <c r="L327">
        <v>2322</v>
      </c>
      <c r="M327">
        <v>523</v>
      </c>
      <c r="N327">
        <v>898</v>
      </c>
      <c r="O327" t="str">
        <f t="shared" si="35"/>
        <v>Springfield - MO</v>
      </c>
      <c r="P327" t="str">
        <f t="shared" si="36"/>
        <v>msa325: {name: 'Springfield - MO', data:[</v>
      </c>
      <c r="Q327" t="str">
        <f t="shared" si="37"/>
        <v>[8770,7129,9672]</v>
      </c>
      <c r="R327" t="str">
        <f t="shared" si="38"/>
        <v>[2918,1855,2322]</v>
      </c>
      <c r="S327" t="str">
        <f t="shared" si="39"/>
        <v>[385,433,523]</v>
      </c>
      <c r="T327" t="str">
        <f t="shared" si="40"/>
        <v>[565,600,898]</v>
      </c>
      <c r="U327" t="s">
        <v>352</v>
      </c>
      <c r="V327" t="str">
        <f t="shared" si="41"/>
        <v>msa325: {name: 'Springfield - MO', data:[[8770,7129,9672],[2918,1855,2322],[385,433,523],[565,600,898]]},</v>
      </c>
    </row>
    <row r="328" spans="1:22">
      <c r="A328" t="s">
        <v>327</v>
      </c>
      <c r="B328" t="s">
        <v>617</v>
      </c>
      <c r="C328">
        <v>1737</v>
      </c>
      <c r="D328">
        <v>592</v>
      </c>
      <c r="E328">
        <v>50</v>
      </c>
      <c r="F328">
        <v>125</v>
      </c>
      <c r="G328">
        <v>1484</v>
      </c>
      <c r="H328">
        <v>413</v>
      </c>
      <c r="I328">
        <v>99</v>
      </c>
      <c r="J328">
        <v>170</v>
      </c>
      <c r="K328">
        <v>2041</v>
      </c>
      <c r="L328">
        <v>526</v>
      </c>
      <c r="M328">
        <v>97</v>
      </c>
      <c r="N328">
        <v>256</v>
      </c>
      <c r="O328" t="str">
        <f t="shared" si="35"/>
        <v>Springfield - OH</v>
      </c>
      <c r="P328" t="str">
        <f t="shared" si="36"/>
        <v>msa326: {name: 'Springfield - OH', data:[</v>
      </c>
      <c r="Q328" t="str">
        <f t="shared" si="37"/>
        <v>[1737,1484,2041]</v>
      </c>
      <c r="R328" t="str">
        <f t="shared" si="38"/>
        <v>[592,413,526]</v>
      </c>
      <c r="S328" t="str">
        <f t="shared" si="39"/>
        <v>[50,99,97]</v>
      </c>
      <c r="T328" t="str">
        <f t="shared" si="40"/>
        <v>[125,170,256]</v>
      </c>
      <c r="U328" t="s">
        <v>352</v>
      </c>
      <c r="V328" t="str">
        <f t="shared" si="41"/>
        <v>msa326: {name: 'Springfield - OH', data:[[1737,1484,2041],[592,413,526],[50,99,97],[125,170,256]]},</v>
      </c>
    </row>
    <row r="329" spans="1:22">
      <c r="A329" t="s">
        <v>328</v>
      </c>
      <c r="B329" t="s">
        <v>553</v>
      </c>
      <c r="C329">
        <v>4248</v>
      </c>
      <c r="D329">
        <v>865</v>
      </c>
      <c r="E329">
        <v>110</v>
      </c>
      <c r="F329">
        <v>175</v>
      </c>
      <c r="G329">
        <v>3304</v>
      </c>
      <c r="H329">
        <v>626</v>
      </c>
      <c r="I329">
        <v>185</v>
      </c>
      <c r="J329">
        <v>196</v>
      </c>
      <c r="K329">
        <v>4929</v>
      </c>
      <c r="L329">
        <v>793</v>
      </c>
      <c r="M329">
        <v>214</v>
      </c>
      <c r="N329">
        <v>298</v>
      </c>
      <c r="O329" t="str">
        <f t="shared" si="35"/>
        <v>St. Cloud - MN</v>
      </c>
      <c r="P329" t="str">
        <f t="shared" si="36"/>
        <v>msa327: {name: 'St. Cloud - MN', data:[</v>
      </c>
      <c r="Q329" t="str">
        <f t="shared" si="37"/>
        <v>[4248,3304,4929]</v>
      </c>
      <c r="R329" t="str">
        <f t="shared" si="38"/>
        <v>[865,626,793]</v>
      </c>
      <c r="S329" t="str">
        <f t="shared" si="39"/>
        <v>[110,185,214]</v>
      </c>
      <c r="T329" t="str">
        <f t="shared" si="40"/>
        <v>[175,196,298]</v>
      </c>
      <c r="U329" t="s">
        <v>352</v>
      </c>
      <c r="V329" t="str">
        <f t="shared" si="41"/>
        <v>msa327: {name: 'St. Cloud - MN', data:[[4248,3304,4929],[865,626,793],[110,185,214],[175,196,298]]},</v>
      </c>
    </row>
    <row r="330" spans="1:22">
      <c r="A330" t="s">
        <v>329</v>
      </c>
      <c r="B330" t="s">
        <v>686</v>
      </c>
      <c r="C330">
        <v>2246</v>
      </c>
      <c r="D330">
        <v>1095</v>
      </c>
      <c r="E330">
        <v>85</v>
      </c>
      <c r="F330">
        <v>116</v>
      </c>
      <c r="G330">
        <v>2012</v>
      </c>
      <c r="H330">
        <v>822</v>
      </c>
      <c r="I330">
        <v>117</v>
      </c>
      <c r="J330">
        <v>158</v>
      </c>
      <c r="K330">
        <v>3367</v>
      </c>
      <c r="L330">
        <v>1022</v>
      </c>
      <c r="M330">
        <v>91</v>
      </c>
      <c r="N330">
        <v>333</v>
      </c>
      <c r="O330" t="str">
        <f t="shared" si="35"/>
        <v>St. George - UT</v>
      </c>
      <c r="P330" t="str">
        <f t="shared" si="36"/>
        <v>msa328: {name: 'St. George - UT', data:[</v>
      </c>
      <c r="Q330" t="str">
        <f t="shared" si="37"/>
        <v>[2246,2012,3367]</v>
      </c>
      <c r="R330" t="str">
        <f t="shared" si="38"/>
        <v>[1095,822,1022]</v>
      </c>
      <c r="S330" t="str">
        <f t="shared" si="39"/>
        <v>[85,117,91]</v>
      </c>
      <c r="T330" t="str">
        <f t="shared" si="40"/>
        <v>[116,158,333]</v>
      </c>
      <c r="U330" t="s">
        <v>352</v>
      </c>
      <c r="V330" t="str">
        <f t="shared" si="41"/>
        <v>msa328: {name: 'St. George - UT', data:[[2246,2012,3367],[1095,822,1022],[85,117,91],[116,158,333]]},</v>
      </c>
    </row>
    <row r="331" spans="1:22">
      <c r="A331" t="s">
        <v>330</v>
      </c>
      <c r="B331" t="s">
        <v>502</v>
      </c>
      <c r="C331">
        <v>1642</v>
      </c>
      <c r="D331">
        <v>594</v>
      </c>
      <c r="E331">
        <v>27</v>
      </c>
      <c r="F331">
        <v>97</v>
      </c>
      <c r="G331">
        <v>1444</v>
      </c>
      <c r="H331">
        <v>410</v>
      </c>
      <c r="I331">
        <v>59</v>
      </c>
      <c r="J331">
        <v>121</v>
      </c>
      <c r="K331">
        <v>1937</v>
      </c>
      <c r="L331">
        <v>472</v>
      </c>
      <c r="M331">
        <v>64</v>
      </c>
      <c r="N331">
        <v>158</v>
      </c>
      <c r="O331" t="str">
        <f t="shared" si="35"/>
        <v>St. Joseph - MO, KS</v>
      </c>
      <c r="P331" t="str">
        <f t="shared" si="36"/>
        <v>msa329: {name: 'St. Joseph - MO, KS', data:[</v>
      </c>
      <c r="Q331" t="str">
        <f t="shared" si="37"/>
        <v>[1642,1444,1937]</v>
      </c>
      <c r="R331" t="str">
        <f t="shared" si="38"/>
        <v>[594,410,472]</v>
      </c>
      <c r="S331" t="str">
        <f t="shared" si="39"/>
        <v>[27,59,64]</v>
      </c>
      <c r="T331" t="str">
        <f t="shared" si="40"/>
        <v>[97,121,158]</v>
      </c>
      <c r="U331" t="s">
        <v>352</v>
      </c>
      <c r="V331" t="str">
        <f t="shared" si="41"/>
        <v>msa329: {name: 'St. Joseph - MO, KS', data:[[1642,1444,1937],[594,410,472],[27,59,64],[97,121,158]]},</v>
      </c>
    </row>
    <row r="332" spans="1:22">
      <c r="A332" t="s">
        <v>331</v>
      </c>
      <c r="B332" t="s">
        <v>475</v>
      </c>
      <c r="C332">
        <v>77394</v>
      </c>
      <c r="D332">
        <v>19836</v>
      </c>
      <c r="E332">
        <v>699</v>
      </c>
      <c r="F332">
        <v>3685</v>
      </c>
      <c r="G332">
        <v>60588</v>
      </c>
      <c r="H332">
        <v>13795</v>
      </c>
      <c r="I332">
        <v>1094</v>
      </c>
      <c r="J332">
        <v>3944</v>
      </c>
      <c r="K332">
        <v>82653</v>
      </c>
      <c r="L332">
        <v>17830</v>
      </c>
      <c r="M332">
        <v>1249</v>
      </c>
      <c r="N332">
        <v>5950</v>
      </c>
      <c r="O332" t="str">
        <f t="shared" si="35"/>
        <v>St. Louis - MO, IL</v>
      </c>
      <c r="P332" t="str">
        <f t="shared" si="36"/>
        <v>msa330: {name: 'St. Louis - MO, IL', data:[</v>
      </c>
      <c r="Q332" t="str">
        <f t="shared" si="37"/>
        <v>[77394,60588,82653]</v>
      </c>
      <c r="R332" t="str">
        <f t="shared" si="38"/>
        <v>[19836,13795,17830]</v>
      </c>
      <c r="S332" t="str">
        <f t="shared" si="39"/>
        <v>[699,1094,1249]</v>
      </c>
      <c r="T332" t="str">
        <f t="shared" si="40"/>
        <v>[3685,3944,5950]</v>
      </c>
      <c r="U332" t="s">
        <v>352</v>
      </c>
      <c r="V332" t="str">
        <f t="shared" si="41"/>
        <v>msa330: {name: 'St. Louis - MO, IL', data:[[77394,60588,82653],[19836,13795,17830],[699,1094,1249],[3685,3944,5950]]},</v>
      </c>
    </row>
    <row r="333" spans="1:22">
      <c r="A333" t="s">
        <v>332</v>
      </c>
      <c r="B333" t="s">
        <v>640</v>
      </c>
      <c r="C333">
        <v>3027</v>
      </c>
      <c r="D333">
        <v>298</v>
      </c>
      <c r="E333">
        <v>88</v>
      </c>
      <c r="F333">
        <v>92</v>
      </c>
      <c r="G333">
        <v>2558</v>
      </c>
      <c r="H333">
        <v>275</v>
      </c>
      <c r="I333">
        <v>124</v>
      </c>
      <c r="J333">
        <v>108</v>
      </c>
      <c r="K333">
        <v>3458</v>
      </c>
      <c r="L333">
        <v>245</v>
      </c>
      <c r="M333">
        <v>124</v>
      </c>
      <c r="N333">
        <v>148</v>
      </c>
      <c r="O333" t="str">
        <f t="shared" si="35"/>
        <v>State College - PA</v>
      </c>
      <c r="P333" t="str">
        <f t="shared" si="36"/>
        <v>msa331: {name: 'State College - PA', data:[</v>
      </c>
      <c r="Q333" t="str">
        <f t="shared" si="37"/>
        <v>[3027,2558,3458]</v>
      </c>
      <c r="R333" t="str">
        <f t="shared" si="38"/>
        <v>[298,275,245]</v>
      </c>
      <c r="S333" t="str">
        <f t="shared" si="39"/>
        <v>[88,124,124]</v>
      </c>
      <c r="T333" t="str">
        <f t="shared" si="40"/>
        <v>[92,108,148]</v>
      </c>
      <c r="U333" t="s">
        <v>352</v>
      </c>
      <c r="V333" t="str">
        <f t="shared" si="41"/>
        <v>msa331: {name: 'State College - PA', data:[[3027,2558,3458],[298,275,245],[88,124,124],[92,108,148]]},</v>
      </c>
    </row>
    <row r="334" spans="1:22">
      <c r="A334" t="s">
        <v>333</v>
      </c>
      <c r="B334" t="s">
        <v>407</v>
      </c>
      <c r="C334">
        <v>5961</v>
      </c>
      <c r="D334">
        <v>5357</v>
      </c>
      <c r="E334">
        <v>61</v>
      </c>
      <c r="F334">
        <v>478</v>
      </c>
      <c r="G334">
        <v>5519</v>
      </c>
      <c r="H334">
        <v>4130</v>
      </c>
      <c r="I334">
        <v>77</v>
      </c>
      <c r="J334">
        <v>649</v>
      </c>
      <c r="K334">
        <v>11024</v>
      </c>
      <c r="L334">
        <v>5177</v>
      </c>
      <c r="M334">
        <v>110</v>
      </c>
      <c r="N334">
        <v>905</v>
      </c>
      <c r="O334" t="str">
        <f t="shared" si="35"/>
        <v>Stockton, Lodi - CA</v>
      </c>
      <c r="P334" t="str">
        <f t="shared" si="36"/>
        <v>msa332: {name: 'Stockton, Lodi - CA', data:[</v>
      </c>
      <c r="Q334" t="str">
        <f t="shared" si="37"/>
        <v>[5961,5519,11024]</v>
      </c>
      <c r="R334" t="str">
        <f t="shared" si="38"/>
        <v>[5357,4130,5177]</v>
      </c>
      <c r="S334" t="str">
        <f t="shared" si="39"/>
        <v>[61,77,110]</v>
      </c>
      <c r="T334" t="str">
        <f t="shared" si="40"/>
        <v>[478,649,905]</v>
      </c>
      <c r="U334" t="s">
        <v>352</v>
      </c>
      <c r="V334" t="str">
        <f t="shared" si="41"/>
        <v>msa332: {name: 'Stockton, Lodi - CA', data:[[5961,5519,11024],[5357,4130,5177],[61,77,110],[478,649,905]]},</v>
      </c>
    </row>
    <row r="335" spans="1:22">
      <c r="A335" t="s">
        <v>334</v>
      </c>
      <c r="B335" t="s">
        <v>649</v>
      </c>
      <c r="C335">
        <v>708</v>
      </c>
      <c r="D335">
        <v>335</v>
      </c>
      <c r="E335">
        <v>15</v>
      </c>
      <c r="F335">
        <v>438</v>
      </c>
      <c r="G335">
        <v>689</v>
      </c>
      <c r="H335">
        <v>236</v>
      </c>
      <c r="I335">
        <v>15</v>
      </c>
      <c r="J335">
        <v>525</v>
      </c>
      <c r="K335">
        <v>799</v>
      </c>
      <c r="L335">
        <v>203</v>
      </c>
      <c r="M335">
        <v>17</v>
      </c>
      <c r="N335">
        <v>618</v>
      </c>
      <c r="O335" t="str">
        <f t="shared" si="35"/>
        <v>Sumter - SC</v>
      </c>
      <c r="P335" t="str">
        <f t="shared" si="36"/>
        <v>msa333: {name: 'Sumter - SC', data:[</v>
      </c>
      <c r="Q335" t="str">
        <f t="shared" si="37"/>
        <v>[708,689,799]</v>
      </c>
      <c r="R335" t="str">
        <f t="shared" si="38"/>
        <v>[335,236,203]</v>
      </c>
      <c r="S335" t="str">
        <f t="shared" si="39"/>
        <v>[15,15,17]</v>
      </c>
      <c r="T335" t="str">
        <f t="shared" si="40"/>
        <v>[438,525,618]</v>
      </c>
      <c r="U335" t="s">
        <v>352</v>
      </c>
      <c r="V335" t="str">
        <f t="shared" si="41"/>
        <v>msa333: {name: 'Sumter - SC', data:[[708,689,799],[335,236,203],[15,15,17],[438,525,618]]},</v>
      </c>
    </row>
    <row r="336" spans="1:22">
      <c r="A336" t="s">
        <v>335</v>
      </c>
      <c r="B336" t="s">
        <v>591</v>
      </c>
      <c r="C336">
        <v>7586</v>
      </c>
      <c r="D336">
        <v>2848</v>
      </c>
      <c r="E336">
        <v>66</v>
      </c>
      <c r="F336">
        <v>314</v>
      </c>
      <c r="G336">
        <v>7450</v>
      </c>
      <c r="H336">
        <v>2357</v>
      </c>
      <c r="I336">
        <v>119</v>
      </c>
      <c r="J336">
        <v>364</v>
      </c>
      <c r="K336">
        <v>9295</v>
      </c>
      <c r="L336">
        <v>2411</v>
      </c>
      <c r="M336">
        <v>167</v>
      </c>
      <c r="N336">
        <v>582</v>
      </c>
      <c r="O336" t="str">
        <f t="shared" si="35"/>
        <v>Syracuse - NY</v>
      </c>
      <c r="P336" t="str">
        <f t="shared" si="36"/>
        <v>msa334: {name: 'Syracuse - NY', data:[</v>
      </c>
      <c r="Q336" t="str">
        <f t="shared" si="37"/>
        <v>[7586,7450,9295]</v>
      </c>
      <c r="R336" t="str">
        <f t="shared" si="38"/>
        <v>[2848,2357,2411]</v>
      </c>
      <c r="S336" t="str">
        <f t="shared" si="39"/>
        <v>[66,119,167]</v>
      </c>
      <c r="T336" t="str">
        <f t="shared" si="40"/>
        <v>[314,364,582]</v>
      </c>
      <c r="U336" t="s">
        <v>352</v>
      </c>
      <c r="V336" t="str">
        <f t="shared" si="41"/>
        <v>msa334: {name: 'Syracuse - NY', data:[[7586,7450,9295],[2848,2357,2411],[66,119,167],[314,364,582]]},</v>
      </c>
    </row>
    <row r="337" spans="1:22">
      <c r="A337" t="s">
        <v>336</v>
      </c>
      <c r="B337" t="s">
        <v>704</v>
      </c>
      <c r="C337">
        <v>14277</v>
      </c>
      <c r="D337">
        <v>5269</v>
      </c>
      <c r="E337">
        <v>244</v>
      </c>
      <c r="F337">
        <v>3158</v>
      </c>
      <c r="G337">
        <v>11833</v>
      </c>
      <c r="H337">
        <v>3467</v>
      </c>
      <c r="I337">
        <v>513</v>
      </c>
      <c r="J337">
        <v>3789</v>
      </c>
      <c r="K337">
        <v>17196</v>
      </c>
      <c r="L337">
        <v>5071</v>
      </c>
      <c r="M337">
        <v>472</v>
      </c>
      <c r="N337">
        <v>5585</v>
      </c>
      <c r="O337" t="str">
        <f t="shared" si="35"/>
        <v>Tacoma - WA</v>
      </c>
      <c r="P337" t="str">
        <f t="shared" si="36"/>
        <v>msa335: {name: 'Tacoma - WA', data:[</v>
      </c>
      <c r="Q337" t="str">
        <f t="shared" si="37"/>
        <v>[14277,11833,17196]</v>
      </c>
      <c r="R337" t="str">
        <f t="shared" si="38"/>
        <v>[5269,3467,5071]</v>
      </c>
      <c r="S337" t="str">
        <f t="shared" si="39"/>
        <v>[244,513,472]</v>
      </c>
      <c r="T337" t="str">
        <f t="shared" si="40"/>
        <v>[3158,3789,5585]</v>
      </c>
      <c r="U337" t="s">
        <v>352</v>
      </c>
      <c r="V337" t="str">
        <f t="shared" si="41"/>
        <v>msa335: {name: 'Tacoma - WA', data:[[14277,11833,17196],[5269,3467,5071],[244,513,472],[3158,3789,5585]]},</v>
      </c>
    </row>
    <row r="338" spans="1:22">
      <c r="A338" t="s">
        <v>337</v>
      </c>
      <c r="B338" t="s">
        <v>443</v>
      </c>
      <c r="C338">
        <v>3903</v>
      </c>
      <c r="D338">
        <v>1453</v>
      </c>
      <c r="E338">
        <v>148</v>
      </c>
      <c r="F338">
        <v>279</v>
      </c>
      <c r="G338">
        <v>3391</v>
      </c>
      <c r="H338">
        <v>989</v>
      </c>
      <c r="I338">
        <v>170</v>
      </c>
      <c r="J338">
        <v>351</v>
      </c>
      <c r="K338">
        <v>5181</v>
      </c>
      <c r="L338">
        <v>1161</v>
      </c>
      <c r="M338">
        <v>183</v>
      </c>
      <c r="N338">
        <v>425</v>
      </c>
      <c r="O338" t="str">
        <f t="shared" si="35"/>
        <v>Tallahassee - FL</v>
      </c>
      <c r="P338" t="str">
        <f t="shared" si="36"/>
        <v>msa336: {name: 'Tallahassee - FL', data:[</v>
      </c>
      <c r="Q338" t="str">
        <f t="shared" si="37"/>
        <v>[3903,3391,5181]</v>
      </c>
      <c r="R338" t="str">
        <f t="shared" si="38"/>
        <v>[1453,989,1161]</v>
      </c>
      <c r="S338" t="str">
        <f t="shared" si="39"/>
        <v>[148,170,183]</v>
      </c>
      <c r="T338" t="str">
        <f t="shared" si="40"/>
        <v>[279,351,425]</v>
      </c>
      <c r="U338" t="s">
        <v>352</v>
      </c>
      <c r="V338" t="str">
        <f t="shared" si="41"/>
        <v>msa336: {name: 'Tallahassee - FL', data:[[3903,3391,5181],[1453,989,1161],[148,170,183],[279,351,425]]},</v>
      </c>
    </row>
    <row r="339" spans="1:22">
      <c r="A339" t="s">
        <v>338</v>
      </c>
      <c r="B339" t="s">
        <v>444</v>
      </c>
      <c r="C339">
        <v>24391</v>
      </c>
      <c r="D339">
        <v>11136</v>
      </c>
      <c r="E339">
        <v>535</v>
      </c>
      <c r="F339">
        <v>3440</v>
      </c>
      <c r="G339">
        <v>23485</v>
      </c>
      <c r="H339">
        <v>9043</v>
      </c>
      <c r="I339">
        <v>746</v>
      </c>
      <c r="J339">
        <v>4227</v>
      </c>
      <c r="K339">
        <v>42984</v>
      </c>
      <c r="L339">
        <v>10499</v>
      </c>
      <c r="M339">
        <v>866</v>
      </c>
      <c r="N339">
        <v>6445</v>
      </c>
      <c r="O339" t="str">
        <f t="shared" si="35"/>
        <v>Tampa, St. Petersburg, Clearwater - FL</v>
      </c>
      <c r="P339" t="str">
        <f t="shared" si="36"/>
        <v>msa337: {name: 'Tampa, St. Petersburg, Clearwater - FL', data:[</v>
      </c>
      <c r="Q339" t="str">
        <f t="shared" si="37"/>
        <v>[24391,23485,42984]</v>
      </c>
      <c r="R339" t="str">
        <f t="shared" si="38"/>
        <v>[11136,9043,10499]</v>
      </c>
      <c r="S339" t="str">
        <f t="shared" si="39"/>
        <v>[535,746,866]</v>
      </c>
      <c r="T339" t="str">
        <f t="shared" si="40"/>
        <v>[3440,4227,6445]</v>
      </c>
      <c r="U339" t="s">
        <v>352</v>
      </c>
      <c r="V339" t="str">
        <f t="shared" si="41"/>
        <v>msa337: {name: 'Tampa, St. Petersburg, Clearwater - FL', data:[[24391,23485,42984],[11136,9043,10499],[535,746,866],[3440,4227,6445]]},</v>
      </c>
    </row>
    <row r="340" spans="1:22">
      <c r="A340" t="s">
        <v>339</v>
      </c>
      <c r="B340" t="s">
        <v>490</v>
      </c>
      <c r="C340">
        <v>2521</v>
      </c>
      <c r="D340">
        <v>575</v>
      </c>
      <c r="E340">
        <v>87</v>
      </c>
      <c r="F340">
        <v>135</v>
      </c>
      <c r="G340">
        <v>2265</v>
      </c>
      <c r="H340">
        <v>477</v>
      </c>
      <c r="I340">
        <v>108</v>
      </c>
      <c r="J340">
        <v>132</v>
      </c>
      <c r="K340">
        <v>2939</v>
      </c>
      <c r="L340">
        <v>448</v>
      </c>
      <c r="M340">
        <v>70</v>
      </c>
      <c r="N340">
        <v>197</v>
      </c>
      <c r="O340" t="str">
        <f t="shared" si="35"/>
        <v>Terre Haute - IN</v>
      </c>
      <c r="P340" t="str">
        <f t="shared" si="36"/>
        <v>msa338: {name: 'Terre Haute - IN', data:[</v>
      </c>
      <c r="Q340" t="str">
        <f t="shared" si="37"/>
        <v>[2521,2265,2939]</v>
      </c>
      <c r="R340" t="str">
        <f t="shared" si="38"/>
        <v>[575,477,448]</v>
      </c>
      <c r="S340" t="str">
        <f t="shared" si="39"/>
        <v>[87,108,70]</v>
      </c>
      <c r="T340" t="str">
        <f t="shared" si="40"/>
        <v>[135,132,197]</v>
      </c>
      <c r="U340" t="s">
        <v>352</v>
      </c>
      <c r="V340" t="str">
        <f t="shared" si="41"/>
        <v>msa338: {name: 'Terre Haute - IN', data:[[2521,2265,2939],[575,477,448],[87,108,70],[135,132,197]]},</v>
      </c>
    </row>
    <row r="341" spans="1:22">
      <c r="A341" t="s">
        <v>340</v>
      </c>
      <c r="B341" t="s">
        <v>383</v>
      </c>
      <c r="C341">
        <v>1193</v>
      </c>
      <c r="D341">
        <v>416</v>
      </c>
      <c r="E341">
        <v>63</v>
      </c>
      <c r="F341">
        <v>111</v>
      </c>
      <c r="G341">
        <v>1289</v>
      </c>
      <c r="H341">
        <v>337</v>
      </c>
      <c r="I341">
        <v>46</v>
      </c>
      <c r="J341">
        <v>122</v>
      </c>
      <c r="K341">
        <v>1501</v>
      </c>
      <c r="L341">
        <v>315</v>
      </c>
      <c r="M341">
        <v>62</v>
      </c>
      <c r="N341">
        <v>170</v>
      </c>
      <c r="O341" t="str">
        <f t="shared" si="35"/>
        <v>Texarkana - TX, AR</v>
      </c>
      <c r="P341" t="str">
        <f t="shared" si="36"/>
        <v>msa339: {name: 'Texarkana - TX, AR', data:[</v>
      </c>
      <c r="Q341" t="str">
        <f t="shared" si="37"/>
        <v>[1193,1289,1501]</v>
      </c>
      <c r="R341" t="str">
        <f t="shared" si="38"/>
        <v>[416,337,315]</v>
      </c>
      <c r="S341" t="str">
        <f t="shared" si="39"/>
        <v>[63,46,62]</v>
      </c>
      <c r="T341" t="str">
        <f t="shared" si="40"/>
        <v>[111,122,170]</v>
      </c>
      <c r="U341" t="s">
        <v>352</v>
      </c>
      <c r="V341" t="str">
        <f t="shared" si="41"/>
        <v>msa339: {name: 'Texarkana - TX, AR', data:[[1193,1289,1501],[416,337,315],[63,46,62],[111,122,170]]},</v>
      </c>
    </row>
    <row r="342" spans="1:22">
      <c r="A342" t="s">
        <v>341</v>
      </c>
      <c r="B342" t="s">
        <v>618</v>
      </c>
      <c r="C342">
        <v>9548</v>
      </c>
      <c r="D342">
        <v>2309</v>
      </c>
      <c r="E342">
        <v>80</v>
      </c>
      <c r="F342">
        <v>293</v>
      </c>
      <c r="G342">
        <v>8775</v>
      </c>
      <c r="H342">
        <v>1789</v>
      </c>
      <c r="I342">
        <v>80</v>
      </c>
      <c r="J342">
        <v>346</v>
      </c>
      <c r="K342">
        <v>12572</v>
      </c>
      <c r="L342">
        <v>2208</v>
      </c>
      <c r="M342">
        <v>103</v>
      </c>
      <c r="N342">
        <v>556</v>
      </c>
      <c r="O342" t="str">
        <f t="shared" si="35"/>
        <v>Toledo - OH</v>
      </c>
      <c r="P342" t="str">
        <f t="shared" si="36"/>
        <v>msa340: {name: 'Toledo - OH', data:[</v>
      </c>
      <c r="Q342" t="str">
        <f t="shared" si="37"/>
        <v>[9548,8775,12572]</v>
      </c>
      <c r="R342" t="str">
        <f t="shared" si="38"/>
        <v>[2309,1789,2208]</v>
      </c>
      <c r="S342" t="str">
        <f t="shared" si="39"/>
        <v>[80,80,103]</v>
      </c>
      <c r="T342" t="str">
        <f t="shared" si="40"/>
        <v>[293,346,556]</v>
      </c>
      <c r="U342" t="s">
        <v>352</v>
      </c>
      <c r="V342" t="str">
        <f t="shared" si="41"/>
        <v>msa340: {name: 'Toledo - OH', data:[[9548,8775,12572],[2309,1789,2208],[80,80,103],[293,346,556]]},</v>
      </c>
    </row>
    <row r="343" spans="1:22">
      <c r="A343" t="s">
        <v>342</v>
      </c>
      <c r="B343" t="s">
        <v>503</v>
      </c>
      <c r="C343">
        <v>4062</v>
      </c>
      <c r="D343">
        <v>1346</v>
      </c>
      <c r="E343">
        <v>42</v>
      </c>
      <c r="F343">
        <v>303</v>
      </c>
      <c r="G343">
        <v>3910</v>
      </c>
      <c r="H343">
        <v>949</v>
      </c>
      <c r="I343">
        <v>65</v>
      </c>
      <c r="J343">
        <v>325</v>
      </c>
      <c r="K343">
        <v>4617</v>
      </c>
      <c r="L343">
        <v>911</v>
      </c>
      <c r="M343">
        <v>62</v>
      </c>
      <c r="N343">
        <v>442</v>
      </c>
      <c r="O343" t="str">
        <f t="shared" si="35"/>
        <v>Topeka - KS</v>
      </c>
      <c r="P343" t="str">
        <f t="shared" si="36"/>
        <v>msa341: {name: 'Topeka - KS', data:[</v>
      </c>
      <c r="Q343" t="str">
        <f t="shared" si="37"/>
        <v>[4062,3910,4617]</v>
      </c>
      <c r="R343" t="str">
        <f t="shared" si="38"/>
        <v>[1346,949,911]</v>
      </c>
      <c r="S343" t="str">
        <f t="shared" si="39"/>
        <v>[42,65,62]</v>
      </c>
      <c r="T343" t="str">
        <f t="shared" si="40"/>
        <v>[303,325,442]</v>
      </c>
      <c r="U343" t="s">
        <v>352</v>
      </c>
      <c r="V343" t="str">
        <f t="shared" si="41"/>
        <v>msa341: {name: 'Topeka - KS', data:[[4062,3910,4617],[1346,949,911],[42,65,62],[303,325,442]]},</v>
      </c>
    </row>
    <row r="344" spans="1:22">
      <c r="A344" t="s">
        <v>343</v>
      </c>
      <c r="B344" t="s">
        <v>576</v>
      </c>
      <c r="C344">
        <v>7104</v>
      </c>
      <c r="D344">
        <v>1426</v>
      </c>
      <c r="E344">
        <v>1</v>
      </c>
      <c r="F344">
        <v>82</v>
      </c>
      <c r="G344">
        <v>6763</v>
      </c>
      <c r="H344">
        <v>974</v>
      </c>
      <c r="I344">
        <v>8</v>
      </c>
      <c r="J344">
        <v>118</v>
      </c>
      <c r="K344">
        <v>8676</v>
      </c>
      <c r="L344">
        <v>1271</v>
      </c>
      <c r="M344">
        <v>11</v>
      </c>
      <c r="N344">
        <v>158</v>
      </c>
      <c r="O344" t="str">
        <f t="shared" si="35"/>
        <v>Trenton - NJ</v>
      </c>
      <c r="P344" t="str">
        <f t="shared" si="36"/>
        <v>msa342: {name: 'Trenton - NJ', data:[</v>
      </c>
      <c r="Q344" t="str">
        <f t="shared" si="37"/>
        <v>[7104,6763,8676]</v>
      </c>
      <c r="R344" t="str">
        <f t="shared" si="38"/>
        <v>[1426,974,1271]</v>
      </c>
      <c r="S344" t="str">
        <f t="shared" si="39"/>
        <v>[1,8,11]</v>
      </c>
      <c r="T344" t="str">
        <f t="shared" si="40"/>
        <v>[82,118,158]</v>
      </c>
      <c r="U344" t="s">
        <v>352</v>
      </c>
      <c r="V344" t="str">
        <f t="shared" si="41"/>
        <v>msa342: {name: 'Trenton - NJ', data:[[7104,6763,8676],[1426,974,1271],[1,8,11],[82,118,158]]},</v>
      </c>
    </row>
    <row r="345" spans="1:22">
      <c r="A345" t="s">
        <v>344</v>
      </c>
      <c r="B345" t="s">
        <v>374</v>
      </c>
      <c r="C345">
        <v>14544</v>
      </c>
      <c r="D345">
        <v>5111</v>
      </c>
      <c r="E345">
        <v>206</v>
      </c>
      <c r="F345">
        <v>2079</v>
      </c>
      <c r="G345">
        <v>12049</v>
      </c>
      <c r="H345">
        <v>4223</v>
      </c>
      <c r="I345">
        <v>301</v>
      </c>
      <c r="J345">
        <v>2343</v>
      </c>
      <c r="K345">
        <v>19626</v>
      </c>
      <c r="L345">
        <v>5492</v>
      </c>
      <c r="M345">
        <v>456</v>
      </c>
      <c r="N345">
        <v>3543</v>
      </c>
      <c r="O345" t="str">
        <f t="shared" si="35"/>
        <v>Tucson - AZ</v>
      </c>
      <c r="P345" t="str">
        <f t="shared" si="36"/>
        <v>msa343: {name: 'Tucson - AZ', data:[</v>
      </c>
      <c r="Q345" t="str">
        <f t="shared" si="37"/>
        <v>[14544,12049,19626]</v>
      </c>
      <c r="R345" t="str">
        <f t="shared" si="38"/>
        <v>[5111,4223,5492]</v>
      </c>
      <c r="S345" t="str">
        <f t="shared" si="39"/>
        <v>[206,301,456]</v>
      </c>
      <c r="T345" t="str">
        <f t="shared" si="40"/>
        <v>[2079,2343,3543]</v>
      </c>
      <c r="U345" t="s">
        <v>352</v>
      </c>
      <c r="V345" t="str">
        <f t="shared" si="41"/>
        <v>msa343: {name: 'Tucson - AZ', data:[[14544,12049,19626],[5111,4223,5492],[206,301,456],[2079,2343,3543]]},</v>
      </c>
    </row>
    <row r="346" spans="1:22">
      <c r="A346" t="s">
        <v>345</v>
      </c>
      <c r="B346" t="s">
        <v>623</v>
      </c>
      <c r="C346">
        <v>12969</v>
      </c>
      <c r="D346">
        <v>6645</v>
      </c>
      <c r="E346">
        <v>679</v>
      </c>
      <c r="F346">
        <v>963</v>
      </c>
      <c r="G346">
        <v>11405</v>
      </c>
      <c r="H346">
        <v>4833</v>
      </c>
      <c r="I346">
        <v>712</v>
      </c>
      <c r="J346">
        <v>1221</v>
      </c>
      <c r="K346">
        <v>15451</v>
      </c>
      <c r="L346">
        <v>5523</v>
      </c>
      <c r="M346">
        <v>848</v>
      </c>
      <c r="N346">
        <v>1672</v>
      </c>
      <c r="O346" t="str">
        <f t="shared" si="35"/>
        <v>Tulsa - OK</v>
      </c>
      <c r="P346" t="str">
        <f t="shared" si="36"/>
        <v>msa344: {name: 'Tulsa - OK', data:[</v>
      </c>
      <c r="Q346" t="str">
        <f t="shared" si="37"/>
        <v>[12969,11405,15451]</v>
      </c>
      <c r="R346" t="str">
        <f t="shared" si="38"/>
        <v>[6645,4833,5523]</v>
      </c>
      <c r="S346" t="str">
        <f t="shared" si="39"/>
        <v>[679,712,848]</v>
      </c>
      <c r="T346" t="str">
        <f t="shared" si="40"/>
        <v>[963,1221,1672]</v>
      </c>
      <c r="U346" t="s">
        <v>352</v>
      </c>
      <c r="V346" t="str">
        <f t="shared" si="41"/>
        <v>msa344: {name: 'Tulsa - OK', data:[[12969,11405,15451],[6645,4833,5523],[679,712,848],[963,1221,1672]]},</v>
      </c>
    </row>
    <row r="347" spans="1:22">
      <c r="A347" t="s">
        <v>346</v>
      </c>
      <c r="B347" t="s">
        <v>367</v>
      </c>
      <c r="C347">
        <v>2815</v>
      </c>
      <c r="D347">
        <v>1278</v>
      </c>
      <c r="E347">
        <v>100</v>
      </c>
      <c r="F347">
        <v>223</v>
      </c>
      <c r="G347">
        <v>2530</v>
      </c>
      <c r="H347">
        <v>899</v>
      </c>
      <c r="I347">
        <v>113</v>
      </c>
      <c r="J347">
        <v>223</v>
      </c>
      <c r="K347">
        <v>3661</v>
      </c>
      <c r="L347">
        <v>890</v>
      </c>
      <c r="M347">
        <v>266</v>
      </c>
      <c r="N347">
        <v>336</v>
      </c>
      <c r="O347" t="str">
        <f t="shared" si="35"/>
        <v>Tuscaloosa - AL</v>
      </c>
      <c r="P347" t="str">
        <f t="shared" si="36"/>
        <v>msa345: {name: 'Tuscaloosa - AL', data:[</v>
      </c>
      <c r="Q347" t="str">
        <f t="shared" si="37"/>
        <v>[2815,2530,3661]</v>
      </c>
      <c r="R347" t="str">
        <f t="shared" si="38"/>
        <v>[1278,899,890]</v>
      </c>
      <c r="S347" t="str">
        <f t="shared" si="39"/>
        <v>[100,113,266]</v>
      </c>
      <c r="T347" t="str">
        <f t="shared" si="40"/>
        <v>[223,223,336]</v>
      </c>
      <c r="U347" t="s">
        <v>352</v>
      </c>
      <c r="V347" t="str">
        <f t="shared" si="41"/>
        <v>msa345: {name: 'Tuscaloosa - AL', data:[[2815,2530,3661],[1278,899,890],[100,113,266],[223,223,336]]},</v>
      </c>
    </row>
    <row r="348" spans="1:22">
      <c r="A348" t="s">
        <v>347</v>
      </c>
      <c r="B348" t="s">
        <v>680</v>
      </c>
      <c r="C348">
        <v>2697</v>
      </c>
      <c r="D348">
        <v>690</v>
      </c>
      <c r="E348">
        <v>112</v>
      </c>
      <c r="F348">
        <v>158</v>
      </c>
      <c r="G348">
        <v>2500</v>
      </c>
      <c r="H348">
        <v>639</v>
      </c>
      <c r="I348">
        <v>152</v>
      </c>
      <c r="J348">
        <v>168</v>
      </c>
      <c r="K348">
        <v>3006</v>
      </c>
      <c r="L348">
        <v>694</v>
      </c>
      <c r="M348">
        <v>156</v>
      </c>
      <c r="N348">
        <v>244</v>
      </c>
      <c r="O348" t="str">
        <f t="shared" si="35"/>
        <v>Tyler - TX</v>
      </c>
      <c r="P348" t="str">
        <f t="shared" si="36"/>
        <v>msa346: {name: 'Tyler - TX', data:[</v>
      </c>
      <c r="Q348" t="str">
        <f t="shared" si="37"/>
        <v>[2697,2500,3006]</v>
      </c>
      <c r="R348" t="str">
        <f t="shared" si="38"/>
        <v>[690,639,694]</v>
      </c>
      <c r="S348" t="str">
        <f t="shared" si="39"/>
        <v>[112,152,156]</v>
      </c>
      <c r="T348" t="str">
        <f t="shared" si="40"/>
        <v>[158,168,244]</v>
      </c>
      <c r="U348" t="s">
        <v>352</v>
      </c>
      <c r="V348" t="str">
        <f t="shared" si="41"/>
        <v>msa346: {name: 'Tyler - TX', data:[[2697,2500,3006],[690,639,694],[112,152,156],[158,168,244]]},</v>
      </c>
    </row>
    <row r="349" spans="1:22">
      <c r="A349" t="s">
        <v>348</v>
      </c>
      <c r="B349" t="s">
        <v>592</v>
      </c>
      <c r="C349">
        <v>3054</v>
      </c>
      <c r="D349">
        <v>949</v>
      </c>
      <c r="E349">
        <v>33</v>
      </c>
      <c r="F349">
        <v>106</v>
      </c>
      <c r="G349">
        <v>2806</v>
      </c>
      <c r="H349">
        <v>934</v>
      </c>
      <c r="I349">
        <v>61</v>
      </c>
      <c r="J349">
        <v>122</v>
      </c>
      <c r="K349">
        <v>3631</v>
      </c>
      <c r="L349">
        <v>896</v>
      </c>
      <c r="M349">
        <v>75</v>
      </c>
      <c r="N349">
        <v>215</v>
      </c>
      <c r="O349" t="str">
        <f t="shared" si="35"/>
        <v>Utica, Rome - NY</v>
      </c>
      <c r="P349" t="str">
        <f t="shared" si="36"/>
        <v>msa347: {name: 'Utica, Rome - NY', data:[</v>
      </c>
      <c r="Q349" t="str">
        <f t="shared" si="37"/>
        <v>[3054,2806,3631]</v>
      </c>
      <c r="R349" t="str">
        <f t="shared" si="38"/>
        <v>[949,934,896]</v>
      </c>
      <c r="S349" t="str">
        <f t="shared" si="39"/>
        <v>[33,61,75]</v>
      </c>
      <c r="T349" t="str">
        <f t="shared" si="40"/>
        <v>[106,122,215]</v>
      </c>
      <c r="U349" t="s">
        <v>352</v>
      </c>
      <c r="V349" t="str">
        <f t="shared" si="41"/>
        <v>msa347: {name: 'Utica, Rome - NY', data:[[3054,2806,3631],[949,934,896],[33,61,75],[106,122,215]]},</v>
      </c>
    </row>
    <row r="350" spans="1:22">
      <c r="A350" t="s">
        <v>349</v>
      </c>
      <c r="B350" t="s">
        <v>458</v>
      </c>
      <c r="C350">
        <v>1432</v>
      </c>
      <c r="D350">
        <v>486</v>
      </c>
      <c r="E350">
        <v>34</v>
      </c>
      <c r="F350">
        <v>458</v>
      </c>
      <c r="G350">
        <v>1437</v>
      </c>
      <c r="H350">
        <v>326</v>
      </c>
      <c r="I350">
        <v>42</v>
      </c>
      <c r="J350">
        <v>527</v>
      </c>
      <c r="K350">
        <v>1569</v>
      </c>
      <c r="L350">
        <v>311</v>
      </c>
      <c r="M350">
        <v>71</v>
      </c>
      <c r="N350">
        <v>647</v>
      </c>
      <c r="O350" t="str">
        <f t="shared" si="35"/>
        <v>Valdosta - GA</v>
      </c>
      <c r="P350" t="str">
        <f t="shared" si="36"/>
        <v>msa348: {name: 'Valdosta - GA', data:[</v>
      </c>
      <c r="Q350" t="str">
        <f t="shared" si="37"/>
        <v>[1432,1437,1569]</v>
      </c>
      <c r="R350" t="str">
        <f t="shared" si="38"/>
        <v>[486,326,311]</v>
      </c>
      <c r="S350" t="str">
        <f t="shared" si="39"/>
        <v>[34,42,71]</v>
      </c>
      <c r="T350" t="str">
        <f t="shared" si="40"/>
        <v>[458,527,647]</v>
      </c>
      <c r="U350" t="s">
        <v>352</v>
      </c>
      <c r="V350" t="str">
        <f t="shared" si="41"/>
        <v>msa348: {name: 'Valdosta - GA', data:[[1432,1437,1569],[486,326,311],[34,42,71],[458,527,647]]},</v>
      </c>
    </row>
    <row r="351" spans="1:22">
      <c r="A351" t="s">
        <v>728</v>
      </c>
      <c r="B351" t="s">
        <v>408</v>
      </c>
      <c r="C351">
        <v>5268</v>
      </c>
      <c r="D351">
        <v>2994</v>
      </c>
      <c r="E351">
        <v>23</v>
      </c>
      <c r="F351">
        <v>1007</v>
      </c>
      <c r="G351">
        <v>4549</v>
      </c>
      <c r="H351">
        <v>2279</v>
      </c>
      <c r="I351">
        <v>45</v>
      </c>
      <c r="J351">
        <v>1055</v>
      </c>
      <c r="K351">
        <v>8599</v>
      </c>
      <c r="L351">
        <v>2934</v>
      </c>
      <c r="M351">
        <v>63</v>
      </c>
      <c r="N351">
        <v>1722</v>
      </c>
      <c r="O351" t="str">
        <f t="shared" si="35"/>
        <v>Vallejo, Fairfield - CA</v>
      </c>
      <c r="P351" t="str">
        <f t="shared" si="36"/>
        <v>msa349: {name: 'Vallejo, Fairfield - CA', data:[</v>
      </c>
      <c r="Q351" t="str">
        <f t="shared" si="37"/>
        <v>[5268,4549,8599]</v>
      </c>
      <c r="R351" t="str">
        <f t="shared" si="38"/>
        <v>[2994,2279,2934]</v>
      </c>
      <c r="S351" t="str">
        <f t="shared" si="39"/>
        <v>[23,45,63]</v>
      </c>
      <c r="T351" t="str">
        <f t="shared" si="40"/>
        <v>[1007,1055,1722]</v>
      </c>
      <c r="U351" t="s">
        <v>352</v>
      </c>
      <c r="V351" t="str">
        <f t="shared" si="41"/>
        <v>msa349: {name: 'Vallejo, Fairfield - CA', data:[[5268,4549,8599],[2994,2279,2934],[23,45,63],[1007,1055,1722]]},</v>
      </c>
    </row>
    <row r="352" spans="1:22">
      <c r="A352" t="s">
        <v>729</v>
      </c>
      <c r="B352" t="s">
        <v>681</v>
      </c>
      <c r="C352">
        <v>995</v>
      </c>
      <c r="D352">
        <v>388</v>
      </c>
      <c r="E352">
        <v>13</v>
      </c>
      <c r="F352">
        <v>81</v>
      </c>
      <c r="G352">
        <v>1053</v>
      </c>
      <c r="H352">
        <v>291</v>
      </c>
      <c r="I352">
        <v>6</v>
      </c>
      <c r="J352">
        <v>77</v>
      </c>
      <c r="K352">
        <v>1279</v>
      </c>
      <c r="L352">
        <v>344</v>
      </c>
      <c r="M352">
        <v>7</v>
      </c>
      <c r="N352">
        <v>102</v>
      </c>
      <c r="O352" t="str">
        <f t="shared" si="35"/>
        <v>Victoria - TX</v>
      </c>
      <c r="P352" t="str">
        <f t="shared" si="36"/>
        <v>msa350: {name: 'Victoria - TX', data:[</v>
      </c>
      <c r="Q352" t="str">
        <f t="shared" si="37"/>
        <v>[995,1053,1279]</v>
      </c>
      <c r="R352" t="str">
        <f t="shared" si="38"/>
        <v>[388,291,344]</v>
      </c>
      <c r="S352" t="str">
        <f t="shared" si="39"/>
        <v>[13,6,7]</v>
      </c>
      <c r="T352" t="str">
        <f t="shared" si="40"/>
        <v>[81,77,102]</v>
      </c>
      <c r="U352" t="s">
        <v>352</v>
      </c>
      <c r="V352" t="str">
        <f t="shared" si="41"/>
        <v>msa350: {name: 'Victoria - TX', data:[[995,1053,1279],[388,291,344],[13,6,7],[81,77,102]]},</v>
      </c>
    </row>
    <row r="353" spans="1:22">
      <c r="A353" t="s">
        <v>730</v>
      </c>
      <c r="B353" t="s">
        <v>577</v>
      </c>
      <c r="C353">
        <v>1316</v>
      </c>
      <c r="D353">
        <v>768</v>
      </c>
      <c r="E353">
        <v>11</v>
      </c>
      <c r="F353">
        <v>63</v>
      </c>
      <c r="G353">
        <v>1088</v>
      </c>
      <c r="H353">
        <v>546</v>
      </c>
      <c r="I353">
        <v>34</v>
      </c>
      <c r="J353">
        <v>74</v>
      </c>
      <c r="K353">
        <v>1289</v>
      </c>
      <c r="L353">
        <v>646</v>
      </c>
      <c r="M353">
        <v>34</v>
      </c>
      <c r="N353">
        <v>103</v>
      </c>
      <c r="O353" t="str">
        <f t="shared" si="35"/>
        <v>Vineland, Bridgeton - NJ</v>
      </c>
      <c r="P353" t="str">
        <f t="shared" si="36"/>
        <v>msa351: {name: 'Vineland, Bridgeton - NJ', data:[</v>
      </c>
      <c r="Q353" t="str">
        <f t="shared" si="37"/>
        <v>[1316,1088,1289]</v>
      </c>
      <c r="R353" t="str">
        <f t="shared" si="38"/>
        <v>[768,546,646]</v>
      </c>
      <c r="S353" t="str">
        <f t="shared" si="39"/>
        <v>[11,34,34]</v>
      </c>
      <c r="T353" t="str">
        <f t="shared" si="40"/>
        <v>[63,74,103]</v>
      </c>
      <c r="U353" t="s">
        <v>352</v>
      </c>
      <c r="V353" t="str">
        <f t="shared" si="41"/>
        <v>msa351: {name: 'Vineland, Bridgeton - NJ', data:[[1316,1088,1289],[768,546,646],[11,34,34],[63,74,103]]},</v>
      </c>
    </row>
    <row r="354" spans="1:22">
      <c r="A354" t="s">
        <v>731</v>
      </c>
      <c r="B354" t="s">
        <v>605</v>
      </c>
      <c r="C354">
        <v>24900</v>
      </c>
      <c r="D354">
        <v>9590</v>
      </c>
      <c r="E354">
        <v>64</v>
      </c>
      <c r="F354">
        <v>10768</v>
      </c>
      <c r="G354">
        <v>21422</v>
      </c>
      <c r="H354">
        <v>7123</v>
      </c>
      <c r="I354">
        <v>98</v>
      </c>
      <c r="J354">
        <v>13248</v>
      </c>
      <c r="K354">
        <v>27189</v>
      </c>
      <c r="L354">
        <v>8821</v>
      </c>
      <c r="M354">
        <v>145</v>
      </c>
      <c r="N354">
        <v>20030</v>
      </c>
      <c r="O354" t="str">
        <f t="shared" si="35"/>
        <v>Virginia Beach, Norfolk, Newport News - VA, NC</v>
      </c>
      <c r="P354" t="str">
        <f t="shared" si="36"/>
        <v>msa352: {name: 'Virginia Beach, Norfolk, Newport News - VA, NC', data:[</v>
      </c>
      <c r="Q354" t="str">
        <f t="shared" si="37"/>
        <v>[24900,21422,27189]</v>
      </c>
      <c r="R354" t="str">
        <f t="shared" si="38"/>
        <v>[9590,7123,8821]</v>
      </c>
      <c r="S354" t="str">
        <f t="shared" si="39"/>
        <v>[64,98,145]</v>
      </c>
      <c r="T354" t="str">
        <f t="shared" si="40"/>
        <v>[10768,13248,20030]</v>
      </c>
      <c r="U354" t="s">
        <v>352</v>
      </c>
      <c r="V354" t="str">
        <f t="shared" si="41"/>
        <v>msa352: {name: 'Virginia Beach, Norfolk, Newport News - VA, NC', data:[[24900,21422,27189],[9590,7123,8821],[64,98,145],[10768,13248,20030]]},</v>
      </c>
    </row>
    <row r="355" spans="1:22">
      <c r="A355" t="s">
        <v>732</v>
      </c>
      <c r="B355" t="s">
        <v>409</v>
      </c>
      <c r="C355">
        <v>2348</v>
      </c>
      <c r="D355">
        <v>2011</v>
      </c>
      <c r="E355">
        <v>119</v>
      </c>
      <c r="F355">
        <v>257</v>
      </c>
      <c r="G355">
        <v>2261</v>
      </c>
      <c r="H355">
        <v>1646</v>
      </c>
      <c r="I355">
        <v>126</v>
      </c>
      <c r="J355">
        <v>317</v>
      </c>
      <c r="K355">
        <v>4733</v>
      </c>
      <c r="L355">
        <v>2053</v>
      </c>
      <c r="M355">
        <v>127</v>
      </c>
      <c r="N355">
        <v>430</v>
      </c>
      <c r="O355" t="str">
        <f t="shared" si="35"/>
        <v>Visalia, Porterville - CA</v>
      </c>
      <c r="P355" t="str">
        <f t="shared" si="36"/>
        <v>msa353: {name: 'Visalia, Porterville - CA', data:[</v>
      </c>
      <c r="Q355" t="str">
        <f t="shared" si="37"/>
        <v>[2348,2261,4733]</v>
      </c>
      <c r="R355" t="str">
        <f t="shared" si="38"/>
        <v>[2011,1646,2053]</v>
      </c>
      <c r="S355" t="str">
        <f t="shared" si="39"/>
        <v>[119,126,127]</v>
      </c>
      <c r="T355" t="str">
        <f t="shared" si="40"/>
        <v>[257,317,430]</v>
      </c>
      <c r="U355" t="s">
        <v>352</v>
      </c>
      <c r="V355" t="str">
        <f t="shared" si="41"/>
        <v>msa353: {name: 'Visalia, Porterville - CA', data:[[2348,2261,4733],[2011,1646,2053],[119,126,127],[257,317,430]]},</v>
      </c>
    </row>
    <row r="356" spans="1:22">
      <c r="A356" t="s">
        <v>733</v>
      </c>
      <c r="B356" t="s">
        <v>682</v>
      </c>
      <c r="C356">
        <v>2206</v>
      </c>
      <c r="D356">
        <v>931</v>
      </c>
      <c r="E356">
        <v>59</v>
      </c>
      <c r="F356">
        <v>250</v>
      </c>
      <c r="G356">
        <v>2097</v>
      </c>
      <c r="H356">
        <v>813</v>
      </c>
      <c r="I356">
        <v>80</v>
      </c>
      <c r="J356">
        <v>322</v>
      </c>
      <c r="K356">
        <v>2558</v>
      </c>
      <c r="L356">
        <v>739</v>
      </c>
      <c r="M356">
        <v>98</v>
      </c>
      <c r="N356">
        <v>360</v>
      </c>
      <c r="O356" t="str">
        <f t="shared" si="35"/>
        <v>Waco - TX</v>
      </c>
      <c r="P356" t="str">
        <f t="shared" si="36"/>
        <v>msa354: {name: 'Waco - TX', data:[</v>
      </c>
      <c r="Q356" t="str">
        <f t="shared" si="37"/>
        <v>[2206,2097,2558]</v>
      </c>
      <c r="R356" t="str">
        <f t="shared" si="38"/>
        <v>[931,813,739]</v>
      </c>
      <c r="S356" t="str">
        <f t="shared" si="39"/>
        <v>[59,80,98]</v>
      </c>
      <c r="T356" t="str">
        <f t="shared" si="40"/>
        <v>[250,322,360]</v>
      </c>
      <c r="U356" t="s">
        <v>352</v>
      </c>
      <c r="V356" t="str">
        <f t="shared" si="41"/>
        <v>msa354: {name: 'Waco - TX', data:[[2206,2097,2558],[931,813,739],[59,80,98],[250,322,360]]},</v>
      </c>
    </row>
    <row r="357" spans="1:22">
      <c r="A357" t="s">
        <v>734</v>
      </c>
      <c r="B357" t="s">
        <v>459</v>
      </c>
      <c r="C357">
        <v>1583</v>
      </c>
      <c r="D357">
        <v>813</v>
      </c>
      <c r="E357">
        <v>50</v>
      </c>
      <c r="F357">
        <v>1048</v>
      </c>
      <c r="G357">
        <v>1575</v>
      </c>
      <c r="H357">
        <v>523</v>
      </c>
      <c r="I357">
        <v>51</v>
      </c>
      <c r="J357">
        <v>1118</v>
      </c>
      <c r="K357">
        <v>1942</v>
      </c>
      <c r="L357">
        <v>597</v>
      </c>
      <c r="M357">
        <v>90</v>
      </c>
      <c r="N357">
        <v>1480</v>
      </c>
      <c r="O357" t="str">
        <f t="shared" si="35"/>
        <v>Warner Robins - GA</v>
      </c>
      <c r="P357" t="str">
        <f t="shared" si="36"/>
        <v>msa355: {name: 'Warner Robins - GA', data:[</v>
      </c>
      <c r="Q357" t="str">
        <f t="shared" si="37"/>
        <v>[1583,1575,1942]</v>
      </c>
      <c r="R357" t="str">
        <f t="shared" si="38"/>
        <v>[813,523,597]</v>
      </c>
      <c r="S357" t="str">
        <f t="shared" si="39"/>
        <v>[50,51,90]</v>
      </c>
      <c r="T357" t="str">
        <f t="shared" si="40"/>
        <v>[1048,1118,1480]</v>
      </c>
      <c r="U357" t="s">
        <v>352</v>
      </c>
      <c r="V357" t="str">
        <f t="shared" si="41"/>
        <v>msa355: {name: 'Warner Robins - GA', data:[[1583,1575,1942],[813,523,597],[50,51,90],[1048,1118,1480]]},</v>
      </c>
    </row>
    <row r="358" spans="1:22">
      <c r="A358" t="s">
        <v>735</v>
      </c>
      <c r="B358" t="s">
        <v>545</v>
      </c>
      <c r="C358">
        <v>39329</v>
      </c>
      <c r="D358">
        <v>12430</v>
      </c>
      <c r="E358">
        <v>488</v>
      </c>
      <c r="F358">
        <v>947</v>
      </c>
      <c r="G358">
        <v>41857</v>
      </c>
      <c r="H358">
        <v>10893</v>
      </c>
      <c r="I358">
        <v>685</v>
      </c>
      <c r="J358">
        <v>1372</v>
      </c>
      <c r="K358">
        <v>82455</v>
      </c>
      <c r="L358">
        <v>13847</v>
      </c>
      <c r="M358">
        <v>853</v>
      </c>
      <c r="N358">
        <v>2097</v>
      </c>
      <c r="O358" t="str">
        <f t="shared" si="35"/>
        <v>Warren, Farmington Hills, Troy - MI</v>
      </c>
      <c r="P358" t="str">
        <f t="shared" si="36"/>
        <v>msa356: {name: 'Warren, Farmington Hills, Troy - MI', data:[</v>
      </c>
      <c r="Q358" t="str">
        <f t="shared" si="37"/>
        <v>[39329,41857,82455]</v>
      </c>
      <c r="R358" t="str">
        <f t="shared" si="38"/>
        <v>[12430,10893,13847]</v>
      </c>
      <c r="S358" t="str">
        <f t="shared" si="39"/>
        <v>[488,685,853]</v>
      </c>
      <c r="T358" t="str">
        <f t="shared" si="40"/>
        <v>[947,1372,2097]</v>
      </c>
      <c r="U358" t="s">
        <v>352</v>
      </c>
      <c r="V358" t="str">
        <f t="shared" si="41"/>
        <v>msa356: {name: 'Warren, Farmington Hills, Troy - MI', data:[[39329,41857,82455],[12430,10893,13847],[488,685,853],[947,1372,2097]]},</v>
      </c>
    </row>
    <row r="359" spans="1:22">
      <c r="A359" t="s">
        <v>736</v>
      </c>
      <c r="B359" t="s">
        <v>424</v>
      </c>
      <c r="C359">
        <v>103719</v>
      </c>
      <c r="D359">
        <v>30661</v>
      </c>
      <c r="E359">
        <v>530</v>
      </c>
      <c r="F359">
        <v>12703</v>
      </c>
      <c r="G359">
        <v>95749</v>
      </c>
      <c r="H359">
        <v>21505</v>
      </c>
      <c r="I359">
        <v>777</v>
      </c>
      <c r="J359">
        <v>16462</v>
      </c>
      <c r="K359">
        <v>143289</v>
      </c>
      <c r="L359">
        <v>25238</v>
      </c>
      <c r="M359">
        <v>981</v>
      </c>
      <c r="N359">
        <v>27701</v>
      </c>
      <c r="O359" t="str">
        <f t="shared" si="35"/>
        <v>Washington, Arlington, Alexandria - DC, VA, MD</v>
      </c>
      <c r="P359" t="str">
        <f t="shared" si="36"/>
        <v>msa357: {name: 'Washington, Arlington, Alexandria - DC, VA, MD', data:[</v>
      </c>
      <c r="Q359" t="str">
        <f t="shared" si="37"/>
        <v>[103719,95749,143289]</v>
      </c>
      <c r="R359" t="str">
        <f t="shared" si="38"/>
        <v>[30661,21505,25238]</v>
      </c>
      <c r="S359" t="str">
        <f t="shared" si="39"/>
        <v>[530,777,981]</v>
      </c>
      <c r="T359" t="str">
        <f t="shared" si="40"/>
        <v>[12703,16462,27701]</v>
      </c>
      <c r="U359" t="s">
        <v>352</v>
      </c>
      <c r="V359" t="str">
        <f t="shared" si="41"/>
        <v>msa357: {name: 'Washington, Arlington, Alexandria - DC, VA, MD', data:[[103719,95749,143289],[30661,21505,25238],[530,777,981],[12703,16462,27701]]},</v>
      </c>
    </row>
    <row r="360" spans="1:22">
      <c r="A360" t="s">
        <v>737</v>
      </c>
      <c r="B360" t="s">
        <v>498</v>
      </c>
      <c r="C360">
        <v>4516</v>
      </c>
      <c r="D360">
        <v>1058</v>
      </c>
      <c r="E360">
        <v>27</v>
      </c>
      <c r="F360">
        <v>90</v>
      </c>
      <c r="G360">
        <v>3956</v>
      </c>
      <c r="H360">
        <v>534</v>
      </c>
      <c r="I360">
        <v>34</v>
      </c>
      <c r="J360">
        <v>106</v>
      </c>
      <c r="K360">
        <v>5051</v>
      </c>
      <c r="L360">
        <v>397</v>
      </c>
      <c r="M360">
        <v>64</v>
      </c>
      <c r="N360">
        <v>152</v>
      </c>
      <c r="O360" t="str">
        <f t="shared" si="35"/>
        <v>Waterloo, Cedar Falls - IA</v>
      </c>
      <c r="P360" t="str">
        <f t="shared" si="36"/>
        <v>msa358: {name: 'Waterloo, Cedar Falls - IA', data:[</v>
      </c>
      <c r="Q360" t="str">
        <f t="shared" si="37"/>
        <v>[4516,3956,5051]</v>
      </c>
      <c r="R360" t="str">
        <f t="shared" si="38"/>
        <v>[1058,534,397]</v>
      </c>
      <c r="S360" t="str">
        <f t="shared" si="39"/>
        <v>[27,34,64]</v>
      </c>
      <c r="T360" t="str">
        <f t="shared" si="40"/>
        <v>[90,106,152]</v>
      </c>
      <c r="U360" t="s">
        <v>352</v>
      </c>
      <c r="V360" t="str">
        <f t="shared" si="41"/>
        <v>msa358: {name: 'Waterloo, Cedar Falls - IA', data:[[4516,3956,5051],[1058,534,397],[27,34,64],[90,106,152]]},</v>
      </c>
    </row>
    <row r="361" spans="1:22">
      <c r="A361" t="s">
        <v>738</v>
      </c>
      <c r="B361" t="s">
        <v>719</v>
      </c>
      <c r="C361">
        <v>4455</v>
      </c>
      <c r="D361">
        <v>302</v>
      </c>
      <c r="E361">
        <v>39</v>
      </c>
      <c r="F361">
        <v>66</v>
      </c>
      <c r="G361">
        <v>3397</v>
      </c>
      <c r="H361">
        <v>200</v>
      </c>
      <c r="I361">
        <v>62</v>
      </c>
      <c r="J361">
        <v>83</v>
      </c>
      <c r="K361">
        <v>5123</v>
      </c>
      <c r="L361">
        <v>254</v>
      </c>
      <c r="M361">
        <v>75</v>
      </c>
      <c r="N361">
        <v>92</v>
      </c>
      <c r="O361" t="str">
        <f t="shared" si="35"/>
        <v>Wausau - WI</v>
      </c>
      <c r="P361" t="str">
        <f t="shared" si="36"/>
        <v>msa359: {name: 'Wausau - WI', data:[</v>
      </c>
      <c r="Q361" t="str">
        <f t="shared" si="37"/>
        <v>[4455,3397,5123]</v>
      </c>
      <c r="R361" t="str">
        <f t="shared" si="38"/>
        <v>[302,200,254]</v>
      </c>
      <c r="S361" t="str">
        <f t="shared" si="39"/>
        <v>[39,62,75]</v>
      </c>
      <c r="T361" t="str">
        <f t="shared" si="40"/>
        <v>[66,83,92]</v>
      </c>
      <c r="U361" t="s">
        <v>352</v>
      </c>
      <c r="V361" t="str">
        <f t="shared" si="41"/>
        <v>msa359: {name: 'Wausau - WI', data:[[4455,3397,5123],[302,200,254],[39,62,75],[66,83,92]]},</v>
      </c>
    </row>
    <row r="362" spans="1:22">
      <c r="A362" t="s">
        <v>739</v>
      </c>
      <c r="B362" t="s">
        <v>705</v>
      </c>
      <c r="C362">
        <v>2274</v>
      </c>
      <c r="D362">
        <v>523</v>
      </c>
      <c r="E362">
        <v>27</v>
      </c>
      <c r="F362">
        <v>95</v>
      </c>
      <c r="G362">
        <v>1854</v>
      </c>
      <c r="H362">
        <v>376</v>
      </c>
      <c r="I362">
        <v>65</v>
      </c>
      <c r="J362">
        <v>115</v>
      </c>
      <c r="K362">
        <v>2531</v>
      </c>
      <c r="L362">
        <v>454</v>
      </c>
      <c r="M362">
        <v>96</v>
      </c>
      <c r="N362">
        <v>176</v>
      </c>
      <c r="O362" t="str">
        <f t="shared" si="35"/>
        <v>Wenatchee - WA</v>
      </c>
      <c r="P362" t="str">
        <f t="shared" si="36"/>
        <v>msa360: {name: 'Wenatchee - WA', data:[</v>
      </c>
      <c r="Q362" t="str">
        <f t="shared" si="37"/>
        <v>[2274,1854,2531]</v>
      </c>
      <c r="R362" t="str">
        <f t="shared" si="38"/>
        <v>[523,376,454]</v>
      </c>
      <c r="S362" t="str">
        <f t="shared" si="39"/>
        <v>[27,65,96]</v>
      </c>
      <c r="T362" t="str">
        <f t="shared" si="40"/>
        <v>[95,115,176]</v>
      </c>
      <c r="U362" t="s">
        <v>352</v>
      </c>
      <c r="V362" t="str">
        <f t="shared" si="41"/>
        <v>msa360: {name: 'Wenatchee - WA', data:[[2274,1854,2531],[523,376,454],[27,65,96],[95,115,176]]},</v>
      </c>
    </row>
    <row r="363" spans="1:22">
      <c r="A363" t="s">
        <v>740</v>
      </c>
      <c r="B363" t="s">
        <v>445</v>
      </c>
      <c r="C363">
        <v>12879</v>
      </c>
      <c r="D363">
        <v>4889</v>
      </c>
      <c r="E363">
        <v>3</v>
      </c>
      <c r="F363">
        <v>446</v>
      </c>
      <c r="G363">
        <v>12957</v>
      </c>
      <c r="H363">
        <v>4305</v>
      </c>
      <c r="I363">
        <v>1</v>
      </c>
      <c r="J363">
        <v>653</v>
      </c>
      <c r="K363">
        <v>22154</v>
      </c>
      <c r="L363">
        <v>4687</v>
      </c>
      <c r="M363">
        <v>1</v>
      </c>
      <c r="N363">
        <v>888</v>
      </c>
      <c r="O363" t="str">
        <f t="shared" si="35"/>
        <v>West Palm Beach, Boca Raton, Boynton Beach - FL</v>
      </c>
      <c r="P363" t="str">
        <f t="shared" si="36"/>
        <v>msa361: {name: 'West Palm Beach, Boca Raton, Boynton Beach - FL', data:[</v>
      </c>
      <c r="Q363" t="str">
        <f t="shared" si="37"/>
        <v>[12879,12957,22154]</v>
      </c>
      <c r="R363" t="str">
        <f t="shared" si="38"/>
        <v>[4889,4305,4687]</v>
      </c>
      <c r="S363" t="str">
        <f t="shared" si="39"/>
        <v>[3,1,1]</v>
      </c>
      <c r="T363" t="str">
        <f t="shared" si="40"/>
        <v>[446,653,888]</v>
      </c>
      <c r="U363" t="s">
        <v>352</v>
      </c>
      <c r="V363" t="str">
        <f t="shared" si="41"/>
        <v>msa361: {name: 'West Palm Beach, Boca Raton, Boynton Beach - FL', data:[[12879,12957,22154],[4889,4305,4687],[3,1,1],[446,653,888]]},</v>
      </c>
    </row>
    <row r="364" spans="1:22">
      <c r="A364" t="s">
        <v>741</v>
      </c>
      <c r="B364" t="s">
        <v>619</v>
      </c>
      <c r="C364">
        <v>1648</v>
      </c>
      <c r="D364">
        <v>358</v>
      </c>
      <c r="E364">
        <v>113</v>
      </c>
      <c r="F364">
        <v>40</v>
      </c>
      <c r="G364">
        <v>1533</v>
      </c>
      <c r="H364">
        <v>297</v>
      </c>
      <c r="I364">
        <v>83</v>
      </c>
      <c r="J364">
        <v>56</v>
      </c>
      <c r="K364">
        <v>1968</v>
      </c>
      <c r="L364">
        <v>350</v>
      </c>
      <c r="M364">
        <v>107</v>
      </c>
      <c r="N364">
        <v>71</v>
      </c>
      <c r="O364" t="str">
        <f t="shared" si="35"/>
        <v>Wheeling - WV, OH</v>
      </c>
      <c r="P364" t="str">
        <f t="shared" si="36"/>
        <v>msa362: {name: 'Wheeling - WV, OH', data:[</v>
      </c>
      <c r="Q364" t="str">
        <f t="shared" si="37"/>
        <v>[1648,1533,1968]</v>
      </c>
      <c r="R364" t="str">
        <f t="shared" si="38"/>
        <v>[358,297,350]</v>
      </c>
      <c r="S364" t="str">
        <f t="shared" si="39"/>
        <v>[113,83,107]</v>
      </c>
      <c r="T364" t="str">
        <f t="shared" si="40"/>
        <v>[40,56,71]</v>
      </c>
      <c r="U364" t="s">
        <v>352</v>
      </c>
      <c r="V364" t="str">
        <f t="shared" si="41"/>
        <v>msa362: {name: 'Wheeling - WV, OH', data:[[1648,1533,1968],[358,297,350],[113,83,107],[40,56,71]]},</v>
      </c>
    </row>
    <row r="365" spans="1:22">
      <c r="A365" t="s">
        <v>742</v>
      </c>
      <c r="B365" t="s">
        <v>504</v>
      </c>
      <c r="C365">
        <v>10833</v>
      </c>
      <c r="D365">
        <v>4223</v>
      </c>
      <c r="E365">
        <v>127</v>
      </c>
      <c r="F365">
        <v>1009</v>
      </c>
      <c r="G365">
        <v>8793</v>
      </c>
      <c r="H365">
        <v>2921</v>
      </c>
      <c r="I365">
        <v>229</v>
      </c>
      <c r="J365">
        <v>1049</v>
      </c>
      <c r="K365">
        <v>11376</v>
      </c>
      <c r="L365">
        <v>3093</v>
      </c>
      <c r="M365">
        <v>259</v>
      </c>
      <c r="N365">
        <v>1381</v>
      </c>
      <c r="O365" t="str">
        <f t="shared" si="35"/>
        <v>Wichita - KS</v>
      </c>
      <c r="P365" t="str">
        <f t="shared" si="36"/>
        <v>msa363: {name: 'Wichita - KS', data:[</v>
      </c>
      <c r="Q365" t="str">
        <f t="shared" si="37"/>
        <v>[10833,8793,11376]</v>
      </c>
      <c r="R365" t="str">
        <f t="shared" si="38"/>
        <v>[4223,2921,3093]</v>
      </c>
      <c r="S365" t="str">
        <f t="shared" si="39"/>
        <v>[127,229,259]</v>
      </c>
      <c r="T365" t="str">
        <f t="shared" si="40"/>
        <v>[1009,1049,1381]</v>
      </c>
      <c r="U365" t="s">
        <v>352</v>
      </c>
      <c r="V365" t="str">
        <f t="shared" si="41"/>
        <v>msa363: {name: 'Wichita - KS', data:[[10833,8793,11376],[4223,2921,3093],[127,229,259],[1009,1049,1381]]},</v>
      </c>
    </row>
    <row r="366" spans="1:22">
      <c r="A366" t="s">
        <v>743</v>
      </c>
      <c r="B366" t="s">
        <v>683</v>
      </c>
      <c r="C366">
        <v>1528</v>
      </c>
      <c r="D366">
        <v>600</v>
      </c>
      <c r="E366">
        <v>17</v>
      </c>
      <c r="F366">
        <v>443</v>
      </c>
      <c r="G366">
        <v>1368</v>
      </c>
      <c r="H366">
        <v>431</v>
      </c>
      <c r="I366">
        <v>20</v>
      </c>
      <c r="J366">
        <v>337</v>
      </c>
      <c r="K366">
        <v>1562</v>
      </c>
      <c r="L366">
        <v>484</v>
      </c>
      <c r="M366">
        <v>9</v>
      </c>
      <c r="N366">
        <v>517</v>
      </c>
      <c r="O366" t="str">
        <f t="shared" si="35"/>
        <v>Wichita Falls - TX</v>
      </c>
      <c r="P366" t="str">
        <f t="shared" si="36"/>
        <v>msa364: {name: 'Wichita Falls - TX', data:[</v>
      </c>
      <c r="Q366" t="str">
        <f t="shared" si="37"/>
        <v>[1528,1368,1562]</v>
      </c>
      <c r="R366" t="str">
        <f t="shared" si="38"/>
        <v>[600,431,484]</v>
      </c>
      <c r="S366" t="str">
        <f t="shared" si="39"/>
        <v>[17,20,9]</v>
      </c>
      <c r="T366" t="str">
        <f t="shared" si="40"/>
        <v>[443,337,517]</v>
      </c>
      <c r="U366" t="s">
        <v>352</v>
      </c>
      <c r="V366" t="str">
        <f t="shared" si="41"/>
        <v>msa364: {name: 'Wichita Falls - TX', data:[[1528,1368,1562],[600,431,484],[17,20,9],[443,337,517]]},</v>
      </c>
    </row>
    <row r="367" spans="1:22">
      <c r="A367" t="s">
        <v>744</v>
      </c>
      <c r="B367" t="s">
        <v>641</v>
      </c>
      <c r="C367">
        <v>1709</v>
      </c>
      <c r="D367">
        <v>346</v>
      </c>
      <c r="E367">
        <v>10</v>
      </c>
      <c r="F367">
        <v>48</v>
      </c>
      <c r="G367">
        <v>1616</v>
      </c>
      <c r="H367">
        <v>334</v>
      </c>
      <c r="I367">
        <v>20</v>
      </c>
      <c r="J367">
        <v>88</v>
      </c>
      <c r="K367">
        <v>2205</v>
      </c>
      <c r="L367">
        <v>285</v>
      </c>
      <c r="M367">
        <v>31</v>
      </c>
      <c r="N367">
        <v>116</v>
      </c>
      <c r="O367" t="str">
        <f t="shared" si="35"/>
        <v>Williamsport - PA</v>
      </c>
      <c r="P367" t="str">
        <f t="shared" si="36"/>
        <v>msa365: {name: 'Williamsport - PA', data:[</v>
      </c>
      <c r="Q367" t="str">
        <f t="shared" si="37"/>
        <v>[1709,1616,2205]</v>
      </c>
      <c r="R367" t="str">
        <f t="shared" si="38"/>
        <v>[346,334,285]</v>
      </c>
      <c r="S367" t="str">
        <f t="shared" si="39"/>
        <v>[10,20,31]</v>
      </c>
      <c r="T367" t="str">
        <f t="shared" si="40"/>
        <v>[48,88,116]</v>
      </c>
      <c r="U367" t="s">
        <v>352</v>
      </c>
      <c r="V367" t="str">
        <f t="shared" si="41"/>
        <v>msa365: {name: 'Williamsport - PA', data:[[1709,1616,2205],[346,334,285],[10,20,31],[48,88,116]]},</v>
      </c>
    </row>
    <row r="368" spans="1:22">
      <c r="A368" t="s">
        <v>745</v>
      </c>
      <c r="B368" t="s">
        <v>423</v>
      </c>
      <c r="C368">
        <v>12694</v>
      </c>
      <c r="D368">
        <v>4621</v>
      </c>
      <c r="E368">
        <v>133</v>
      </c>
      <c r="F368">
        <v>620</v>
      </c>
      <c r="G368">
        <v>11132</v>
      </c>
      <c r="H368">
        <v>3233</v>
      </c>
      <c r="I368">
        <v>288</v>
      </c>
      <c r="J368">
        <v>725</v>
      </c>
      <c r="K368">
        <v>14833</v>
      </c>
      <c r="L368">
        <v>3824</v>
      </c>
      <c r="M368">
        <v>450</v>
      </c>
      <c r="N368">
        <v>1233</v>
      </c>
      <c r="O368" t="str">
        <f t="shared" si="35"/>
        <v>Wilmington - DE</v>
      </c>
      <c r="P368" t="str">
        <f t="shared" si="36"/>
        <v>msa366: {name: 'Wilmington - DE', data:[</v>
      </c>
      <c r="Q368" t="str">
        <f t="shared" si="37"/>
        <v>[12694,11132,14833]</v>
      </c>
      <c r="R368" t="str">
        <f t="shared" si="38"/>
        <v>[4621,3233,3824]</v>
      </c>
      <c r="S368" t="str">
        <f t="shared" si="39"/>
        <v>[133,288,450]</v>
      </c>
      <c r="T368" t="str">
        <f t="shared" si="40"/>
        <v>[620,725,1233]</v>
      </c>
      <c r="U368" t="s">
        <v>352</v>
      </c>
      <c r="V368" t="str">
        <f t="shared" si="41"/>
        <v>msa366: {name: 'Wilmington - DE', data:[[12694,11132,14833],[4621,3233,3824],[133,288,450],[620,725,1233]]},</v>
      </c>
    </row>
    <row r="369" spans="1:22">
      <c r="A369" t="s">
        <v>746</v>
      </c>
      <c r="B369" t="s">
        <v>606</v>
      </c>
      <c r="C369">
        <v>7205</v>
      </c>
      <c r="D369">
        <v>1233</v>
      </c>
      <c r="E369">
        <v>237</v>
      </c>
      <c r="F369">
        <v>503</v>
      </c>
      <c r="G369">
        <v>6073</v>
      </c>
      <c r="H369">
        <v>869</v>
      </c>
      <c r="I369">
        <v>297</v>
      </c>
      <c r="J369">
        <v>668</v>
      </c>
      <c r="K369">
        <v>8340</v>
      </c>
      <c r="L369">
        <v>954</v>
      </c>
      <c r="M369">
        <v>361</v>
      </c>
      <c r="N369">
        <v>966</v>
      </c>
      <c r="O369" t="str">
        <f t="shared" si="35"/>
        <v>Wilmington - NC</v>
      </c>
      <c r="P369" t="str">
        <f t="shared" si="36"/>
        <v>msa367: {name: 'Wilmington - NC', data:[</v>
      </c>
      <c r="Q369" t="str">
        <f t="shared" si="37"/>
        <v>[7205,6073,8340]</v>
      </c>
      <c r="R369" t="str">
        <f t="shared" si="38"/>
        <v>[1233,869,954]</v>
      </c>
      <c r="S369" t="str">
        <f t="shared" si="39"/>
        <v>[237,297,361]</v>
      </c>
      <c r="T369" t="str">
        <f t="shared" si="40"/>
        <v>[503,668,966]</v>
      </c>
      <c r="U369" t="s">
        <v>352</v>
      </c>
      <c r="V369" t="str">
        <f t="shared" si="41"/>
        <v>msa367: {name: 'Wilmington - NC', data:[[7205,6073,8340],[1233,869,954],[237,297,361],[503,668,966]]},</v>
      </c>
    </row>
    <row r="370" spans="1:22">
      <c r="A370" t="s">
        <v>747</v>
      </c>
      <c r="B370" t="s">
        <v>695</v>
      </c>
      <c r="C370">
        <v>2203</v>
      </c>
      <c r="D370">
        <v>744</v>
      </c>
      <c r="E370">
        <v>92</v>
      </c>
      <c r="F370">
        <v>200</v>
      </c>
      <c r="G370">
        <v>1958</v>
      </c>
      <c r="H370">
        <v>519</v>
      </c>
      <c r="I370">
        <v>131</v>
      </c>
      <c r="J370">
        <v>261</v>
      </c>
      <c r="K370">
        <v>3022</v>
      </c>
      <c r="L370">
        <v>659</v>
      </c>
      <c r="M370">
        <v>143</v>
      </c>
      <c r="N370">
        <v>420</v>
      </c>
      <c r="O370" t="str">
        <f t="shared" si="35"/>
        <v>Winchester - VA, WV</v>
      </c>
      <c r="P370" t="str">
        <f t="shared" si="36"/>
        <v>msa368: {name: 'Winchester - VA, WV', data:[</v>
      </c>
      <c r="Q370" t="str">
        <f t="shared" si="37"/>
        <v>[2203,1958,3022]</v>
      </c>
      <c r="R370" t="str">
        <f t="shared" si="38"/>
        <v>[744,519,659]</v>
      </c>
      <c r="S370" t="str">
        <f t="shared" si="39"/>
        <v>[92,131,143]</v>
      </c>
      <c r="T370" t="str">
        <f t="shared" si="40"/>
        <v>[200,261,420]</v>
      </c>
      <c r="U370" t="s">
        <v>352</v>
      </c>
      <c r="V370" t="str">
        <f t="shared" si="41"/>
        <v>msa368: {name: 'Winchester - VA, WV', data:[[2203,1958,3022],[744,519,659],[92,131,143],[200,261,420]]},</v>
      </c>
    </row>
    <row r="371" spans="1:22">
      <c r="A371" t="s">
        <v>748</v>
      </c>
      <c r="B371" t="s">
        <v>607</v>
      </c>
      <c r="C371">
        <v>7852</v>
      </c>
      <c r="D371">
        <v>2182</v>
      </c>
      <c r="E371">
        <v>144</v>
      </c>
      <c r="F371">
        <v>437</v>
      </c>
      <c r="G371">
        <v>7362</v>
      </c>
      <c r="H371">
        <v>1675</v>
      </c>
      <c r="I371">
        <v>225</v>
      </c>
      <c r="J371">
        <v>549</v>
      </c>
      <c r="K371">
        <v>8577</v>
      </c>
      <c r="L371">
        <v>1800</v>
      </c>
      <c r="M371">
        <v>179</v>
      </c>
      <c r="N371">
        <v>718</v>
      </c>
      <c r="O371" t="str">
        <f t="shared" si="35"/>
        <v>Winston, Salem - NC</v>
      </c>
      <c r="P371" t="str">
        <f t="shared" si="36"/>
        <v>msa369: {name: 'Winston, Salem - NC', data:[</v>
      </c>
      <c r="Q371" t="str">
        <f t="shared" si="37"/>
        <v>[7852,7362,8577]</v>
      </c>
      <c r="R371" t="str">
        <f t="shared" si="38"/>
        <v>[2182,1675,1800]</v>
      </c>
      <c r="S371" t="str">
        <f t="shared" si="39"/>
        <v>[144,225,179]</v>
      </c>
      <c r="T371" t="str">
        <f t="shared" si="40"/>
        <v>[437,549,718]</v>
      </c>
      <c r="U371" t="s">
        <v>352</v>
      </c>
      <c r="V371" t="str">
        <f t="shared" si="41"/>
        <v>msa369: {name: 'Winston, Salem - NC', data:[[7852,7362,8577],[2182,1675,1800],[144,225,179],[437,549,718]]},</v>
      </c>
    </row>
    <row r="372" spans="1:22">
      <c r="A372" t="s">
        <v>749</v>
      </c>
      <c r="B372" t="s">
        <v>531</v>
      </c>
      <c r="C372">
        <v>19599</v>
      </c>
      <c r="D372">
        <v>3414</v>
      </c>
      <c r="E372">
        <v>113</v>
      </c>
      <c r="F372">
        <v>368</v>
      </c>
      <c r="G372">
        <v>16327</v>
      </c>
      <c r="H372">
        <v>2289</v>
      </c>
      <c r="I372">
        <v>183</v>
      </c>
      <c r="J372">
        <v>474</v>
      </c>
      <c r="K372">
        <v>24179</v>
      </c>
      <c r="L372">
        <v>2773</v>
      </c>
      <c r="M372">
        <v>313</v>
      </c>
      <c r="N372">
        <v>730</v>
      </c>
      <c r="O372" t="str">
        <f t="shared" si="35"/>
        <v>Worcester - MA, CT</v>
      </c>
      <c r="P372" t="str">
        <f t="shared" si="36"/>
        <v>msa370: {name: 'Worcester - MA, CT', data:[</v>
      </c>
      <c r="Q372" t="str">
        <f t="shared" si="37"/>
        <v>[19599,16327,24179]</v>
      </c>
      <c r="R372" t="str">
        <f t="shared" si="38"/>
        <v>[3414,2289,2773]</v>
      </c>
      <c r="S372" t="str">
        <f t="shared" si="39"/>
        <v>[113,183,313]</v>
      </c>
      <c r="T372" t="str">
        <f t="shared" si="40"/>
        <v>[368,474,730]</v>
      </c>
      <c r="U372" t="s">
        <v>352</v>
      </c>
      <c r="V372" t="str">
        <f t="shared" si="41"/>
        <v>msa370: {name: 'Worcester - MA, CT', data:[[19599,16327,24179],[3414,2289,2773],[113,183,313],[368,474,730]]},</v>
      </c>
    </row>
    <row r="373" spans="1:22">
      <c r="A373" t="s">
        <v>750</v>
      </c>
      <c r="B373" t="s">
        <v>706</v>
      </c>
      <c r="C373">
        <v>2762</v>
      </c>
      <c r="D373">
        <v>1176</v>
      </c>
      <c r="E373">
        <v>60</v>
      </c>
      <c r="F373">
        <v>186</v>
      </c>
      <c r="G373">
        <v>2722</v>
      </c>
      <c r="H373">
        <v>763</v>
      </c>
      <c r="I373">
        <v>125</v>
      </c>
      <c r="J373">
        <v>203</v>
      </c>
      <c r="K373">
        <v>3605</v>
      </c>
      <c r="L373">
        <v>894</v>
      </c>
      <c r="M373">
        <v>126</v>
      </c>
      <c r="N373">
        <v>351</v>
      </c>
      <c r="O373" t="str">
        <f t="shared" si="35"/>
        <v>Yakima - WA</v>
      </c>
      <c r="P373" t="str">
        <f t="shared" si="36"/>
        <v>msa371: {name: 'Yakima - WA', data:[</v>
      </c>
      <c r="Q373" t="str">
        <f t="shared" si="37"/>
        <v>[2762,2722,3605]</v>
      </c>
      <c r="R373" t="str">
        <f t="shared" si="38"/>
        <v>[1176,763,894]</v>
      </c>
      <c r="S373" t="str">
        <f t="shared" si="39"/>
        <v>[60,125,126]</v>
      </c>
      <c r="T373" t="str">
        <f t="shared" si="40"/>
        <v>[186,203,351]</v>
      </c>
      <c r="U373" t="s">
        <v>352</v>
      </c>
      <c r="V373" t="str">
        <f t="shared" si="41"/>
        <v>msa371: {name: 'Yakima - WA', data:[[2762,2722,3605],[1176,763,894],[60,125,126],[186,203,351]]},</v>
      </c>
    </row>
    <row r="374" spans="1:22">
      <c r="A374" t="s">
        <v>751</v>
      </c>
      <c r="B374" t="s">
        <v>642</v>
      </c>
      <c r="C374">
        <v>8262</v>
      </c>
      <c r="D374">
        <v>3053</v>
      </c>
      <c r="E374">
        <v>200</v>
      </c>
      <c r="F374">
        <v>520</v>
      </c>
      <c r="G374">
        <v>7029</v>
      </c>
      <c r="H374">
        <v>1944</v>
      </c>
      <c r="I374">
        <v>418</v>
      </c>
      <c r="J374">
        <v>582</v>
      </c>
      <c r="K374">
        <v>9042</v>
      </c>
      <c r="L374">
        <v>2349</v>
      </c>
      <c r="M374">
        <v>469</v>
      </c>
      <c r="N374">
        <v>895</v>
      </c>
      <c r="O374" t="str">
        <f t="shared" si="35"/>
        <v>York, Hanover - PA</v>
      </c>
      <c r="P374" t="str">
        <f t="shared" si="36"/>
        <v>msa372: {name: 'York, Hanover - PA', data:[</v>
      </c>
      <c r="Q374" t="str">
        <f t="shared" si="37"/>
        <v>[8262,7029,9042]</v>
      </c>
      <c r="R374" t="str">
        <f t="shared" si="38"/>
        <v>[3053,1944,2349]</v>
      </c>
      <c r="S374" t="str">
        <f t="shared" si="39"/>
        <v>[200,418,469]</v>
      </c>
      <c r="T374" t="str">
        <f t="shared" si="40"/>
        <v>[520,582,895]</v>
      </c>
      <c r="U374" t="s">
        <v>352</v>
      </c>
      <c r="V374" t="str">
        <f t="shared" si="41"/>
        <v>msa372: {name: 'York, Hanover - PA', data:[[8262,7029,9042],[3053,1944,2349],[200,418,469],[520,582,895]]},</v>
      </c>
    </row>
    <row r="375" spans="1:22">
      <c r="A375" t="s">
        <v>752</v>
      </c>
      <c r="B375" t="s">
        <v>620</v>
      </c>
      <c r="C375">
        <v>7324</v>
      </c>
      <c r="D375">
        <v>1775</v>
      </c>
      <c r="E375">
        <v>58</v>
      </c>
      <c r="F375">
        <v>198</v>
      </c>
      <c r="G375">
        <v>6308</v>
      </c>
      <c r="H375">
        <v>1432</v>
      </c>
      <c r="I375">
        <v>87</v>
      </c>
      <c r="J375">
        <v>263</v>
      </c>
      <c r="K375">
        <v>8046</v>
      </c>
      <c r="L375">
        <v>1533</v>
      </c>
      <c r="M375">
        <v>93</v>
      </c>
      <c r="N375">
        <v>397</v>
      </c>
      <c r="O375" t="str">
        <f t="shared" si="35"/>
        <v>Youngstown, Warren, Boardman - OH, PA</v>
      </c>
      <c r="P375" t="str">
        <f t="shared" si="36"/>
        <v>msa373: {name: 'Youngstown, Warren, Boardman - OH, PA', data:[</v>
      </c>
      <c r="Q375" t="str">
        <f t="shared" si="37"/>
        <v>[7324,6308,8046]</v>
      </c>
      <c r="R375" t="str">
        <f t="shared" si="38"/>
        <v>[1775,1432,1533]</v>
      </c>
      <c r="S375" t="str">
        <f t="shared" si="39"/>
        <v>[58,87,93]</v>
      </c>
      <c r="T375" t="str">
        <f t="shared" si="40"/>
        <v>[198,263,397]</v>
      </c>
      <c r="U375" t="s">
        <v>352</v>
      </c>
      <c r="V375" t="str">
        <f t="shared" si="41"/>
        <v>msa373: {name: 'Youngstown, Warren, Boardman - OH, PA', data:[[7324,6308,8046],[1775,1432,1533],[58,87,93],[198,263,397]]},</v>
      </c>
    </row>
    <row r="376" spans="1:22">
      <c r="A376" t="s">
        <v>753</v>
      </c>
      <c r="B376" t="s">
        <v>410</v>
      </c>
      <c r="C376">
        <v>1384</v>
      </c>
      <c r="D376">
        <v>975</v>
      </c>
      <c r="E376">
        <v>50</v>
      </c>
      <c r="F376">
        <v>393</v>
      </c>
      <c r="G376">
        <v>1194</v>
      </c>
      <c r="H376">
        <v>756</v>
      </c>
      <c r="I376">
        <v>103</v>
      </c>
      <c r="J376">
        <v>453</v>
      </c>
      <c r="K376">
        <v>2457</v>
      </c>
      <c r="L376">
        <v>964</v>
      </c>
      <c r="M376">
        <v>94</v>
      </c>
      <c r="N376">
        <v>637</v>
      </c>
      <c r="O376" t="str">
        <f t="shared" si="35"/>
        <v>Yuba City - CA</v>
      </c>
      <c r="P376" t="str">
        <f t="shared" si="36"/>
        <v>msa374: {name: 'Yuba City - CA', data:[</v>
      </c>
      <c r="Q376" t="str">
        <f t="shared" si="37"/>
        <v>[1384,1194,2457]</v>
      </c>
      <c r="R376" t="str">
        <f t="shared" si="38"/>
        <v>[975,756,964]</v>
      </c>
      <c r="S376" t="str">
        <f t="shared" si="39"/>
        <v>[50,103,94]</v>
      </c>
      <c r="T376" t="str">
        <f t="shared" si="40"/>
        <v>[393,453,637]</v>
      </c>
      <c r="U376" t="s">
        <v>352</v>
      </c>
      <c r="V376" t="str">
        <f t="shared" si="41"/>
        <v>msa374: {name: 'Yuba City - CA', data:[[1384,1194,2457],[975,756,964],[50,103,94],[393,453,637]]},</v>
      </c>
    </row>
    <row r="377" spans="1:22">
      <c r="A377" t="s">
        <v>758</v>
      </c>
      <c r="B377" t="s">
        <v>375</v>
      </c>
      <c r="C377">
        <v>1296</v>
      </c>
      <c r="D377">
        <v>971</v>
      </c>
      <c r="E377">
        <v>94</v>
      </c>
      <c r="F377">
        <v>482</v>
      </c>
      <c r="G377">
        <v>1013</v>
      </c>
      <c r="H377">
        <v>735</v>
      </c>
      <c r="I377">
        <v>141</v>
      </c>
      <c r="J377">
        <v>470</v>
      </c>
      <c r="K377">
        <v>1908</v>
      </c>
      <c r="L377">
        <v>949</v>
      </c>
      <c r="M377">
        <v>195</v>
      </c>
      <c r="N377">
        <v>733</v>
      </c>
      <c r="O377" t="str">
        <f t="shared" si="35"/>
        <v>Yuma - AZ</v>
      </c>
      <c r="P377" t="str">
        <f t="shared" si="36"/>
        <v>msa375: {name: 'Yuma - AZ', data:[</v>
      </c>
      <c r="Q377" t="str">
        <f t="shared" si="37"/>
        <v>[1296,1013,1908]</v>
      </c>
      <c r="R377" t="str">
        <f t="shared" si="38"/>
        <v>[971,735,949]</v>
      </c>
      <c r="S377" t="str">
        <f t="shared" si="39"/>
        <v>[94,141,195]</v>
      </c>
      <c r="T377" t="str">
        <f t="shared" si="40"/>
        <v>[482,470,733]</v>
      </c>
      <c r="U377" t="s">
        <v>754</v>
      </c>
      <c r="V377" t="str">
        <f t="shared" si="41"/>
        <v>msa375: {name: 'Yuma - AZ', data:[[1296,1013,1908],[971,735,949],[94,141,195],[482,470,733]]}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Origination by Loan Type.csv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</dc:creator>
  <cp:lastModifiedBy>Dan</cp:lastModifiedBy>
  <dcterms:created xsi:type="dcterms:W3CDTF">2013-08-21T15:28:22Z</dcterms:created>
  <dcterms:modified xsi:type="dcterms:W3CDTF">2013-09-04T17:45:23Z</dcterms:modified>
</cp:coreProperties>
</file>