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8800" yWindow="-5140" windowWidth="45700" windowHeight="28800" tabRatio="500"/>
  </bookViews>
  <sheets>
    <sheet name="Applications.and.Origination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6" i="1" l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99" i="1"/>
  <c r="N100" i="1"/>
  <c r="N101" i="1"/>
  <c r="N102" i="1"/>
  <c r="N103" i="1"/>
  <c r="N104" i="1"/>
  <c r="N10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S5" i="1"/>
  <c r="M4" i="1"/>
  <c r="N4" i="1"/>
  <c r="M5" i="1"/>
  <c r="P5" i="1"/>
  <c r="O5" i="1"/>
  <c r="Q5" i="1"/>
  <c r="M6" i="1"/>
  <c r="P6" i="1"/>
  <c r="O6" i="1"/>
  <c r="Q6" i="1"/>
  <c r="S6" i="1"/>
  <c r="M7" i="1"/>
  <c r="P7" i="1"/>
  <c r="O7" i="1"/>
  <c r="Q7" i="1"/>
  <c r="S7" i="1"/>
  <c r="M8" i="1"/>
  <c r="P8" i="1"/>
  <c r="O8" i="1"/>
  <c r="Q8" i="1"/>
  <c r="S8" i="1"/>
  <c r="M9" i="1"/>
  <c r="P9" i="1"/>
  <c r="O9" i="1"/>
  <c r="Q9" i="1"/>
  <c r="S9" i="1"/>
  <c r="M10" i="1"/>
  <c r="P10" i="1"/>
  <c r="O10" i="1"/>
  <c r="Q10" i="1"/>
  <c r="S10" i="1"/>
  <c r="M11" i="1"/>
  <c r="P11" i="1"/>
  <c r="O11" i="1"/>
  <c r="Q11" i="1"/>
  <c r="S11" i="1"/>
  <c r="M12" i="1"/>
  <c r="P12" i="1"/>
  <c r="O12" i="1"/>
  <c r="Q12" i="1"/>
  <c r="S12" i="1"/>
  <c r="M13" i="1"/>
  <c r="P13" i="1"/>
  <c r="O13" i="1"/>
  <c r="Q13" i="1"/>
  <c r="S13" i="1"/>
  <c r="M14" i="1"/>
  <c r="P14" i="1"/>
  <c r="O14" i="1"/>
  <c r="Q14" i="1"/>
  <c r="S14" i="1"/>
  <c r="M15" i="1"/>
  <c r="P15" i="1"/>
  <c r="O15" i="1"/>
  <c r="Q15" i="1"/>
  <c r="S15" i="1"/>
  <c r="M16" i="1"/>
  <c r="P16" i="1"/>
  <c r="O16" i="1"/>
  <c r="Q16" i="1"/>
  <c r="S16" i="1"/>
  <c r="M17" i="1"/>
  <c r="P17" i="1"/>
  <c r="O17" i="1"/>
  <c r="Q17" i="1"/>
  <c r="S17" i="1"/>
  <c r="M18" i="1"/>
  <c r="P18" i="1"/>
  <c r="O18" i="1"/>
  <c r="Q18" i="1"/>
  <c r="S18" i="1"/>
  <c r="M19" i="1"/>
  <c r="P19" i="1"/>
  <c r="O19" i="1"/>
  <c r="Q19" i="1"/>
  <c r="S19" i="1"/>
  <c r="M20" i="1"/>
  <c r="P20" i="1"/>
  <c r="O20" i="1"/>
  <c r="Q20" i="1"/>
  <c r="S20" i="1"/>
  <c r="M21" i="1"/>
  <c r="P21" i="1"/>
  <c r="O21" i="1"/>
  <c r="Q21" i="1"/>
  <c r="S21" i="1"/>
  <c r="M22" i="1"/>
  <c r="P22" i="1"/>
  <c r="O22" i="1"/>
  <c r="Q22" i="1"/>
  <c r="S22" i="1"/>
  <c r="M23" i="1"/>
  <c r="P23" i="1"/>
  <c r="O23" i="1"/>
  <c r="Q23" i="1"/>
  <c r="S23" i="1"/>
  <c r="M24" i="1"/>
  <c r="P24" i="1"/>
  <c r="O24" i="1"/>
  <c r="Q24" i="1"/>
  <c r="S24" i="1"/>
  <c r="M25" i="1"/>
  <c r="P25" i="1"/>
  <c r="O25" i="1"/>
  <c r="Q25" i="1"/>
  <c r="S25" i="1"/>
  <c r="M26" i="1"/>
  <c r="P26" i="1"/>
  <c r="O26" i="1"/>
  <c r="Q26" i="1"/>
  <c r="S26" i="1"/>
  <c r="M27" i="1"/>
  <c r="P27" i="1"/>
  <c r="O27" i="1"/>
  <c r="Q27" i="1"/>
  <c r="S27" i="1"/>
  <c r="M28" i="1"/>
  <c r="P28" i="1"/>
  <c r="O28" i="1"/>
  <c r="Q28" i="1"/>
  <c r="S28" i="1"/>
  <c r="M29" i="1"/>
  <c r="P29" i="1"/>
  <c r="O29" i="1"/>
  <c r="Q29" i="1"/>
  <c r="S29" i="1"/>
  <c r="M30" i="1"/>
  <c r="P30" i="1"/>
  <c r="O30" i="1"/>
  <c r="Q30" i="1"/>
  <c r="S30" i="1"/>
  <c r="M31" i="1"/>
  <c r="P31" i="1"/>
  <c r="O31" i="1"/>
  <c r="Q31" i="1"/>
  <c r="S31" i="1"/>
  <c r="M32" i="1"/>
  <c r="P32" i="1"/>
  <c r="O32" i="1"/>
  <c r="Q32" i="1"/>
  <c r="S32" i="1"/>
  <c r="M33" i="1"/>
  <c r="P33" i="1"/>
  <c r="O33" i="1"/>
  <c r="Q33" i="1"/>
  <c r="S33" i="1"/>
  <c r="M34" i="1"/>
  <c r="P34" i="1"/>
  <c r="O34" i="1"/>
  <c r="Q34" i="1"/>
  <c r="S34" i="1"/>
  <c r="M35" i="1"/>
  <c r="P35" i="1"/>
  <c r="O35" i="1"/>
  <c r="Q35" i="1"/>
  <c r="S35" i="1"/>
  <c r="M36" i="1"/>
  <c r="P36" i="1"/>
  <c r="O36" i="1"/>
  <c r="Q36" i="1"/>
  <c r="S36" i="1"/>
  <c r="M37" i="1"/>
  <c r="P37" i="1"/>
  <c r="O37" i="1"/>
  <c r="Q37" i="1"/>
  <c r="S37" i="1"/>
  <c r="M38" i="1"/>
  <c r="P38" i="1"/>
  <c r="O38" i="1"/>
  <c r="Q38" i="1"/>
  <c r="S38" i="1"/>
  <c r="M39" i="1"/>
  <c r="P39" i="1"/>
  <c r="O39" i="1"/>
  <c r="Q39" i="1"/>
  <c r="S39" i="1"/>
  <c r="M40" i="1"/>
  <c r="P40" i="1"/>
  <c r="O40" i="1"/>
  <c r="Q40" i="1"/>
  <c r="S40" i="1"/>
  <c r="M41" i="1"/>
  <c r="P41" i="1"/>
  <c r="O41" i="1"/>
  <c r="Q41" i="1"/>
  <c r="S41" i="1"/>
  <c r="M42" i="1"/>
  <c r="P42" i="1"/>
  <c r="O42" i="1"/>
  <c r="Q42" i="1"/>
  <c r="S42" i="1"/>
  <c r="M43" i="1"/>
  <c r="P43" i="1"/>
  <c r="O43" i="1"/>
  <c r="Q43" i="1"/>
  <c r="S43" i="1"/>
  <c r="M44" i="1"/>
  <c r="P44" i="1"/>
  <c r="O44" i="1"/>
  <c r="Q44" i="1"/>
  <c r="S44" i="1"/>
  <c r="M45" i="1"/>
  <c r="P45" i="1"/>
  <c r="O45" i="1"/>
  <c r="Q45" i="1"/>
  <c r="S45" i="1"/>
  <c r="M46" i="1"/>
  <c r="P46" i="1"/>
  <c r="O46" i="1"/>
  <c r="Q46" i="1"/>
  <c r="S46" i="1"/>
  <c r="M47" i="1"/>
  <c r="P47" i="1"/>
  <c r="O47" i="1"/>
  <c r="Q47" i="1"/>
  <c r="S47" i="1"/>
  <c r="M48" i="1"/>
  <c r="P48" i="1"/>
  <c r="O48" i="1"/>
  <c r="Q48" i="1"/>
  <c r="S48" i="1"/>
  <c r="M49" i="1"/>
  <c r="P49" i="1"/>
  <c r="O49" i="1"/>
  <c r="Q49" i="1"/>
  <c r="S49" i="1"/>
  <c r="M50" i="1"/>
  <c r="P50" i="1"/>
  <c r="O50" i="1"/>
  <c r="Q50" i="1"/>
  <c r="S50" i="1"/>
  <c r="M51" i="1"/>
  <c r="P51" i="1"/>
  <c r="O51" i="1"/>
  <c r="Q51" i="1"/>
  <c r="S51" i="1"/>
  <c r="M52" i="1"/>
  <c r="P52" i="1"/>
  <c r="O52" i="1"/>
  <c r="Q52" i="1"/>
  <c r="S52" i="1"/>
  <c r="M53" i="1"/>
  <c r="P53" i="1"/>
  <c r="O53" i="1"/>
  <c r="Q53" i="1"/>
  <c r="S53" i="1"/>
  <c r="M54" i="1"/>
  <c r="P54" i="1"/>
  <c r="O54" i="1"/>
  <c r="Q54" i="1"/>
  <c r="S54" i="1"/>
  <c r="M55" i="1"/>
  <c r="P55" i="1"/>
  <c r="O55" i="1"/>
  <c r="Q55" i="1"/>
  <c r="S55" i="1"/>
  <c r="M56" i="1"/>
  <c r="P56" i="1"/>
  <c r="O56" i="1"/>
  <c r="Q56" i="1"/>
  <c r="S56" i="1"/>
  <c r="M57" i="1"/>
  <c r="P57" i="1"/>
  <c r="O57" i="1"/>
  <c r="Q57" i="1"/>
  <c r="S57" i="1"/>
  <c r="M58" i="1"/>
  <c r="P58" i="1"/>
  <c r="O58" i="1"/>
  <c r="Q58" i="1"/>
  <c r="S58" i="1"/>
  <c r="M59" i="1"/>
  <c r="P59" i="1"/>
  <c r="O59" i="1"/>
  <c r="Q59" i="1"/>
  <c r="S59" i="1"/>
  <c r="M60" i="1"/>
  <c r="P60" i="1"/>
  <c r="O60" i="1"/>
  <c r="Q60" i="1"/>
  <c r="S60" i="1"/>
  <c r="M61" i="1"/>
  <c r="P61" i="1"/>
  <c r="O61" i="1"/>
  <c r="Q61" i="1"/>
  <c r="S61" i="1"/>
  <c r="M62" i="1"/>
  <c r="P62" i="1"/>
  <c r="O62" i="1"/>
  <c r="Q62" i="1"/>
  <c r="S62" i="1"/>
  <c r="M63" i="1"/>
  <c r="P63" i="1"/>
  <c r="O63" i="1"/>
  <c r="Q63" i="1"/>
  <c r="S63" i="1"/>
  <c r="M64" i="1"/>
  <c r="P64" i="1"/>
  <c r="O64" i="1"/>
  <c r="Q64" i="1"/>
  <c r="S64" i="1"/>
  <c r="M65" i="1"/>
  <c r="P65" i="1"/>
  <c r="O65" i="1"/>
  <c r="Q65" i="1"/>
  <c r="S65" i="1"/>
  <c r="M66" i="1"/>
  <c r="P66" i="1"/>
  <c r="O66" i="1"/>
  <c r="Q66" i="1"/>
  <c r="S66" i="1"/>
  <c r="M67" i="1"/>
  <c r="P67" i="1"/>
  <c r="O67" i="1"/>
  <c r="Q67" i="1"/>
  <c r="S67" i="1"/>
  <c r="M68" i="1"/>
  <c r="P68" i="1"/>
  <c r="O68" i="1"/>
  <c r="Q68" i="1"/>
  <c r="S68" i="1"/>
  <c r="M69" i="1"/>
  <c r="P69" i="1"/>
  <c r="O69" i="1"/>
  <c r="Q69" i="1"/>
  <c r="S69" i="1"/>
  <c r="M70" i="1"/>
  <c r="P70" i="1"/>
  <c r="O70" i="1"/>
  <c r="Q70" i="1"/>
  <c r="S70" i="1"/>
  <c r="M71" i="1"/>
  <c r="P71" i="1"/>
  <c r="O71" i="1"/>
  <c r="Q71" i="1"/>
  <c r="S71" i="1"/>
  <c r="M72" i="1"/>
  <c r="P72" i="1"/>
  <c r="O72" i="1"/>
  <c r="Q72" i="1"/>
  <c r="S72" i="1"/>
  <c r="M73" i="1"/>
  <c r="P73" i="1"/>
  <c r="O73" i="1"/>
  <c r="Q73" i="1"/>
  <c r="S73" i="1"/>
  <c r="M74" i="1"/>
  <c r="P74" i="1"/>
  <c r="O74" i="1"/>
  <c r="Q74" i="1"/>
  <c r="S74" i="1"/>
  <c r="M75" i="1"/>
  <c r="P75" i="1"/>
  <c r="O75" i="1"/>
  <c r="Q75" i="1"/>
  <c r="S75" i="1"/>
  <c r="M76" i="1"/>
  <c r="P76" i="1"/>
  <c r="O76" i="1"/>
  <c r="Q76" i="1"/>
  <c r="S76" i="1"/>
  <c r="M77" i="1"/>
  <c r="P77" i="1"/>
  <c r="O77" i="1"/>
  <c r="Q77" i="1"/>
  <c r="S77" i="1"/>
  <c r="M78" i="1"/>
  <c r="P78" i="1"/>
  <c r="O78" i="1"/>
  <c r="Q78" i="1"/>
  <c r="S78" i="1"/>
  <c r="M79" i="1"/>
  <c r="P79" i="1"/>
  <c r="O79" i="1"/>
  <c r="Q79" i="1"/>
  <c r="S79" i="1"/>
  <c r="M80" i="1"/>
  <c r="P80" i="1"/>
  <c r="O80" i="1"/>
  <c r="Q80" i="1"/>
  <c r="S80" i="1"/>
  <c r="M81" i="1"/>
  <c r="P81" i="1"/>
  <c r="O81" i="1"/>
  <c r="Q81" i="1"/>
  <c r="S81" i="1"/>
  <c r="M82" i="1"/>
  <c r="P82" i="1"/>
  <c r="O82" i="1"/>
  <c r="Q82" i="1"/>
  <c r="S82" i="1"/>
  <c r="M83" i="1"/>
  <c r="P83" i="1"/>
  <c r="O83" i="1"/>
  <c r="Q83" i="1"/>
  <c r="S83" i="1"/>
  <c r="M84" i="1"/>
  <c r="P84" i="1"/>
  <c r="O84" i="1"/>
  <c r="Q84" i="1"/>
  <c r="S84" i="1"/>
  <c r="M85" i="1"/>
  <c r="P85" i="1"/>
  <c r="O85" i="1"/>
  <c r="Q85" i="1"/>
  <c r="S85" i="1"/>
  <c r="M86" i="1"/>
  <c r="P86" i="1"/>
  <c r="O86" i="1"/>
  <c r="Q86" i="1"/>
  <c r="S86" i="1"/>
  <c r="M87" i="1"/>
  <c r="P87" i="1"/>
  <c r="O87" i="1"/>
  <c r="Q87" i="1"/>
  <c r="S87" i="1"/>
  <c r="M88" i="1"/>
  <c r="P88" i="1"/>
  <c r="O88" i="1"/>
  <c r="Q88" i="1"/>
  <c r="S88" i="1"/>
  <c r="M89" i="1"/>
  <c r="P89" i="1"/>
  <c r="O89" i="1"/>
  <c r="Q89" i="1"/>
  <c r="S89" i="1"/>
  <c r="M90" i="1"/>
  <c r="P90" i="1"/>
  <c r="O90" i="1"/>
  <c r="Q90" i="1"/>
  <c r="S90" i="1"/>
  <c r="M91" i="1"/>
  <c r="P91" i="1"/>
  <c r="O91" i="1"/>
  <c r="Q91" i="1"/>
  <c r="S91" i="1"/>
  <c r="M92" i="1"/>
  <c r="P92" i="1"/>
  <c r="O92" i="1"/>
  <c r="Q92" i="1"/>
  <c r="S92" i="1"/>
  <c r="M93" i="1"/>
  <c r="P93" i="1"/>
  <c r="O93" i="1"/>
  <c r="Q93" i="1"/>
  <c r="S93" i="1"/>
  <c r="M94" i="1"/>
  <c r="P94" i="1"/>
  <c r="O94" i="1"/>
  <c r="Q94" i="1"/>
  <c r="S94" i="1"/>
  <c r="M95" i="1"/>
  <c r="P95" i="1"/>
  <c r="O95" i="1"/>
  <c r="Q95" i="1"/>
  <c r="S95" i="1"/>
  <c r="M96" i="1"/>
  <c r="P96" i="1"/>
  <c r="O96" i="1"/>
  <c r="Q96" i="1"/>
  <c r="S96" i="1"/>
  <c r="M97" i="1"/>
  <c r="P97" i="1"/>
  <c r="O97" i="1"/>
  <c r="Q97" i="1"/>
  <c r="S97" i="1"/>
  <c r="M98" i="1"/>
  <c r="P98" i="1"/>
  <c r="O98" i="1"/>
  <c r="Q98" i="1"/>
  <c r="S98" i="1"/>
  <c r="M99" i="1"/>
  <c r="P99" i="1"/>
  <c r="O99" i="1"/>
  <c r="Q99" i="1"/>
  <c r="S99" i="1"/>
  <c r="M100" i="1"/>
  <c r="P100" i="1"/>
  <c r="O100" i="1"/>
  <c r="Q100" i="1"/>
  <c r="S100" i="1"/>
  <c r="M101" i="1"/>
  <c r="P101" i="1"/>
  <c r="O101" i="1"/>
  <c r="Q101" i="1"/>
  <c r="S101" i="1"/>
  <c r="M102" i="1"/>
  <c r="P102" i="1"/>
  <c r="O102" i="1"/>
  <c r="Q102" i="1"/>
  <c r="S102" i="1"/>
  <c r="M103" i="1"/>
  <c r="P103" i="1"/>
  <c r="O103" i="1"/>
  <c r="Q103" i="1"/>
  <c r="S103" i="1"/>
  <c r="M104" i="1"/>
  <c r="P104" i="1"/>
  <c r="O104" i="1"/>
  <c r="Q104" i="1"/>
  <c r="S104" i="1"/>
  <c r="M105" i="1"/>
  <c r="P105" i="1"/>
  <c r="O105" i="1"/>
  <c r="Q105" i="1"/>
  <c r="S105" i="1"/>
  <c r="M106" i="1"/>
  <c r="P106" i="1"/>
  <c r="O106" i="1"/>
  <c r="Q106" i="1"/>
  <c r="S106" i="1"/>
  <c r="M107" i="1"/>
  <c r="P107" i="1"/>
  <c r="O107" i="1"/>
  <c r="Q107" i="1"/>
  <c r="S107" i="1"/>
  <c r="M108" i="1"/>
  <c r="P108" i="1"/>
  <c r="O108" i="1"/>
  <c r="Q108" i="1"/>
  <c r="S108" i="1"/>
  <c r="M109" i="1"/>
  <c r="P109" i="1"/>
  <c r="O109" i="1"/>
  <c r="Q109" i="1"/>
  <c r="S109" i="1"/>
  <c r="M110" i="1"/>
  <c r="P110" i="1"/>
  <c r="O110" i="1"/>
  <c r="Q110" i="1"/>
  <c r="S110" i="1"/>
  <c r="M111" i="1"/>
  <c r="P111" i="1"/>
  <c r="O111" i="1"/>
  <c r="Q111" i="1"/>
  <c r="S111" i="1"/>
  <c r="M112" i="1"/>
  <c r="P112" i="1"/>
  <c r="O112" i="1"/>
  <c r="Q112" i="1"/>
  <c r="S112" i="1"/>
  <c r="M113" i="1"/>
  <c r="P113" i="1"/>
  <c r="O113" i="1"/>
  <c r="Q113" i="1"/>
  <c r="S113" i="1"/>
  <c r="M114" i="1"/>
  <c r="P114" i="1"/>
  <c r="O114" i="1"/>
  <c r="Q114" i="1"/>
  <c r="S114" i="1"/>
  <c r="M115" i="1"/>
  <c r="P115" i="1"/>
  <c r="O115" i="1"/>
  <c r="Q115" i="1"/>
  <c r="S115" i="1"/>
  <c r="M116" i="1"/>
  <c r="P116" i="1"/>
  <c r="O116" i="1"/>
  <c r="Q116" i="1"/>
  <c r="S116" i="1"/>
  <c r="M117" i="1"/>
  <c r="P117" i="1"/>
  <c r="O117" i="1"/>
  <c r="Q117" i="1"/>
  <c r="S117" i="1"/>
  <c r="M118" i="1"/>
  <c r="P118" i="1"/>
  <c r="O118" i="1"/>
  <c r="Q118" i="1"/>
  <c r="S118" i="1"/>
  <c r="M119" i="1"/>
  <c r="P119" i="1"/>
  <c r="O119" i="1"/>
  <c r="Q119" i="1"/>
  <c r="S119" i="1"/>
  <c r="M120" i="1"/>
  <c r="P120" i="1"/>
  <c r="O120" i="1"/>
  <c r="Q120" i="1"/>
  <c r="S120" i="1"/>
  <c r="M121" i="1"/>
  <c r="P121" i="1"/>
  <c r="O121" i="1"/>
  <c r="Q121" i="1"/>
  <c r="S121" i="1"/>
  <c r="M122" i="1"/>
  <c r="P122" i="1"/>
  <c r="O122" i="1"/>
  <c r="Q122" i="1"/>
  <c r="S122" i="1"/>
  <c r="M123" i="1"/>
  <c r="P123" i="1"/>
  <c r="O123" i="1"/>
  <c r="Q123" i="1"/>
  <c r="S123" i="1"/>
  <c r="M124" i="1"/>
  <c r="P124" i="1"/>
  <c r="O124" i="1"/>
  <c r="Q124" i="1"/>
  <c r="S124" i="1"/>
  <c r="M125" i="1"/>
  <c r="P125" i="1"/>
  <c r="O125" i="1"/>
  <c r="Q125" i="1"/>
  <c r="S125" i="1"/>
  <c r="M126" i="1"/>
  <c r="P126" i="1"/>
  <c r="O126" i="1"/>
  <c r="Q126" i="1"/>
  <c r="S126" i="1"/>
  <c r="M127" i="1"/>
  <c r="P127" i="1"/>
  <c r="O127" i="1"/>
  <c r="Q127" i="1"/>
  <c r="S127" i="1"/>
  <c r="M128" i="1"/>
  <c r="P128" i="1"/>
  <c r="O128" i="1"/>
  <c r="Q128" i="1"/>
  <c r="S128" i="1"/>
  <c r="M129" i="1"/>
  <c r="P129" i="1"/>
  <c r="O129" i="1"/>
  <c r="Q129" i="1"/>
  <c r="S129" i="1"/>
  <c r="M130" i="1"/>
  <c r="P130" i="1"/>
  <c r="O130" i="1"/>
  <c r="Q130" i="1"/>
  <c r="S130" i="1"/>
  <c r="M131" i="1"/>
  <c r="P131" i="1"/>
  <c r="O131" i="1"/>
  <c r="Q131" i="1"/>
  <c r="S131" i="1"/>
  <c r="M132" i="1"/>
  <c r="P132" i="1"/>
  <c r="O132" i="1"/>
  <c r="Q132" i="1"/>
  <c r="S132" i="1"/>
  <c r="M133" i="1"/>
  <c r="P133" i="1"/>
  <c r="O133" i="1"/>
  <c r="Q133" i="1"/>
  <c r="S133" i="1"/>
  <c r="M134" i="1"/>
  <c r="P134" i="1"/>
  <c r="O134" i="1"/>
  <c r="Q134" i="1"/>
  <c r="S134" i="1"/>
  <c r="M135" i="1"/>
  <c r="P135" i="1"/>
  <c r="O135" i="1"/>
  <c r="Q135" i="1"/>
  <c r="S135" i="1"/>
  <c r="M136" i="1"/>
  <c r="P136" i="1"/>
  <c r="O136" i="1"/>
  <c r="Q136" i="1"/>
  <c r="S136" i="1"/>
  <c r="M137" i="1"/>
  <c r="P137" i="1"/>
  <c r="O137" i="1"/>
  <c r="Q137" i="1"/>
  <c r="S137" i="1"/>
  <c r="M138" i="1"/>
  <c r="P138" i="1"/>
  <c r="O138" i="1"/>
  <c r="Q138" i="1"/>
  <c r="S138" i="1"/>
  <c r="M139" i="1"/>
  <c r="P139" i="1"/>
  <c r="O139" i="1"/>
  <c r="Q139" i="1"/>
  <c r="S139" i="1"/>
  <c r="M140" i="1"/>
  <c r="P140" i="1"/>
  <c r="O140" i="1"/>
  <c r="Q140" i="1"/>
  <c r="S140" i="1"/>
  <c r="M141" i="1"/>
  <c r="P141" i="1"/>
  <c r="O141" i="1"/>
  <c r="Q141" i="1"/>
  <c r="S141" i="1"/>
  <c r="M142" i="1"/>
  <c r="P142" i="1"/>
  <c r="O142" i="1"/>
  <c r="Q142" i="1"/>
  <c r="S142" i="1"/>
  <c r="M143" i="1"/>
  <c r="P143" i="1"/>
  <c r="O143" i="1"/>
  <c r="Q143" i="1"/>
  <c r="S143" i="1"/>
  <c r="M144" i="1"/>
  <c r="P144" i="1"/>
  <c r="O144" i="1"/>
  <c r="Q144" i="1"/>
  <c r="S144" i="1"/>
  <c r="M145" i="1"/>
  <c r="P145" i="1"/>
  <c r="O145" i="1"/>
  <c r="Q145" i="1"/>
  <c r="S145" i="1"/>
  <c r="M146" i="1"/>
  <c r="P146" i="1"/>
  <c r="O146" i="1"/>
  <c r="Q146" i="1"/>
  <c r="S146" i="1"/>
  <c r="M147" i="1"/>
  <c r="P147" i="1"/>
  <c r="O147" i="1"/>
  <c r="Q147" i="1"/>
  <c r="S147" i="1"/>
  <c r="M148" i="1"/>
  <c r="P148" i="1"/>
  <c r="O148" i="1"/>
  <c r="Q148" i="1"/>
  <c r="S148" i="1"/>
  <c r="M149" i="1"/>
  <c r="P149" i="1"/>
  <c r="O149" i="1"/>
  <c r="Q149" i="1"/>
  <c r="S149" i="1"/>
  <c r="M150" i="1"/>
  <c r="P150" i="1"/>
  <c r="O150" i="1"/>
  <c r="Q150" i="1"/>
  <c r="S150" i="1"/>
  <c r="M151" i="1"/>
  <c r="P151" i="1"/>
  <c r="O151" i="1"/>
  <c r="Q151" i="1"/>
  <c r="S151" i="1"/>
  <c r="M152" i="1"/>
  <c r="P152" i="1"/>
  <c r="O152" i="1"/>
  <c r="Q152" i="1"/>
  <c r="S152" i="1"/>
  <c r="M153" i="1"/>
  <c r="P153" i="1"/>
  <c r="O153" i="1"/>
  <c r="Q153" i="1"/>
  <c r="S153" i="1"/>
  <c r="M154" i="1"/>
  <c r="P154" i="1"/>
  <c r="O154" i="1"/>
  <c r="Q154" i="1"/>
  <c r="S154" i="1"/>
  <c r="M155" i="1"/>
  <c r="P155" i="1"/>
  <c r="O155" i="1"/>
  <c r="Q155" i="1"/>
  <c r="S155" i="1"/>
  <c r="M156" i="1"/>
  <c r="P156" i="1"/>
  <c r="O156" i="1"/>
  <c r="Q156" i="1"/>
  <c r="S156" i="1"/>
  <c r="M157" i="1"/>
  <c r="P157" i="1"/>
  <c r="O157" i="1"/>
  <c r="Q157" i="1"/>
  <c r="S157" i="1"/>
  <c r="M158" i="1"/>
  <c r="P158" i="1"/>
  <c r="O158" i="1"/>
  <c r="Q158" i="1"/>
  <c r="S158" i="1"/>
  <c r="M159" i="1"/>
  <c r="P159" i="1"/>
  <c r="O159" i="1"/>
  <c r="Q159" i="1"/>
  <c r="S159" i="1"/>
  <c r="M160" i="1"/>
  <c r="P160" i="1"/>
  <c r="O160" i="1"/>
  <c r="Q160" i="1"/>
  <c r="S160" i="1"/>
  <c r="M161" i="1"/>
  <c r="P161" i="1"/>
  <c r="O161" i="1"/>
  <c r="Q161" i="1"/>
  <c r="S161" i="1"/>
  <c r="M162" i="1"/>
  <c r="P162" i="1"/>
  <c r="O162" i="1"/>
  <c r="Q162" i="1"/>
  <c r="S162" i="1"/>
  <c r="M163" i="1"/>
  <c r="P163" i="1"/>
  <c r="O163" i="1"/>
  <c r="Q163" i="1"/>
  <c r="S163" i="1"/>
  <c r="M164" i="1"/>
  <c r="P164" i="1"/>
  <c r="O164" i="1"/>
  <c r="Q164" i="1"/>
  <c r="S164" i="1"/>
  <c r="M165" i="1"/>
  <c r="P165" i="1"/>
  <c r="O165" i="1"/>
  <c r="Q165" i="1"/>
  <c r="S165" i="1"/>
  <c r="M166" i="1"/>
  <c r="P166" i="1"/>
  <c r="O166" i="1"/>
  <c r="Q166" i="1"/>
  <c r="S166" i="1"/>
  <c r="M167" i="1"/>
  <c r="P167" i="1"/>
  <c r="O167" i="1"/>
  <c r="Q167" i="1"/>
  <c r="S167" i="1"/>
  <c r="M168" i="1"/>
  <c r="P168" i="1"/>
  <c r="O168" i="1"/>
  <c r="Q168" i="1"/>
  <c r="S168" i="1"/>
  <c r="M169" i="1"/>
  <c r="P169" i="1"/>
  <c r="O169" i="1"/>
  <c r="Q169" i="1"/>
  <c r="S169" i="1"/>
  <c r="M170" i="1"/>
  <c r="P170" i="1"/>
  <c r="O170" i="1"/>
  <c r="Q170" i="1"/>
  <c r="S170" i="1"/>
  <c r="M171" i="1"/>
  <c r="P171" i="1"/>
  <c r="O171" i="1"/>
  <c r="Q171" i="1"/>
  <c r="S171" i="1"/>
  <c r="M172" i="1"/>
  <c r="P172" i="1"/>
  <c r="O172" i="1"/>
  <c r="Q172" i="1"/>
  <c r="S172" i="1"/>
  <c r="M173" i="1"/>
  <c r="P173" i="1"/>
  <c r="O173" i="1"/>
  <c r="Q173" i="1"/>
  <c r="S173" i="1"/>
  <c r="M174" i="1"/>
  <c r="P174" i="1"/>
  <c r="O174" i="1"/>
  <c r="Q174" i="1"/>
  <c r="S174" i="1"/>
  <c r="M175" i="1"/>
  <c r="P175" i="1"/>
  <c r="O175" i="1"/>
  <c r="Q175" i="1"/>
  <c r="S175" i="1"/>
  <c r="M176" i="1"/>
  <c r="P176" i="1"/>
  <c r="O176" i="1"/>
  <c r="Q176" i="1"/>
  <c r="S176" i="1"/>
  <c r="M177" i="1"/>
  <c r="P177" i="1"/>
  <c r="O177" i="1"/>
  <c r="Q177" i="1"/>
  <c r="S177" i="1"/>
  <c r="M178" i="1"/>
  <c r="P178" i="1"/>
  <c r="O178" i="1"/>
  <c r="Q178" i="1"/>
  <c r="S178" i="1"/>
  <c r="M179" i="1"/>
  <c r="P179" i="1"/>
  <c r="O179" i="1"/>
  <c r="Q179" i="1"/>
  <c r="S179" i="1"/>
  <c r="M180" i="1"/>
  <c r="P180" i="1"/>
  <c r="O180" i="1"/>
  <c r="Q180" i="1"/>
  <c r="S180" i="1"/>
  <c r="M181" i="1"/>
  <c r="P181" i="1"/>
  <c r="O181" i="1"/>
  <c r="Q181" i="1"/>
  <c r="S181" i="1"/>
  <c r="M182" i="1"/>
  <c r="P182" i="1"/>
  <c r="O182" i="1"/>
  <c r="Q182" i="1"/>
  <c r="S182" i="1"/>
  <c r="M183" i="1"/>
  <c r="P183" i="1"/>
  <c r="O183" i="1"/>
  <c r="Q183" i="1"/>
  <c r="S183" i="1"/>
  <c r="M184" i="1"/>
  <c r="P184" i="1"/>
  <c r="O184" i="1"/>
  <c r="Q184" i="1"/>
  <c r="S184" i="1"/>
  <c r="M185" i="1"/>
  <c r="P185" i="1"/>
  <c r="O185" i="1"/>
  <c r="Q185" i="1"/>
  <c r="S185" i="1"/>
  <c r="M186" i="1"/>
  <c r="P186" i="1"/>
  <c r="O186" i="1"/>
  <c r="Q186" i="1"/>
  <c r="S186" i="1"/>
  <c r="M187" i="1"/>
  <c r="P187" i="1"/>
  <c r="O187" i="1"/>
  <c r="Q187" i="1"/>
  <c r="S187" i="1"/>
  <c r="M188" i="1"/>
  <c r="P188" i="1"/>
  <c r="O188" i="1"/>
  <c r="Q188" i="1"/>
  <c r="S188" i="1"/>
  <c r="M189" i="1"/>
  <c r="P189" i="1"/>
  <c r="O189" i="1"/>
  <c r="Q189" i="1"/>
  <c r="S189" i="1"/>
  <c r="M190" i="1"/>
  <c r="P190" i="1"/>
  <c r="O190" i="1"/>
  <c r="Q190" i="1"/>
  <c r="S190" i="1"/>
  <c r="M191" i="1"/>
  <c r="P191" i="1"/>
  <c r="O191" i="1"/>
  <c r="Q191" i="1"/>
  <c r="S191" i="1"/>
  <c r="M192" i="1"/>
  <c r="P192" i="1"/>
  <c r="O192" i="1"/>
  <c r="Q192" i="1"/>
  <c r="S192" i="1"/>
  <c r="M193" i="1"/>
  <c r="P193" i="1"/>
  <c r="O193" i="1"/>
  <c r="Q193" i="1"/>
  <c r="S193" i="1"/>
  <c r="M194" i="1"/>
  <c r="P194" i="1"/>
  <c r="O194" i="1"/>
  <c r="Q194" i="1"/>
  <c r="S194" i="1"/>
  <c r="M195" i="1"/>
  <c r="P195" i="1"/>
  <c r="O195" i="1"/>
  <c r="Q195" i="1"/>
  <c r="S195" i="1"/>
  <c r="M196" i="1"/>
  <c r="P196" i="1"/>
  <c r="O196" i="1"/>
  <c r="Q196" i="1"/>
  <c r="S196" i="1"/>
  <c r="M197" i="1"/>
  <c r="P197" i="1"/>
  <c r="O197" i="1"/>
  <c r="Q197" i="1"/>
  <c r="S197" i="1"/>
  <c r="M198" i="1"/>
  <c r="P198" i="1"/>
  <c r="O198" i="1"/>
  <c r="Q198" i="1"/>
  <c r="S198" i="1"/>
  <c r="M199" i="1"/>
  <c r="P199" i="1"/>
  <c r="O199" i="1"/>
  <c r="Q199" i="1"/>
  <c r="S199" i="1"/>
  <c r="M200" i="1"/>
  <c r="P200" i="1"/>
  <c r="O200" i="1"/>
  <c r="Q200" i="1"/>
  <c r="S200" i="1"/>
  <c r="M201" i="1"/>
  <c r="P201" i="1"/>
  <c r="O201" i="1"/>
  <c r="Q201" i="1"/>
  <c r="S201" i="1"/>
  <c r="M202" i="1"/>
  <c r="P202" i="1"/>
  <c r="O202" i="1"/>
  <c r="Q202" i="1"/>
  <c r="S202" i="1"/>
  <c r="M203" i="1"/>
  <c r="P203" i="1"/>
  <c r="O203" i="1"/>
  <c r="Q203" i="1"/>
  <c r="S203" i="1"/>
  <c r="M204" i="1"/>
  <c r="P204" i="1"/>
  <c r="O204" i="1"/>
  <c r="Q204" i="1"/>
  <c r="S204" i="1"/>
  <c r="M205" i="1"/>
  <c r="P205" i="1"/>
  <c r="O205" i="1"/>
  <c r="Q205" i="1"/>
  <c r="S205" i="1"/>
  <c r="M206" i="1"/>
  <c r="P206" i="1"/>
  <c r="O206" i="1"/>
  <c r="Q206" i="1"/>
  <c r="S206" i="1"/>
  <c r="M207" i="1"/>
  <c r="P207" i="1"/>
  <c r="O207" i="1"/>
  <c r="Q207" i="1"/>
  <c r="S207" i="1"/>
  <c r="M208" i="1"/>
  <c r="P208" i="1"/>
  <c r="O208" i="1"/>
  <c r="Q208" i="1"/>
  <c r="S208" i="1"/>
  <c r="M209" i="1"/>
  <c r="P209" i="1"/>
  <c r="O209" i="1"/>
  <c r="Q209" i="1"/>
  <c r="S209" i="1"/>
  <c r="M210" i="1"/>
  <c r="P210" i="1"/>
  <c r="O210" i="1"/>
  <c r="Q210" i="1"/>
  <c r="S210" i="1"/>
  <c r="M211" i="1"/>
  <c r="P211" i="1"/>
  <c r="O211" i="1"/>
  <c r="Q211" i="1"/>
  <c r="S211" i="1"/>
  <c r="M212" i="1"/>
  <c r="P212" i="1"/>
  <c r="O212" i="1"/>
  <c r="Q212" i="1"/>
  <c r="S212" i="1"/>
  <c r="M213" i="1"/>
  <c r="P213" i="1"/>
  <c r="O213" i="1"/>
  <c r="Q213" i="1"/>
  <c r="S213" i="1"/>
  <c r="M214" i="1"/>
  <c r="P214" i="1"/>
  <c r="O214" i="1"/>
  <c r="Q214" i="1"/>
  <c r="S214" i="1"/>
  <c r="M215" i="1"/>
  <c r="P215" i="1"/>
  <c r="O215" i="1"/>
  <c r="Q215" i="1"/>
  <c r="S215" i="1"/>
  <c r="M216" i="1"/>
  <c r="P216" i="1"/>
  <c r="O216" i="1"/>
  <c r="Q216" i="1"/>
  <c r="S216" i="1"/>
  <c r="M217" i="1"/>
  <c r="P217" i="1"/>
  <c r="O217" i="1"/>
  <c r="Q217" i="1"/>
  <c r="S217" i="1"/>
  <c r="M218" i="1"/>
  <c r="P218" i="1"/>
  <c r="O218" i="1"/>
  <c r="Q218" i="1"/>
  <c r="S218" i="1"/>
  <c r="M219" i="1"/>
  <c r="P219" i="1"/>
  <c r="O219" i="1"/>
  <c r="Q219" i="1"/>
  <c r="S219" i="1"/>
  <c r="M220" i="1"/>
  <c r="P220" i="1"/>
  <c r="O220" i="1"/>
  <c r="Q220" i="1"/>
  <c r="S220" i="1"/>
  <c r="M221" i="1"/>
  <c r="P221" i="1"/>
  <c r="O221" i="1"/>
  <c r="Q221" i="1"/>
  <c r="S221" i="1"/>
  <c r="M222" i="1"/>
  <c r="P222" i="1"/>
  <c r="O222" i="1"/>
  <c r="Q222" i="1"/>
  <c r="S222" i="1"/>
  <c r="M223" i="1"/>
  <c r="P223" i="1"/>
  <c r="O223" i="1"/>
  <c r="Q223" i="1"/>
  <c r="S223" i="1"/>
  <c r="M224" i="1"/>
  <c r="P224" i="1"/>
  <c r="O224" i="1"/>
  <c r="Q224" i="1"/>
  <c r="S224" i="1"/>
  <c r="M225" i="1"/>
  <c r="P225" i="1"/>
  <c r="O225" i="1"/>
  <c r="Q225" i="1"/>
  <c r="S225" i="1"/>
  <c r="M226" i="1"/>
  <c r="P226" i="1"/>
  <c r="O226" i="1"/>
  <c r="Q226" i="1"/>
  <c r="S226" i="1"/>
  <c r="M227" i="1"/>
  <c r="P227" i="1"/>
  <c r="O227" i="1"/>
  <c r="Q227" i="1"/>
  <c r="S227" i="1"/>
  <c r="M228" i="1"/>
  <c r="P228" i="1"/>
  <c r="O228" i="1"/>
  <c r="Q228" i="1"/>
  <c r="S228" i="1"/>
  <c r="M229" i="1"/>
  <c r="P229" i="1"/>
  <c r="O229" i="1"/>
  <c r="Q229" i="1"/>
  <c r="S229" i="1"/>
  <c r="M230" i="1"/>
  <c r="P230" i="1"/>
  <c r="O230" i="1"/>
  <c r="Q230" i="1"/>
  <c r="S230" i="1"/>
  <c r="M231" i="1"/>
  <c r="P231" i="1"/>
  <c r="O231" i="1"/>
  <c r="Q231" i="1"/>
  <c r="S231" i="1"/>
  <c r="M232" i="1"/>
  <c r="P232" i="1"/>
  <c r="O232" i="1"/>
  <c r="Q232" i="1"/>
  <c r="S232" i="1"/>
  <c r="M233" i="1"/>
  <c r="P233" i="1"/>
  <c r="O233" i="1"/>
  <c r="Q233" i="1"/>
  <c r="S233" i="1"/>
  <c r="M234" i="1"/>
  <c r="P234" i="1"/>
  <c r="O234" i="1"/>
  <c r="Q234" i="1"/>
  <c r="S234" i="1"/>
  <c r="M235" i="1"/>
  <c r="P235" i="1"/>
  <c r="O235" i="1"/>
  <c r="Q235" i="1"/>
  <c r="S235" i="1"/>
  <c r="M236" i="1"/>
  <c r="P236" i="1"/>
  <c r="O236" i="1"/>
  <c r="Q236" i="1"/>
  <c r="S236" i="1"/>
  <c r="M237" i="1"/>
  <c r="P237" i="1"/>
  <c r="O237" i="1"/>
  <c r="Q237" i="1"/>
  <c r="S237" i="1"/>
  <c r="M238" i="1"/>
  <c r="P238" i="1"/>
  <c r="O238" i="1"/>
  <c r="Q238" i="1"/>
  <c r="S238" i="1"/>
  <c r="M239" i="1"/>
  <c r="P239" i="1"/>
  <c r="O239" i="1"/>
  <c r="Q239" i="1"/>
  <c r="S239" i="1"/>
  <c r="M240" i="1"/>
  <c r="P240" i="1"/>
  <c r="O240" i="1"/>
  <c r="Q240" i="1"/>
  <c r="S240" i="1"/>
  <c r="M241" i="1"/>
  <c r="P241" i="1"/>
  <c r="O241" i="1"/>
  <c r="Q241" i="1"/>
  <c r="S241" i="1"/>
  <c r="M242" i="1"/>
  <c r="P242" i="1"/>
  <c r="O242" i="1"/>
  <c r="Q242" i="1"/>
  <c r="S242" i="1"/>
  <c r="M243" i="1"/>
  <c r="P243" i="1"/>
  <c r="O243" i="1"/>
  <c r="Q243" i="1"/>
  <c r="S243" i="1"/>
  <c r="M244" i="1"/>
  <c r="P244" i="1"/>
  <c r="O244" i="1"/>
  <c r="Q244" i="1"/>
  <c r="S244" i="1"/>
  <c r="M245" i="1"/>
  <c r="P245" i="1"/>
  <c r="O245" i="1"/>
  <c r="Q245" i="1"/>
  <c r="S245" i="1"/>
  <c r="M246" i="1"/>
  <c r="P246" i="1"/>
  <c r="O246" i="1"/>
  <c r="Q246" i="1"/>
  <c r="S246" i="1"/>
  <c r="M247" i="1"/>
  <c r="P247" i="1"/>
  <c r="O247" i="1"/>
  <c r="Q247" i="1"/>
  <c r="S247" i="1"/>
  <c r="M248" i="1"/>
  <c r="P248" i="1"/>
  <c r="O248" i="1"/>
  <c r="Q248" i="1"/>
  <c r="S248" i="1"/>
  <c r="M249" i="1"/>
  <c r="P249" i="1"/>
  <c r="O249" i="1"/>
  <c r="Q249" i="1"/>
  <c r="S249" i="1"/>
  <c r="M250" i="1"/>
  <c r="P250" i="1"/>
  <c r="O250" i="1"/>
  <c r="Q250" i="1"/>
  <c r="S250" i="1"/>
  <c r="M251" i="1"/>
  <c r="P251" i="1"/>
  <c r="O251" i="1"/>
  <c r="Q251" i="1"/>
  <c r="S251" i="1"/>
  <c r="M252" i="1"/>
  <c r="P252" i="1"/>
  <c r="O252" i="1"/>
  <c r="Q252" i="1"/>
  <c r="S252" i="1"/>
  <c r="M253" i="1"/>
  <c r="P253" i="1"/>
  <c r="O253" i="1"/>
  <c r="Q253" i="1"/>
  <c r="S253" i="1"/>
  <c r="M254" i="1"/>
  <c r="P254" i="1"/>
  <c r="O254" i="1"/>
  <c r="Q254" i="1"/>
  <c r="S254" i="1"/>
  <c r="M255" i="1"/>
  <c r="P255" i="1"/>
  <c r="O255" i="1"/>
  <c r="Q255" i="1"/>
  <c r="S255" i="1"/>
  <c r="M256" i="1"/>
  <c r="P256" i="1"/>
  <c r="O256" i="1"/>
  <c r="Q256" i="1"/>
  <c r="S256" i="1"/>
  <c r="M257" i="1"/>
  <c r="P257" i="1"/>
  <c r="O257" i="1"/>
  <c r="Q257" i="1"/>
  <c r="S257" i="1"/>
  <c r="M258" i="1"/>
  <c r="P258" i="1"/>
  <c r="O258" i="1"/>
  <c r="Q258" i="1"/>
  <c r="S258" i="1"/>
  <c r="M259" i="1"/>
  <c r="P259" i="1"/>
  <c r="O259" i="1"/>
  <c r="Q259" i="1"/>
  <c r="S259" i="1"/>
  <c r="M260" i="1"/>
  <c r="P260" i="1"/>
  <c r="O260" i="1"/>
  <c r="Q260" i="1"/>
  <c r="S260" i="1"/>
  <c r="M261" i="1"/>
  <c r="P261" i="1"/>
  <c r="O261" i="1"/>
  <c r="Q261" i="1"/>
  <c r="S261" i="1"/>
  <c r="M262" i="1"/>
  <c r="P262" i="1"/>
  <c r="O262" i="1"/>
  <c r="Q262" i="1"/>
  <c r="S262" i="1"/>
  <c r="M263" i="1"/>
  <c r="P263" i="1"/>
  <c r="O263" i="1"/>
  <c r="Q263" i="1"/>
  <c r="S263" i="1"/>
  <c r="M264" i="1"/>
  <c r="P264" i="1"/>
  <c r="O264" i="1"/>
  <c r="Q264" i="1"/>
  <c r="S264" i="1"/>
  <c r="M265" i="1"/>
  <c r="P265" i="1"/>
  <c r="O265" i="1"/>
  <c r="Q265" i="1"/>
  <c r="S265" i="1"/>
  <c r="M266" i="1"/>
  <c r="P266" i="1"/>
  <c r="O266" i="1"/>
  <c r="Q266" i="1"/>
  <c r="S266" i="1"/>
  <c r="M267" i="1"/>
  <c r="P267" i="1"/>
  <c r="O267" i="1"/>
  <c r="Q267" i="1"/>
  <c r="S267" i="1"/>
  <c r="M268" i="1"/>
  <c r="P268" i="1"/>
  <c r="O268" i="1"/>
  <c r="Q268" i="1"/>
  <c r="S268" i="1"/>
  <c r="M269" i="1"/>
  <c r="P269" i="1"/>
  <c r="O269" i="1"/>
  <c r="Q269" i="1"/>
  <c r="S269" i="1"/>
  <c r="M270" i="1"/>
  <c r="P270" i="1"/>
  <c r="O270" i="1"/>
  <c r="Q270" i="1"/>
  <c r="S270" i="1"/>
  <c r="M271" i="1"/>
  <c r="P271" i="1"/>
  <c r="O271" i="1"/>
  <c r="Q271" i="1"/>
  <c r="S271" i="1"/>
  <c r="M272" i="1"/>
  <c r="P272" i="1"/>
  <c r="O272" i="1"/>
  <c r="Q272" i="1"/>
  <c r="S272" i="1"/>
  <c r="M273" i="1"/>
  <c r="P273" i="1"/>
  <c r="O273" i="1"/>
  <c r="Q273" i="1"/>
  <c r="S273" i="1"/>
  <c r="M274" i="1"/>
  <c r="P274" i="1"/>
  <c r="O274" i="1"/>
  <c r="Q274" i="1"/>
  <c r="S274" i="1"/>
  <c r="M275" i="1"/>
  <c r="P275" i="1"/>
  <c r="O275" i="1"/>
  <c r="Q275" i="1"/>
  <c r="S275" i="1"/>
  <c r="M276" i="1"/>
  <c r="P276" i="1"/>
  <c r="O276" i="1"/>
  <c r="Q276" i="1"/>
  <c r="S276" i="1"/>
  <c r="M277" i="1"/>
  <c r="P277" i="1"/>
  <c r="O277" i="1"/>
  <c r="Q277" i="1"/>
  <c r="S277" i="1"/>
  <c r="M278" i="1"/>
  <c r="P278" i="1"/>
  <c r="O278" i="1"/>
  <c r="Q278" i="1"/>
  <c r="S278" i="1"/>
  <c r="M279" i="1"/>
  <c r="P279" i="1"/>
  <c r="O279" i="1"/>
  <c r="Q279" i="1"/>
  <c r="S279" i="1"/>
  <c r="M280" i="1"/>
  <c r="P280" i="1"/>
  <c r="O280" i="1"/>
  <c r="Q280" i="1"/>
  <c r="S280" i="1"/>
  <c r="M281" i="1"/>
  <c r="P281" i="1"/>
  <c r="O281" i="1"/>
  <c r="Q281" i="1"/>
  <c r="S281" i="1"/>
  <c r="M282" i="1"/>
  <c r="P282" i="1"/>
  <c r="O282" i="1"/>
  <c r="Q282" i="1"/>
  <c r="S282" i="1"/>
  <c r="M283" i="1"/>
  <c r="P283" i="1"/>
  <c r="O283" i="1"/>
  <c r="Q283" i="1"/>
  <c r="S283" i="1"/>
  <c r="M284" i="1"/>
  <c r="P284" i="1"/>
  <c r="O284" i="1"/>
  <c r="Q284" i="1"/>
  <c r="S284" i="1"/>
  <c r="M285" i="1"/>
  <c r="P285" i="1"/>
  <c r="O285" i="1"/>
  <c r="Q285" i="1"/>
  <c r="S285" i="1"/>
  <c r="M286" i="1"/>
  <c r="P286" i="1"/>
  <c r="O286" i="1"/>
  <c r="Q286" i="1"/>
  <c r="S286" i="1"/>
  <c r="M287" i="1"/>
  <c r="P287" i="1"/>
  <c r="O287" i="1"/>
  <c r="Q287" i="1"/>
  <c r="S287" i="1"/>
  <c r="M288" i="1"/>
  <c r="P288" i="1"/>
  <c r="O288" i="1"/>
  <c r="Q288" i="1"/>
  <c r="S288" i="1"/>
  <c r="M289" i="1"/>
  <c r="P289" i="1"/>
  <c r="O289" i="1"/>
  <c r="Q289" i="1"/>
  <c r="S289" i="1"/>
  <c r="M290" i="1"/>
  <c r="P290" i="1"/>
  <c r="O290" i="1"/>
  <c r="Q290" i="1"/>
  <c r="S290" i="1"/>
  <c r="M291" i="1"/>
  <c r="P291" i="1"/>
  <c r="O291" i="1"/>
  <c r="Q291" i="1"/>
  <c r="S291" i="1"/>
  <c r="M292" i="1"/>
  <c r="P292" i="1"/>
  <c r="O292" i="1"/>
  <c r="Q292" i="1"/>
  <c r="S292" i="1"/>
  <c r="M293" i="1"/>
  <c r="P293" i="1"/>
  <c r="O293" i="1"/>
  <c r="Q293" i="1"/>
  <c r="S293" i="1"/>
  <c r="M294" i="1"/>
  <c r="P294" i="1"/>
  <c r="O294" i="1"/>
  <c r="Q294" i="1"/>
  <c r="S294" i="1"/>
  <c r="M295" i="1"/>
  <c r="P295" i="1"/>
  <c r="O295" i="1"/>
  <c r="Q295" i="1"/>
  <c r="S295" i="1"/>
  <c r="M296" i="1"/>
  <c r="P296" i="1"/>
  <c r="O296" i="1"/>
  <c r="Q296" i="1"/>
  <c r="S296" i="1"/>
  <c r="M297" i="1"/>
  <c r="P297" i="1"/>
  <c r="O297" i="1"/>
  <c r="Q297" i="1"/>
  <c r="S297" i="1"/>
  <c r="M298" i="1"/>
  <c r="P298" i="1"/>
  <c r="O298" i="1"/>
  <c r="Q298" i="1"/>
  <c r="S298" i="1"/>
  <c r="M299" i="1"/>
  <c r="P299" i="1"/>
  <c r="O299" i="1"/>
  <c r="Q299" i="1"/>
  <c r="S299" i="1"/>
  <c r="M300" i="1"/>
  <c r="P300" i="1"/>
  <c r="O300" i="1"/>
  <c r="Q300" i="1"/>
  <c r="S300" i="1"/>
  <c r="M301" i="1"/>
  <c r="P301" i="1"/>
  <c r="O301" i="1"/>
  <c r="Q301" i="1"/>
  <c r="S301" i="1"/>
  <c r="M302" i="1"/>
  <c r="P302" i="1"/>
  <c r="O302" i="1"/>
  <c r="Q302" i="1"/>
  <c r="S302" i="1"/>
  <c r="M303" i="1"/>
  <c r="P303" i="1"/>
  <c r="O303" i="1"/>
  <c r="Q303" i="1"/>
  <c r="S303" i="1"/>
  <c r="M304" i="1"/>
  <c r="P304" i="1"/>
  <c r="O304" i="1"/>
  <c r="Q304" i="1"/>
  <c r="S304" i="1"/>
  <c r="M305" i="1"/>
  <c r="P305" i="1"/>
  <c r="O305" i="1"/>
  <c r="Q305" i="1"/>
  <c r="S305" i="1"/>
  <c r="M306" i="1"/>
  <c r="P306" i="1"/>
  <c r="O306" i="1"/>
  <c r="Q306" i="1"/>
  <c r="S306" i="1"/>
  <c r="M307" i="1"/>
  <c r="P307" i="1"/>
  <c r="O307" i="1"/>
  <c r="Q307" i="1"/>
  <c r="S307" i="1"/>
  <c r="M308" i="1"/>
  <c r="P308" i="1"/>
  <c r="O308" i="1"/>
  <c r="Q308" i="1"/>
  <c r="S308" i="1"/>
  <c r="M309" i="1"/>
  <c r="P309" i="1"/>
  <c r="O309" i="1"/>
  <c r="Q309" i="1"/>
  <c r="S309" i="1"/>
  <c r="M310" i="1"/>
  <c r="P310" i="1"/>
  <c r="O310" i="1"/>
  <c r="Q310" i="1"/>
  <c r="S310" i="1"/>
  <c r="M311" i="1"/>
  <c r="P311" i="1"/>
  <c r="O311" i="1"/>
  <c r="Q311" i="1"/>
  <c r="S311" i="1"/>
  <c r="M312" i="1"/>
  <c r="P312" i="1"/>
  <c r="O312" i="1"/>
  <c r="Q312" i="1"/>
  <c r="S312" i="1"/>
  <c r="M313" i="1"/>
  <c r="P313" i="1"/>
  <c r="O313" i="1"/>
  <c r="Q313" i="1"/>
  <c r="S313" i="1"/>
  <c r="M314" i="1"/>
  <c r="P314" i="1"/>
  <c r="O314" i="1"/>
  <c r="Q314" i="1"/>
  <c r="S314" i="1"/>
  <c r="M315" i="1"/>
  <c r="P315" i="1"/>
  <c r="O315" i="1"/>
  <c r="Q315" i="1"/>
  <c r="S315" i="1"/>
  <c r="M316" i="1"/>
  <c r="P316" i="1"/>
  <c r="O316" i="1"/>
  <c r="Q316" i="1"/>
  <c r="S316" i="1"/>
  <c r="M317" i="1"/>
  <c r="P317" i="1"/>
  <c r="O317" i="1"/>
  <c r="Q317" i="1"/>
  <c r="S317" i="1"/>
  <c r="M318" i="1"/>
  <c r="P318" i="1"/>
  <c r="O318" i="1"/>
  <c r="Q318" i="1"/>
  <c r="S318" i="1"/>
  <c r="M319" i="1"/>
  <c r="P319" i="1"/>
  <c r="O319" i="1"/>
  <c r="Q319" i="1"/>
  <c r="S319" i="1"/>
  <c r="M320" i="1"/>
  <c r="P320" i="1"/>
  <c r="O320" i="1"/>
  <c r="Q320" i="1"/>
  <c r="S320" i="1"/>
  <c r="M321" i="1"/>
  <c r="P321" i="1"/>
  <c r="O321" i="1"/>
  <c r="Q321" i="1"/>
  <c r="S321" i="1"/>
  <c r="M322" i="1"/>
  <c r="P322" i="1"/>
  <c r="O322" i="1"/>
  <c r="Q322" i="1"/>
  <c r="S322" i="1"/>
  <c r="M323" i="1"/>
  <c r="P323" i="1"/>
  <c r="O323" i="1"/>
  <c r="Q323" i="1"/>
  <c r="S323" i="1"/>
  <c r="M324" i="1"/>
  <c r="P324" i="1"/>
  <c r="O324" i="1"/>
  <c r="Q324" i="1"/>
  <c r="S324" i="1"/>
  <c r="M325" i="1"/>
  <c r="P325" i="1"/>
  <c r="O325" i="1"/>
  <c r="Q325" i="1"/>
  <c r="S325" i="1"/>
  <c r="M326" i="1"/>
  <c r="P326" i="1"/>
  <c r="O326" i="1"/>
  <c r="Q326" i="1"/>
  <c r="S326" i="1"/>
  <c r="M327" i="1"/>
  <c r="P327" i="1"/>
  <c r="O327" i="1"/>
  <c r="Q327" i="1"/>
  <c r="S327" i="1"/>
  <c r="M328" i="1"/>
  <c r="P328" i="1"/>
  <c r="O328" i="1"/>
  <c r="Q328" i="1"/>
  <c r="S328" i="1"/>
  <c r="M329" i="1"/>
  <c r="P329" i="1"/>
  <c r="O329" i="1"/>
  <c r="Q329" i="1"/>
  <c r="S329" i="1"/>
  <c r="M330" i="1"/>
  <c r="P330" i="1"/>
  <c r="O330" i="1"/>
  <c r="Q330" i="1"/>
  <c r="S330" i="1"/>
  <c r="M331" i="1"/>
  <c r="P331" i="1"/>
  <c r="O331" i="1"/>
  <c r="Q331" i="1"/>
  <c r="S331" i="1"/>
  <c r="M332" i="1"/>
  <c r="P332" i="1"/>
  <c r="O332" i="1"/>
  <c r="Q332" i="1"/>
  <c r="S332" i="1"/>
  <c r="M333" i="1"/>
  <c r="P333" i="1"/>
  <c r="O333" i="1"/>
  <c r="Q333" i="1"/>
  <c r="S333" i="1"/>
  <c r="M334" i="1"/>
  <c r="P334" i="1"/>
  <c r="O334" i="1"/>
  <c r="Q334" i="1"/>
  <c r="S334" i="1"/>
  <c r="M335" i="1"/>
  <c r="P335" i="1"/>
  <c r="O335" i="1"/>
  <c r="Q335" i="1"/>
  <c r="S335" i="1"/>
  <c r="M336" i="1"/>
  <c r="P336" i="1"/>
  <c r="O336" i="1"/>
  <c r="Q336" i="1"/>
  <c r="S336" i="1"/>
  <c r="M337" i="1"/>
  <c r="P337" i="1"/>
  <c r="O337" i="1"/>
  <c r="Q337" i="1"/>
  <c r="S337" i="1"/>
  <c r="M338" i="1"/>
  <c r="P338" i="1"/>
  <c r="O338" i="1"/>
  <c r="Q338" i="1"/>
  <c r="S338" i="1"/>
  <c r="M339" i="1"/>
  <c r="P339" i="1"/>
  <c r="O339" i="1"/>
  <c r="Q339" i="1"/>
  <c r="S339" i="1"/>
  <c r="M340" i="1"/>
  <c r="P340" i="1"/>
  <c r="O340" i="1"/>
  <c r="Q340" i="1"/>
  <c r="S340" i="1"/>
  <c r="M341" i="1"/>
  <c r="P341" i="1"/>
  <c r="O341" i="1"/>
  <c r="Q341" i="1"/>
  <c r="S341" i="1"/>
  <c r="M342" i="1"/>
  <c r="P342" i="1"/>
  <c r="O342" i="1"/>
  <c r="Q342" i="1"/>
  <c r="S342" i="1"/>
  <c r="M343" i="1"/>
  <c r="P343" i="1"/>
  <c r="O343" i="1"/>
  <c r="Q343" i="1"/>
  <c r="S343" i="1"/>
  <c r="M344" i="1"/>
  <c r="P344" i="1"/>
  <c r="O344" i="1"/>
  <c r="Q344" i="1"/>
  <c r="S344" i="1"/>
  <c r="M345" i="1"/>
  <c r="P345" i="1"/>
  <c r="O345" i="1"/>
  <c r="Q345" i="1"/>
  <c r="S345" i="1"/>
  <c r="M346" i="1"/>
  <c r="P346" i="1"/>
  <c r="O346" i="1"/>
  <c r="Q346" i="1"/>
  <c r="S346" i="1"/>
  <c r="M347" i="1"/>
  <c r="P347" i="1"/>
  <c r="O347" i="1"/>
  <c r="Q347" i="1"/>
  <c r="S347" i="1"/>
  <c r="M348" i="1"/>
  <c r="P348" i="1"/>
  <c r="O348" i="1"/>
  <c r="Q348" i="1"/>
  <c r="S348" i="1"/>
  <c r="M349" i="1"/>
  <c r="P349" i="1"/>
  <c r="O349" i="1"/>
  <c r="Q349" i="1"/>
  <c r="S349" i="1"/>
  <c r="M350" i="1"/>
  <c r="P350" i="1"/>
  <c r="O350" i="1"/>
  <c r="Q350" i="1"/>
  <c r="S350" i="1"/>
  <c r="M351" i="1"/>
  <c r="P351" i="1"/>
  <c r="O351" i="1"/>
  <c r="Q351" i="1"/>
  <c r="S351" i="1"/>
  <c r="M352" i="1"/>
  <c r="P352" i="1"/>
  <c r="O352" i="1"/>
  <c r="Q352" i="1"/>
  <c r="S352" i="1"/>
  <c r="M353" i="1"/>
  <c r="P353" i="1"/>
  <c r="O353" i="1"/>
  <c r="Q353" i="1"/>
  <c r="S353" i="1"/>
  <c r="M354" i="1"/>
  <c r="P354" i="1"/>
  <c r="O354" i="1"/>
  <c r="Q354" i="1"/>
  <c r="S354" i="1"/>
  <c r="M355" i="1"/>
  <c r="P355" i="1"/>
  <c r="O355" i="1"/>
  <c r="Q355" i="1"/>
  <c r="S355" i="1"/>
  <c r="M356" i="1"/>
  <c r="P356" i="1"/>
  <c r="O356" i="1"/>
  <c r="Q356" i="1"/>
  <c r="S356" i="1"/>
  <c r="M357" i="1"/>
  <c r="P357" i="1"/>
  <c r="O357" i="1"/>
  <c r="Q357" i="1"/>
  <c r="S357" i="1"/>
  <c r="M358" i="1"/>
  <c r="P358" i="1"/>
  <c r="O358" i="1"/>
  <c r="Q358" i="1"/>
  <c r="S358" i="1"/>
  <c r="M359" i="1"/>
  <c r="P359" i="1"/>
  <c r="O359" i="1"/>
  <c r="Q359" i="1"/>
  <c r="S359" i="1"/>
  <c r="M360" i="1"/>
  <c r="P360" i="1"/>
  <c r="O360" i="1"/>
  <c r="Q360" i="1"/>
  <c r="S360" i="1"/>
  <c r="M361" i="1"/>
  <c r="P361" i="1"/>
  <c r="O361" i="1"/>
  <c r="Q361" i="1"/>
  <c r="S361" i="1"/>
  <c r="M362" i="1"/>
  <c r="P362" i="1"/>
  <c r="O362" i="1"/>
  <c r="Q362" i="1"/>
  <c r="S362" i="1"/>
  <c r="M363" i="1"/>
  <c r="P363" i="1"/>
  <c r="O363" i="1"/>
  <c r="Q363" i="1"/>
  <c r="S363" i="1"/>
  <c r="M364" i="1"/>
  <c r="P364" i="1"/>
  <c r="O364" i="1"/>
  <c r="Q364" i="1"/>
  <c r="S364" i="1"/>
  <c r="M365" i="1"/>
  <c r="P365" i="1"/>
  <c r="O365" i="1"/>
  <c r="Q365" i="1"/>
  <c r="S365" i="1"/>
  <c r="M366" i="1"/>
  <c r="P366" i="1"/>
  <c r="O366" i="1"/>
  <c r="Q366" i="1"/>
  <c r="S366" i="1"/>
  <c r="M367" i="1"/>
  <c r="P367" i="1"/>
  <c r="O367" i="1"/>
  <c r="Q367" i="1"/>
  <c r="S367" i="1"/>
  <c r="M368" i="1"/>
  <c r="P368" i="1"/>
  <c r="O368" i="1"/>
  <c r="Q368" i="1"/>
  <c r="S368" i="1"/>
  <c r="M369" i="1"/>
  <c r="P369" i="1"/>
  <c r="O369" i="1"/>
  <c r="Q369" i="1"/>
  <c r="S369" i="1"/>
  <c r="M370" i="1"/>
  <c r="P370" i="1"/>
  <c r="O370" i="1"/>
  <c r="Q370" i="1"/>
  <c r="S370" i="1"/>
  <c r="M371" i="1"/>
  <c r="P371" i="1"/>
  <c r="O371" i="1"/>
  <c r="Q371" i="1"/>
  <c r="S371" i="1"/>
  <c r="M372" i="1"/>
  <c r="P372" i="1"/>
  <c r="O372" i="1"/>
  <c r="Q372" i="1"/>
  <c r="S372" i="1"/>
  <c r="M373" i="1"/>
  <c r="P373" i="1"/>
  <c r="O373" i="1"/>
  <c r="Q373" i="1"/>
  <c r="S373" i="1"/>
  <c r="M374" i="1"/>
  <c r="P374" i="1"/>
  <c r="O374" i="1"/>
  <c r="Q374" i="1"/>
  <c r="S374" i="1"/>
  <c r="M375" i="1"/>
  <c r="P375" i="1"/>
  <c r="O375" i="1"/>
  <c r="Q375" i="1"/>
  <c r="S375" i="1"/>
  <c r="M376" i="1"/>
  <c r="P376" i="1"/>
  <c r="O376" i="1"/>
  <c r="Q376" i="1"/>
  <c r="S376" i="1"/>
  <c r="M377" i="1"/>
  <c r="P377" i="1"/>
  <c r="O377" i="1"/>
  <c r="Q377" i="1"/>
  <c r="S377" i="1"/>
  <c r="M378" i="1"/>
  <c r="P378" i="1"/>
  <c r="O378" i="1"/>
  <c r="Q378" i="1"/>
  <c r="S378" i="1"/>
  <c r="M379" i="1"/>
  <c r="P379" i="1"/>
  <c r="O379" i="1"/>
  <c r="Q379" i="1"/>
  <c r="S379" i="1"/>
  <c r="M380" i="1"/>
  <c r="P380" i="1"/>
  <c r="O380" i="1"/>
  <c r="Q380" i="1"/>
  <c r="S380" i="1"/>
  <c r="M381" i="1"/>
  <c r="P381" i="1"/>
  <c r="O381" i="1"/>
  <c r="Q381" i="1"/>
  <c r="S381" i="1"/>
  <c r="M382" i="1"/>
  <c r="P382" i="1"/>
  <c r="O382" i="1"/>
  <c r="Q382" i="1"/>
  <c r="S382" i="1"/>
  <c r="M383" i="1"/>
  <c r="P383" i="1"/>
  <c r="O383" i="1"/>
  <c r="Q383" i="1"/>
  <c r="S383" i="1"/>
  <c r="M384" i="1"/>
  <c r="P384" i="1"/>
  <c r="O384" i="1"/>
  <c r="Q384" i="1"/>
  <c r="S384" i="1"/>
  <c r="M385" i="1"/>
  <c r="P385" i="1"/>
  <c r="O385" i="1"/>
  <c r="Q385" i="1"/>
  <c r="S385" i="1"/>
  <c r="M386" i="1"/>
  <c r="P386" i="1"/>
  <c r="O386" i="1"/>
  <c r="Q386" i="1"/>
  <c r="S386" i="1"/>
  <c r="M387" i="1"/>
  <c r="P387" i="1"/>
  <c r="O387" i="1"/>
  <c r="Q387" i="1"/>
  <c r="S387" i="1"/>
  <c r="M388" i="1"/>
  <c r="P388" i="1"/>
  <c r="O388" i="1"/>
  <c r="Q388" i="1"/>
  <c r="S388" i="1"/>
  <c r="M389" i="1"/>
  <c r="P389" i="1"/>
  <c r="O389" i="1"/>
  <c r="Q389" i="1"/>
  <c r="S389" i="1"/>
  <c r="M390" i="1"/>
  <c r="P390" i="1"/>
  <c r="O390" i="1"/>
  <c r="Q390" i="1"/>
  <c r="S390" i="1"/>
  <c r="M391" i="1"/>
  <c r="P391" i="1"/>
  <c r="O391" i="1"/>
  <c r="Q391" i="1"/>
  <c r="S391" i="1"/>
  <c r="M392" i="1"/>
  <c r="P392" i="1"/>
  <c r="O392" i="1"/>
  <c r="Q392" i="1"/>
  <c r="S392" i="1"/>
  <c r="M393" i="1"/>
  <c r="P393" i="1"/>
  <c r="O393" i="1"/>
  <c r="Q393" i="1"/>
  <c r="S393" i="1"/>
  <c r="M394" i="1"/>
  <c r="P394" i="1"/>
  <c r="O394" i="1"/>
  <c r="Q394" i="1"/>
  <c r="S394" i="1"/>
  <c r="M395" i="1"/>
  <c r="P395" i="1"/>
  <c r="O395" i="1"/>
  <c r="Q395" i="1"/>
  <c r="S395" i="1"/>
  <c r="M396" i="1"/>
  <c r="P396" i="1"/>
  <c r="O396" i="1"/>
  <c r="Q396" i="1"/>
  <c r="S396" i="1"/>
  <c r="P4" i="1"/>
  <c r="O4" i="1"/>
  <c r="Q4" i="1"/>
  <c r="S4" i="1"/>
</calcChain>
</file>

<file path=xl/sharedStrings.xml><?xml version="1.0" encoding="utf-8"?>
<sst xmlns="http://schemas.openxmlformats.org/spreadsheetml/2006/main" count="1204" uniqueCount="799">
  <si>
    <t>Home purchase</t>
  </si>
  <si>
    <t>Home improvement</t>
  </si>
  <si>
    <t>Refinancing</t>
  </si>
  <si>
    <t>Originations</t>
  </si>
  <si>
    <t>U.S. Total</t>
  </si>
  <si>
    <t>home purchase org</t>
  </si>
  <si>
    <t>FINAL JSON</t>
  </si>
  <si>
    <t>REFI org</t>
  </si>
  <si>
    <t>]},</t>
  </si>
  <si>
    <t>NAME W/O apos</t>
  </si>
  <si>
    <t>MSAMD</t>
  </si>
  <si>
    <t>]}</t>
  </si>
  <si>
    <t>MSAID</t>
  </si>
  <si>
    <t>ABILENE, TX</t>
  </si>
  <si>
    <t>AGUADILLA-ISABELA-SAN SEBASTIAN, PR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</si>
  <si>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</si>
  <si>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</si>
  <si>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</si>
  <si>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</si>
  <si>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</si>
  <si>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</si>
  <si>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</si>
  <si>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</si>
  <si>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</si>
  <si>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</si>
  <si>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</si>
  <si>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</si>
  <si>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</si>
  <si>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</si>
  <si>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</si>
  <si>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</si>
  <si>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</si>
  <si>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</si>
  <si>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</si>
  <si>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</si>
  <si>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</si>
  <si>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</si>
  <si>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</si>
  <si>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</si>
  <si>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</si>
  <si>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</si>
  <si>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</si>
  <si>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</si>
  <si>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</si>
  <si>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</si>
  <si>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</si>
  <si>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</si>
  <si>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BETHESDA-ROCKVILLE-FREDERICK, MD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</si>
  <si>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</si>
  <si>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</si>
  <si>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</si>
  <si>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</si>
  <si>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</si>
  <si>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</si>
  <si>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</si>
  <si>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</si>
  <si>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</si>
  <si>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</si>
  <si>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</si>
  <si>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</si>
  <si>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</si>
  <si>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</si>
  <si>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</si>
  <si>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</si>
  <si>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</si>
  <si>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</si>
  <si>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CAMBRIDGE-NEWTON-FRAMINGHAM, MA</t>
  </si>
  <si>
    <t>CAMDEN, NJ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</si>
  <si>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</si>
  <si>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</si>
  <si>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</si>
  <si>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</si>
  <si>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</si>
  <si>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</si>
  <si>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</si>
  <si>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</si>
  <si>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</si>
  <si>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</si>
  <si>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</si>
  <si>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</si>
  <si>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</si>
  <si>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</si>
  <si>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</si>
  <si>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</si>
  <si>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</si>
  <si>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</si>
  <si>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</si>
  <si>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</si>
  <si>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</si>
  <si>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</si>
  <si>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</si>
  <si>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</si>
  <si>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</si>
  <si>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</si>
  <si>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</si>
  <si>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</si>
  <si>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</si>
  <si>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</si>
  <si>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</si>
  <si>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DALLAS-PLANO-IRVING,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</si>
  <si>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</si>
  <si>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</si>
  <si>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</si>
  <si>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</si>
  <si>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</si>
  <si>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</si>
  <si>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</si>
  <si>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</si>
  <si>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</si>
  <si>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</si>
  <si>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DETROIT-LIVONIA-DEARBORN,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</si>
  <si>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</si>
  <si>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</si>
  <si>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</si>
  <si>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</si>
  <si>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</si>
  <si>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</si>
  <si>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EDISON-NEW BRUNSWICK, NJ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</si>
  <si>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</si>
  <si>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</si>
  <si>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</si>
  <si>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</si>
  <si>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</si>
  <si>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</si>
  <si>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</si>
  <si>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</si>
  <si>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</si>
  <si>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FAJARDO, PR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</si>
  <si>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</si>
  <si>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</si>
  <si>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</si>
  <si>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</si>
  <si>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</si>
  <si>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</si>
  <si>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</si>
  <si>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</si>
  <si>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</si>
  <si>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</si>
  <si>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LAUDERDALE-POMPANO BEACH-DEERFIELD BEACH, FL</t>
  </si>
  <si>
    <t>FORT SMITH, AR-OK</t>
  </si>
  <si>
    <t>FORT WAYNE, IN</t>
  </si>
  <si>
    <t>FORT WORTH-ARLINGTON, TX</t>
  </si>
  <si>
    <t>FRESNO, CA</t>
  </si>
  <si>
    <t>GADSDEN, AL</t>
  </si>
  <si>
    <t>GAINESVILLE, FL</t>
  </si>
  <si>
    <t>GAINESVILLE, GA</t>
  </si>
  <si>
    <t>GARY, IN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</si>
  <si>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</si>
  <si>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</si>
  <si>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</si>
  <si>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</si>
  <si>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</si>
  <si>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</si>
  <si>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</si>
  <si>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</si>
  <si>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</si>
  <si>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</si>
  <si>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</si>
  <si>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GUAYAMA, PR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</si>
  <si>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</si>
  <si>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</si>
  <si>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</si>
  <si>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</si>
  <si>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</si>
  <si>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</si>
  <si>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</si>
  <si>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</si>
  <si>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</si>
  <si>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</si>
  <si>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</si>
  <si>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</si>
  <si>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</si>
  <si>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</si>
  <si>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</si>
  <si>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</si>
  <si>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</si>
  <si>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</si>
  <si>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</si>
  <si>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</si>
  <si>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</si>
  <si>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</si>
  <si>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</si>
  <si>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</si>
  <si>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</si>
  <si>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</si>
  <si>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</si>
  <si>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</si>
  <si>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</si>
  <si>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</si>
  <si>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</si>
  <si>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</si>
  <si>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</si>
  <si>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</si>
  <si>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</si>
  <si>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</si>
  <si>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</si>
  <si>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</si>
  <si>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</si>
  <si>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</si>
  <si>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</si>
  <si>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</si>
  <si>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</si>
  <si>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</si>
  <si>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COUNTY-KENOSHA COUNTY, IL-WI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</si>
  <si>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</si>
  <si>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</si>
  <si>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</si>
  <si>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</si>
  <si>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</si>
  <si>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</si>
  <si>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</si>
  <si>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</si>
  <si>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</si>
  <si>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</si>
  <si>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</si>
  <si>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</si>
  <si>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</si>
  <si>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</si>
  <si>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</si>
  <si>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</si>
  <si>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</si>
  <si>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</si>
  <si>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</si>
  <si>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BEACH-GLENDALE, CA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</si>
  <si>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</si>
  <si>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</si>
  <si>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</si>
  <si>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</si>
  <si>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</si>
  <si>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</si>
  <si>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</si>
  <si>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</si>
  <si>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</si>
  <si>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MAYAGUEZ, PR</t>
  </si>
  <si>
    <t>MCALLEN-EDINBURG-MISSION, TX</t>
  </si>
  <si>
    <t>MEDFORD, OR</t>
  </si>
  <si>
    <t>MEMPHIS, TN-MS-AR</t>
  </si>
  <si>
    <t>MERCED, CA</t>
  </si>
  <si>
    <t>MIAMI-MIAMI BEACH-KENDALL,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</si>
  <si>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</si>
  <si>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</si>
  <si>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</si>
  <si>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</si>
  <si>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</si>
  <si>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</si>
  <si>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</si>
  <si>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</si>
  <si>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</si>
  <si>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</si>
  <si>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</si>
  <si>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</si>
  <si>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</si>
  <si>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</si>
  <si>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</si>
  <si>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</si>
  <si>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</si>
  <si>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</si>
  <si>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</si>
  <si>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NASSAU-SUFFOLK, NY</t>
  </si>
  <si>
    <t>NEW HAVEN-MILFORD, CT</t>
  </si>
  <si>
    <t>NEW ORLEANS-METAIRIE-KENNER, LA</t>
  </si>
  <si>
    <t>NEW YORK-WHITE PLAINS-WAYNE, NY-NJ</t>
  </si>
  <si>
    <t>NEWARK-UNION, NJ-PA</t>
  </si>
  <si>
    <t>NILES-BENTON HARBOR, MI</t>
  </si>
  <si>
    <t>NORTH PORT-BRADENTON-SARASOTA, FL</t>
  </si>
  <si>
    <t>NORWICH-NEW LONDON, CT</t>
  </si>
  <si>
    <t>OAKLAND-FREMONT-HAYWARD, CA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</si>
  <si>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</si>
  <si>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</si>
  <si>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</si>
  <si>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</si>
  <si>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</si>
  <si>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</si>
  <si>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</si>
  <si>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</si>
  <si>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</si>
  <si>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</si>
  <si>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</si>
  <si>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</si>
  <si>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</si>
  <si>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</si>
  <si>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</si>
  <si>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</si>
  <si>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PEABODY, MA</t>
  </si>
  <si>
    <t>PENSACOLA-FERRY PASS-BRENT, FL</t>
  </si>
  <si>
    <t>PEORIA, IL</t>
  </si>
  <si>
    <t>PHILADELPHIA, PA</t>
  </si>
  <si>
    <t>PHOENIX-MESA-GLENDALE, AZ</t>
  </si>
  <si>
    <t>PINE BLUFF, AR</t>
  </si>
  <si>
    <t>PITTSBURGH, PA</t>
  </si>
  <si>
    <t>PITTSFIELD, MA</t>
  </si>
  <si>
    <t>POCATELLO, ID</t>
  </si>
  <si>
    <t>PONCE, PR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</si>
  <si>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</si>
  <si>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</si>
  <si>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</si>
  <si>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</si>
  <si>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</si>
  <si>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</si>
  <si>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</si>
  <si>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</si>
  <si>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</si>
  <si>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</si>
  <si>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</si>
  <si>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</si>
  <si>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</si>
  <si>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</si>
  <si>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</si>
  <si>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</si>
  <si>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</si>
  <si>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</si>
  <si>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</si>
  <si>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</si>
  <si>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</si>
  <si>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ROCKINGHAM COUNTY-STRAFFORD COUNTY, NH</t>
  </si>
  <si>
    <t>ROCKY MOUNT, NC</t>
  </si>
  <si>
    <t>ROME, GA</t>
  </si>
  <si>
    <t>SACRAMENTO--ARDEN-ARCADE--ROSEVILLE, 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</si>
  <si>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</si>
  <si>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</si>
  <si>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</si>
  <si>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</si>
  <si>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</si>
  <si>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</si>
  <si>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</si>
  <si>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</si>
  <si>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FRANCISCO-SAN MATEO-REDWOOD CITY, CA</t>
  </si>
  <si>
    <t>SAN GERMAN-CABO ROJO, PR</t>
  </si>
  <si>
    <t>SAN JOSE-SUNNYVALE-SANTA CLARA, CA</t>
  </si>
  <si>
    <t>SAN JUAN-CAGUAS-GUAYNABO, PR</t>
  </si>
  <si>
    <t>SAN LUIS OBISPO-PASO ROBLES, CA</t>
  </si>
  <si>
    <t>SANDUSKY, OH</t>
  </si>
  <si>
    <t>SANTA ANA-ANAHEIM-IRVINE,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</si>
  <si>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</si>
  <si>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</si>
  <si>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</si>
  <si>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</si>
  <si>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</si>
  <si>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</si>
  <si>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SEATTLE-BELLEVUE-EVERETT,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</si>
  <si>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</si>
  <si>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</si>
  <si>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</si>
  <si>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</si>
  <si>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</si>
  <si>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</si>
  <si>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</si>
  <si>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</si>
  <si>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</si>
  <si>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</si>
  <si>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</si>
  <si>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</si>
  <si>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</si>
  <si>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</si>
  <si>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</si>
  <si>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</si>
  <si>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</si>
  <si>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</si>
  <si>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</si>
  <si>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</si>
  <si>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</si>
  <si>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</si>
  <si>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</si>
  <si>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</si>
  <si>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</si>
  <si>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</si>
  <si>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</si>
  <si>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</si>
  <si>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</si>
  <si>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</si>
  <si>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</si>
  <si>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</si>
  <si>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</si>
  <si>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</si>
  <si>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</si>
  <si>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</si>
  <si>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</si>
  <si>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</si>
  <si>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</si>
  <si>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</si>
  <si>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</si>
  <si>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</si>
  <si>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</si>
  <si>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WARREN-TROY-FARMINGTON HILLS, MI</t>
  </si>
  <si>
    <t>WASHINGTON-ARLINGTON-ALEXANDRIA, DC-VA-MD-WV</t>
  </si>
  <si>
    <t>WATERLOO-CEDAR FALLS, IA</t>
  </si>
  <si>
    <t>WAUSAU, WI</t>
  </si>
  <si>
    <t>WENATCHEE-EAST WENATCHEE, WA</t>
  </si>
  <si>
    <t>WEST PALM BEACH-BOCA RATON-BOYNTON BEACH, FL</t>
  </si>
  <si>
    <t>WHEELING, WV-OH</t>
  </si>
  <si>
    <t>WICHITA FALLS, TX</t>
  </si>
  <si>
    <t>WICHITA, KS</t>
  </si>
  <si>
    <t>WILLIAMSPORT, PA</t>
  </si>
  <si>
    <t>WILMINGTON, DE-MD-NJ</t>
  </si>
  <si>
    <t>WILMINGTON, NC</t>
  </si>
  <si>
    <t>WINCHESTER, VA-WV</t>
  </si>
  <si>
    <t>WINSTON-SALEM, NC</t>
  </si>
  <si>
    <t>WORCESTER, MA</t>
  </si>
  <si>
    <t>YAKIMA, WA</t>
  </si>
  <si>
    <t>YAUCO, PR</t>
  </si>
  <si>
    <t>YORK-HANOVER, PA</t>
  </si>
  <si>
    <t>YOUNGSTOWN-WARREN-BOARDMAN, OH-PA</t>
  </si>
  <si>
    <t>YUBA CITY, CA</t>
  </si>
  <si>
    <t>YUMA, AZ</t>
  </si>
  <si>
    <t>CBSA10180</t>
  </si>
  <si>
    <t>CBSA10380</t>
  </si>
  <si>
    <t>CBSA10420</t>
  </si>
  <si>
    <t>CBSA10500</t>
  </si>
  <si>
    <t>CBSA10580</t>
  </si>
  <si>
    <t>CBSA10740</t>
  </si>
  <si>
    <t>CBSA10780</t>
  </si>
  <si>
    <t>CBSA10900</t>
  </si>
  <si>
    <t>CBSA11020</t>
  </si>
  <si>
    <t>CBSA11100</t>
  </si>
  <si>
    <t>CBSA11180</t>
  </si>
  <si>
    <t>CBSA11260</t>
  </si>
  <si>
    <t>CBSA11300</t>
  </si>
  <si>
    <t>CBSA11340</t>
  </si>
  <si>
    <t>CBSA11460</t>
  </si>
  <si>
    <t>CBSA11500</t>
  </si>
  <si>
    <t>CBSA11540</t>
  </si>
  <si>
    <t>CBSA11700</t>
  </si>
  <si>
    <t>CBSA12020</t>
  </si>
  <si>
    <t>CBSA12060</t>
  </si>
  <si>
    <t>CBSA12100</t>
  </si>
  <si>
    <t>CBSA12220</t>
  </si>
  <si>
    <t>CBSA12260</t>
  </si>
  <si>
    <t>CBSA12420</t>
  </si>
  <si>
    <t>CBSA12540</t>
  </si>
  <si>
    <t>CBSA12580</t>
  </si>
  <si>
    <t>CBSA12620</t>
  </si>
  <si>
    <t>CBSA12700</t>
  </si>
  <si>
    <t>CBSA12940</t>
  </si>
  <si>
    <t>CBSA12980</t>
  </si>
  <si>
    <t>CBSA13020</t>
  </si>
  <si>
    <t>CBSA13140</t>
  </si>
  <si>
    <t>CBSA13380</t>
  </si>
  <si>
    <t>CBSA13460</t>
  </si>
  <si>
    <t>CBSA13644</t>
  </si>
  <si>
    <t>CBSA13740</t>
  </si>
  <si>
    <t>CBSA13780</t>
  </si>
  <si>
    <t>CBSA13820</t>
  </si>
  <si>
    <t>CBSA13900</t>
  </si>
  <si>
    <t>CBSA13980</t>
  </si>
  <si>
    <t>CBSA14020</t>
  </si>
  <si>
    <t>CBSA14060</t>
  </si>
  <si>
    <t>CBSA14260</t>
  </si>
  <si>
    <t>CBSA14484</t>
  </si>
  <si>
    <t>CBSA14500</t>
  </si>
  <si>
    <t>CBSA14540</t>
  </si>
  <si>
    <t>CBSA14740</t>
  </si>
  <si>
    <t>CBSA14860</t>
  </si>
  <si>
    <t>CBSA15180</t>
  </si>
  <si>
    <t>CBSA15260</t>
  </si>
  <si>
    <t>CBSA15380</t>
  </si>
  <si>
    <t>CBSA15500</t>
  </si>
  <si>
    <t>CBSA15540</t>
  </si>
  <si>
    <t>CBSA15764</t>
  </si>
  <si>
    <t>CBSA15804</t>
  </si>
  <si>
    <t>CBSA15940</t>
  </si>
  <si>
    <t>CBSA15980</t>
  </si>
  <si>
    <t>CBSA16020</t>
  </si>
  <si>
    <t>CBSA16180</t>
  </si>
  <si>
    <t>CBSA16220</t>
  </si>
  <si>
    <t>CBSA16300</t>
  </si>
  <si>
    <t>CBSA16580</t>
  </si>
  <si>
    <t>CBSA16620</t>
  </si>
  <si>
    <t>CBSA16700</t>
  </si>
  <si>
    <t>CBSA16740</t>
  </si>
  <si>
    <t>CBSA16820</t>
  </si>
  <si>
    <t>CBSA16860</t>
  </si>
  <si>
    <t>CBSA16940</t>
  </si>
  <si>
    <t>CBSA16974</t>
  </si>
  <si>
    <t>CBSA17020</t>
  </si>
  <si>
    <t>CBSA17140</t>
  </si>
  <si>
    <t>CBSA17300</t>
  </si>
  <si>
    <t>CBSA17420</t>
  </si>
  <si>
    <t>CBSA17460</t>
  </si>
  <si>
    <t>CBSA17660</t>
  </si>
  <si>
    <t>CBSA17780</t>
  </si>
  <si>
    <t>CBSA17820</t>
  </si>
  <si>
    <t>CBSA17860</t>
  </si>
  <si>
    <t>CBSA17900</t>
  </si>
  <si>
    <t>CBSA17980</t>
  </si>
  <si>
    <t>CBSA18020</t>
  </si>
  <si>
    <t>CBSA18140</t>
  </si>
  <si>
    <t>CBSA18580</t>
  </si>
  <si>
    <t>CBSA18700</t>
  </si>
  <si>
    <t>CBSA18880</t>
  </si>
  <si>
    <t>CBSA19060</t>
  </si>
  <si>
    <t>CBSA19124</t>
  </si>
  <si>
    <t>CBSA19140</t>
  </si>
  <si>
    <t>CBSA19180</t>
  </si>
  <si>
    <t>CBSA19260</t>
  </si>
  <si>
    <t>CBSA19340</t>
  </si>
  <si>
    <t>CBSA19380</t>
  </si>
  <si>
    <t>CBSA19460</t>
  </si>
  <si>
    <t>CBSA19500</t>
  </si>
  <si>
    <t>CBSA19660</t>
  </si>
  <si>
    <t>CBSA19740</t>
  </si>
  <si>
    <t>CBSA19780</t>
  </si>
  <si>
    <t>CBSA19804</t>
  </si>
  <si>
    <t>CBSA20020</t>
  </si>
  <si>
    <t>CBSA20100</t>
  </si>
  <si>
    <t>CBSA20220</t>
  </si>
  <si>
    <t>CBSA20260</t>
  </si>
  <si>
    <t>CBSA20500</t>
  </si>
  <si>
    <t>CBSA20740</t>
  </si>
  <si>
    <t>CBSA20764</t>
  </si>
  <si>
    <t>CBSA20940</t>
  </si>
  <si>
    <t>CBSA21060</t>
  </si>
  <si>
    <t>CBSA21140</t>
  </si>
  <si>
    <t>CBSA21300</t>
  </si>
  <si>
    <t>CBSA21340</t>
  </si>
  <si>
    <t>CBSA21500</t>
  </si>
  <si>
    <t>CBSA21660</t>
  </si>
  <si>
    <t>CBSA21780</t>
  </si>
  <si>
    <t>CBSA21820</t>
  </si>
  <si>
    <t>CBSA21940</t>
  </si>
  <si>
    <t>CBSA22020</t>
  </si>
  <si>
    <t>CBSA22140</t>
  </si>
  <si>
    <t>CBSA22180</t>
  </si>
  <si>
    <t>CBSA22220</t>
  </si>
  <si>
    <t>CBSA22380</t>
  </si>
  <si>
    <t>CBSA22420</t>
  </si>
  <si>
    <t>CBSA22500</t>
  </si>
  <si>
    <t>CBSA22520</t>
  </si>
  <si>
    <t>CBSA22540</t>
  </si>
  <si>
    <t>CBSA22660</t>
  </si>
  <si>
    <t>CBSA22744</t>
  </si>
  <si>
    <t>CBSA22900</t>
  </si>
  <si>
    <t>CBSA23060</t>
  </si>
  <si>
    <t>CBSA23104</t>
  </si>
  <si>
    <t>CBSA23420</t>
  </si>
  <si>
    <t>CBSA23460</t>
  </si>
  <si>
    <t>CBSA23540</t>
  </si>
  <si>
    <t>CBSA23580</t>
  </si>
  <si>
    <t>CBSA23844</t>
  </si>
  <si>
    <t>CBSA24020</t>
  </si>
  <si>
    <t>CBSA24140</t>
  </si>
  <si>
    <t>CBSA24220</t>
  </si>
  <si>
    <t>CBSA24300</t>
  </si>
  <si>
    <t>CBSA24340</t>
  </si>
  <si>
    <t>CBSA24500</t>
  </si>
  <si>
    <t>CBSA24540</t>
  </si>
  <si>
    <t>CBSA24580</t>
  </si>
  <si>
    <t>CBSA24660</t>
  </si>
  <si>
    <t>CBSA24780</t>
  </si>
  <si>
    <t>CBSA24860</t>
  </si>
  <si>
    <t>CBSA25020</t>
  </si>
  <si>
    <t>CBSA25060</t>
  </si>
  <si>
    <t>CBSA25180</t>
  </si>
  <si>
    <t>CBSA25260</t>
  </si>
  <si>
    <t>CBSA25420</t>
  </si>
  <si>
    <t>CBSA25500</t>
  </si>
  <si>
    <t>CBSA25540</t>
  </si>
  <si>
    <t>CBSA25620</t>
  </si>
  <si>
    <t>CBSA25860</t>
  </si>
  <si>
    <t>CBSA25980</t>
  </si>
  <si>
    <t>CBSA26100</t>
  </si>
  <si>
    <t>CBSA26180</t>
  </si>
  <si>
    <t>CBSA26300</t>
  </si>
  <si>
    <t>CBSA26380</t>
  </si>
  <si>
    <t>CBSA26420</t>
  </si>
  <si>
    <t>CBSA26580</t>
  </si>
  <si>
    <t>CBSA26620</t>
  </si>
  <si>
    <t>CBSA26820</t>
  </si>
  <si>
    <t>CBSA26900</t>
  </si>
  <si>
    <t>CBSA26980</t>
  </si>
  <si>
    <t>CBSA27060</t>
  </si>
  <si>
    <t>CBSA27100</t>
  </si>
  <si>
    <t>CBSA27140</t>
  </si>
  <si>
    <t>CBSA27180</t>
  </si>
  <si>
    <t>CBSA27260</t>
  </si>
  <si>
    <t>CBSA27340</t>
  </si>
  <si>
    <t>CBSA27500</t>
  </si>
  <si>
    <t>CBSA27620</t>
  </si>
  <si>
    <t>CBSA27740</t>
  </si>
  <si>
    <t>CBSA27780</t>
  </si>
  <si>
    <t>CBSA27860</t>
  </si>
  <si>
    <t>CBSA27900</t>
  </si>
  <si>
    <t>CBSA28020</t>
  </si>
  <si>
    <t>CBSA28100</t>
  </si>
  <si>
    <t>CBSA28140</t>
  </si>
  <si>
    <t>CBSA28420</t>
  </si>
  <si>
    <t>CBSA28660</t>
  </si>
  <si>
    <t>CBSA28700</t>
  </si>
  <si>
    <t>CBSA28740</t>
  </si>
  <si>
    <t>CBSA28940</t>
  </si>
  <si>
    <t>CBSA29020</t>
  </si>
  <si>
    <t>CBSA29100</t>
  </si>
  <si>
    <t>CBSA29140</t>
  </si>
  <si>
    <t>CBSA29180</t>
  </si>
  <si>
    <t>CBSA29340</t>
  </si>
  <si>
    <t>CBSA29404</t>
  </si>
  <si>
    <t>CBSA29420</t>
  </si>
  <si>
    <t>CBSA29460</t>
  </si>
  <si>
    <t>CBSA29540</t>
  </si>
  <si>
    <t>CBSA29620</t>
  </si>
  <si>
    <t>CBSA29700</t>
  </si>
  <si>
    <t>CBSA29740</t>
  </si>
  <si>
    <t>CBSA29820</t>
  </si>
  <si>
    <t>CBSA29940</t>
  </si>
  <si>
    <t>CBSA30020</t>
  </si>
  <si>
    <t>CBSA30140</t>
  </si>
  <si>
    <t>CBSA30300</t>
  </si>
  <si>
    <t>CBSA30340</t>
  </si>
  <si>
    <t>CBSA30460</t>
  </si>
  <si>
    <t>CBSA30620</t>
  </si>
  <si>
    <t>CBSA30700</t>
  </si>
  <si>
    <t>CBSA30780</t>
  </si>
  <si>
    <t>CBSA30860</t>
  </si>
  <si>
    <t>CBSA30980</t>
  </si>
  <si>
    <t>CBSA31020</t>
  </si>
  <si>
    <t>CBSA31084</t>
  </si>
  <si>
    <t>CBSA31140</t>
  </si>
  <si>
    <t>CBSA31180</t>
  </si>
  <si>
    <t>CBSA31340</t>
  </si>
  <si>
    <t>CBSA31420</t>
  </si>
  <si>
    <t>CBSA31460</t>
  </si>
  <si>
    <t>CBSA31540</t>
  </si>
  <si>
    <t>CBSA31700</t>
  </si>
  <si>
    <t>CBSA31740</t>
  </si>
  <si>
    <t>CBSA31860</t>
  </si>
  <si>
    <t>CBSA31900</t>
  </si>
  <si>
    <t>CBSA32420</t>
  </si>
  <si>
    <t>CBSA32580</t>
  </si>
  <si>
    <t>CBSA32780</t>
  </si>
  <si>
    <t>CBSA32820</t>
  </si>
  <si>
    <t>CBSA32900</t>
  </si>
  <si>
    <t>CBSA33124</t>
  </si>
  <si>
    <t>CBSA33140</t>
  </si>
  <si>
    <t>CBSA33260</t>
  </si>
  <si>
    <t>CBSA33340</t>
  </si>
  <si>
    <t>CBSA33460</t>
  </si>
  <si>
    <t>CBSA33540</t>
  </si>
  <si>
    <t>CBSA33660</t>
  </si>
  <si>
    <t>CBSA33700</t>
  </si>
  <si>
    <t>CBSA33740</t>
  </si>
  <si>
    <t>CBSA33780</t>
  </si>
  <si>
    <t>CBSA33860</t>
  </si>
  <si>
    <t>CBSA34060</t>
  </si>
  <si>
    <t>CBSA34100</t>
  </si>
  <si>
    <t>CBSA34580</t>
  </si>
  <si>
    <t>CBSA34620</t>
  </si>
  <si>
    <t>CBSA34740</t>
  </si>
  <si>
    <t>CBSA34820</t>
  </si>
  <si>
    <t>CBSA34900</t>
  </si>
  <si>
    <t>CBSA34940</t>
  </si>
  <si>
    <t>CBSA34980</t>
  </si>
  <si>
    <t>CBSA35004</t>
  </si>
  <si>
    <t>CBSA35084</t>
  </si>
  <si>
    <t>CBSA35300</t>
  </si>
  <si>
    <t>CBSA35380</t>
  </si>
  <si>
    <t>CBSA35644</t>
  </si>
  <si>
    <t>CBSA35660</t>
  </si>
  <si>
    <t>CBSA35840</t>
  </si>
  <si>
    <t>CBSA35980</t>
  </si>
  <si>
    <t>CBSA36084</t>
  </si>
  <si>
    <t>CBSA36100</t>
  </si>
  <si>
    <t>CBSA36140</t>
  </si>
  <si>
    <t>CBSA36220</t>
  </si>
  <si>
    <t>CBSA36260</t>
  </si>
  <si>
    <t>CBSA36420</t>
  </si>
  <si>
    <t>CBSA36500</t>
  </si>
  <si>
    <t>CBSA36540</t>
  </si>
  <si>
    <t>CBSA36740</t>
  </si>
  <si>
    <t>CBSA36780</t>
  </si>
  <si>
    <t>CBSA36980</t>
  </si>
  <si>
    <t>CBSA37100</t>
  </si>
  <si>
    <t>CBSA37340</t>
  </si>
  <si>
    <t>CBSA37380</t>
  </si>
  <si>
    <t>CBSA37460</t>
  </si>
  <si>
    <t>CBSA37620</t>
  </si>
  <si>
    <t>CBSA37700</t>
  </si>
  <si>
    <t>CBSA37764</t>
  </si>
  <si>
    <t>CBSA37860</t>
  </si>
  <si>
    <t>CBSA37900</t>
  </si>
  <si>
    <t>CBSA37964</t>
  </si>
  <si>
    <t>CBSA38060</t>
  </si>
  <si>
    <t>CBSA38220</t>
  </si>
  <si>
    <t>CBSA38300</t>
  </si>
  <si>
    <t>CBSA38340</t>
  </si>
  <si>
    <t>CBSA38540</t>
  </si>
  <si>
    <t>CBSA38660</t>
  </si>
  <si>
    <t>CBSA38860</t>
  </si>
  <si>
    <t>CBSA38900</t>
  </si>
  <si>
    <t>CBSA38940</t>
  </si>
  <si>
    <t>CBSA39100</t>
  </si>
  <si>
    <t>CBSA39140</t>
  </si>
  <si>
    <t>CBSA39300</t>
  </si>
  <si>
    <t>CBSA39340</t>
  </si>
  <si>
    <t>CBSA39380</t>
  </si>
  <si>
    <t>CBSA39460</t>
  </si>
  <si>
    <t>CBSA39540</t>
  </si>
  <si>
    <t>CBSA39580</t>
  </si>
  <si>
    <t>CBSA39660</t>
  </si>
  <si>
    <t>CBSA39740</t>
  </si>
  <si>
    <t>CBSA39820</t>
  </si>
  <si>
    <t>CBSA39900</t>
  </si>
  <si>
    <t>CBSA40060</t>
  </si>
  <si>
    <t>CBSA40140</t>
  </si>
  <si>
    <t>CBSA40220</t>
  </si>
  <si>
    <t>CBSA40340</t>
  </si>
  <si>
    <t>CBSA40380</t>
  </si>
  <si>
    <t>CBSA40420</t>
  </si>
  <si>
    <t>CBSA40484</t>
  </si>
  <si>
    <t>CBSA40580</t>
  </si>
  <si>
    <t>CBSA40660</t>
  </si>
  <si>
    <t>CBSA40900</t>
  </si>
  <si>
    <t>CBSA40980</t>
  </si>
  <si>
    <t>CBSA41060</t>
  </si>
  <si>
    <t>CBSA41100</t>
  </si>
  <si>
    <t>CBSA41140</t>
  </si>
  <si>
    <t>CBSA41180</t>
  </si>
  <si>
    <t>CBSA41420</t>
  </si>
  <si>
    <t>CBSA41500</t>
  </si>
  <si>
    <t>CBSA41540</t>
  </si>
  <si>
    <t>CBSA41620</t>
  </si>
  <si>
    <t>CBSA41660</t>
  </si>
  <si>
    <t>CBSA41700</t>
  </si>
  <si>
    <t>CBSA41740</t>
  </si>
  <si>
    <t>CBSA41780</t>
  </si>
  <si>
    <t>CBSA41884</t>
  </si>
  <si>
    <t>CBSA41900</t>
  </si>
  <si>
    <t>CBSA41940</t>
  </si>
  <si>
    <t>CBSA41980</t>
  </si>
  <si>
    <t>CBSA42020</t>
  </si>
  <si>
    <t>CBSA42044</t>
  </si>
  <si>
    <t>CBSA42060</t>
  </si>
  <si>
    <t>CBSA42100</t>
  </si>
  <si>
    <t>CBSA42140</t>
  </si>
  <si>
    <t>CBSA42220</t>
  </si>
  <si>
    <t>CBSA42340</t>
  </si>
  <si>
    <t>CBSA42540</t>
  </si>
  <si>
    <t>CBSA42644</t>
  </si>
  <si>
    <t>CBSA42680</t>
  </si>
  <si>
    <t>CBSA43100</t>
  </si>
  <si>
    <t>CBSA43300</t>
  </si>
  <si>
    <t>CBSA43340</t>
  </si>
  <si>
    <t>CBSA43580</t>
  </si>
  <si>
    <t>CBSA43620</t>
  </si>
  <si>
    <t>CBSA43780</t>
  </si>
  <si>
    <t>CBSA43900</t>
  </si>
  <si>
    <t>CBSA44060</t>
  </si>
  <si>
    <t>CBSA44100</t>
  </si>
  <si>
    <t>CBSA44140</t>
  </si>
  <si>
    <t>CBSA44180</t>
  </si>
  <si>
    <t>CBSA44220</t>
  </si>
  <si>
    <t>CBSA44300</t>
  </si>
  <si>
    <t>CBSA44600</t>
  </si>
  <si>
    <t>CBSA44700</t>
  </si>
  <si>
    <t>CBSA44940</t>
  </si>
  <si>
    <t>CBSA45060</t>
  </si>
  <si>
    <t>CBSA45104</t>
  </si>
  <si>
    <t>CBSA45220</t>
  </si>
  <si>
    <t>CBSA45300</t>
  </si>
  <si>
    <t>CBSA45460</t>
  </si>
  <si>
    <t>CBSA45500</t>
  </si>
  <si>
    <t>CBSA45780</t>
  </si>
  <si>
    <t>CBSA45820</t>
  </si>
  <si>
    <t>CBSA45940</t>
  </si>
  <si>
    <t>CBSA46060</t>
  </si>
  <si>
    <t>CBSA46140</t>
  </si>
  <si>
    <t>CBSA46220</t>
  </si>
  <si>
    <t>CBSA46340</t>
  </si>
  <si>
    <t>CBSA46540</t>
  </si>
  <si>
    <t>CBSA46660</t>
  </si>
  <si>
    <t>CBSA46700</t>
  </si>
  <si>
    <t>CBSA47020</t>
  </si>
  <si>
    <t>CBSA47220</t>
  </si>
  <si>
    <t>CBSA47260</t>
  </si>
  <si>
    <t>CBSA47300</t>
  </si>
  <si>
    <t>CBSA47380</t>
  </si>
  <si>
    <t>CBSA47580</t>
  </si>
  <si>
    <t>CBSA47644</t>
  </si>
  <si>
    <t>CBSA47894</t>
  </si>
  <si>
    <t>CBSA47940</t>
  </si>
  <si>
    <t>CBSA48140</t>
  </si>
  <si>
    <t>CBSA48300</t>
  </si>
  <si>
    <t>CBSA48424</t>
  </si>
  <si>
    <t>CBSA48540</t>
  </si>
  <si>
    <t>CBSA48620</t>
  </si>
  <si>
    <t>CBSA48660</t>
  </si>
  <si>
    <t>CBSA48700</t>
  </si>
  <si>
    <t>CBSA48864</t>
  </si>
  <si>
    <t>CBSA48900</t>
  </si>
  <si>
    <t>CBSA49020</t>
  </si>
  <si>
    <t>CBSA49180</t>
  </si>
  <si>
    <t>CBSA49340</t>
  </si>
  <si>
    <t>CBSA49420</t>
  </si>
  <si>
    <t>CBSA49500</t>
  </si>
  <si>
    <t>CBSA49620</t>
  </si>
  <si>
    <t>CBSA49660</t>
  </si>
  <si>
    <t>CBSA49700</t>
  </si>
  <si>
    <t>CBSA49740</t>
  </si>
  <si>
    <t>CBSA00000</t>
  </si>
  <si>
    <t>LOUISVILLE/JEFFERSON COUNTY, KY-IN</t>
  </si>
  <si>
    <t>home improvement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</si>
</sst>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tabSelected="1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N35" sqref="N35"/>
    </sheetView>
  </sheetViews>
  <sheetFormatPr baseColWidth="10" defaultColWidth="11" defaultRowHeight="15" x14ac:dyDescent="0"/>
  <cols>
    <col min="1" max="1" width="10.1640625" bestFit="1" customWidth="1"/>
    <col min="2" max="2" width="41.83203125" bestFit="1" customWidth="1"/>
    <col min="3" max="3" width="17.6640625" bestFit="1" customWidth="1"/>
    <col min="4" max="4" width="13" bestFit="1" customWidth="1"/>
    <col min="5" max="5" width="17.6640625" bestFit="1" customWidth="1"/>
    <col min="6" max="8" width="16.33203125" bestFit="1" customWidth="1"/>
    <col min="9" max="11" width="10.33203125" bestFit="1" customWidth="1"/>
    <col min="12" max="12" width="11.5" customWidth="1"/>
    <col min="13" max="13" width="41.6640625" bestFit="1" customWidth="1"/>
    <col min="14" max="14" width="62.33203125" bestFit="1" customWidth="1"/>
    <col min="15" max="15" width="21" bestFit="1" customWidth="1"/>
    <col min="16" max="16" width="18.6640625" bestFit="1" customWidth="1"/>
    <col min="17" max="17" width="24.6640625" bestFit="1" customWidth="1"/>
    <col min="19" max="19" width="182.1640625" bestFit="1" customWidth="1"/>
    <col min="20" max="20" width="16.6640625" bestFit="1" customWidth="1"/>
  </cols>
  <sheetData>
    <row r="1" spans="1:19" s="1" customFormat="1">
      <c r="B1"/>
      <c r="C1" t="s">
        <v>1</v>
      </c>
      <c r="D1" t="s">
        <v>1</v>
      </c>
      <c r="E1" t="s">
        <v>1</v>
      </c>
      <c r="F1" t="s">
        <v>0</v>
      </c>
      <c r="G1" t="s">
        <v>0</v>
      </c>
      <c r="H1" t="s">
        <v>0</v>
      </c>
      <c r="I1" t="s">
        <v>2</v>
      </c>
      <c r="J1" t="s">
        <v>2</v>
      </c>
      <c r="K1" t="s">
        <v>2</v>
      </c>
    </row>
    <row r="2" spans="1:19" s="1" customFormat="1">
      <c r="B2"/>
      <c r="C2">
        <v>2011</v>
      </c>
      <c r="D2">
        <v>2012</v>
      </c>
      <c r="E2">
        <v>2013</v>
      </c>
      <c r="F2">
        <v>2011</v>
      </c>
      <c r="G2">
        <v>2012</v>
      </c>
      <c r="H2">
        <v>2013</v>
      </c>
      <c r="I2">
        <v>2011</v>
      </c>
      <c r="J2">
        <v>2012</v>
      </c>
      <c r="K2">
        <v>2013</v>
      </c>
    </row>
    <row r="3" spans="1:19" s="1" customFormat="1">
      <c r="A3" s="1" t="s">
        <v>12</v>
      </c>
      <c r="B3" s="1" t="s">
        <v>10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M3" s="1" t="s">
        <v>9</v>
      </c>
      <c r="O3" s="1" t="s">
        <v>798</v>
      </c>
      <c r="P3" s="1" t="s">
        <v>5</v>
      </c>
      <c r="Q3" s="1" t="s">
        <v>7</v>
      </c>
      <c r="S3" s="1" t="s">
        <v>6</v>
      </c>
    </row>
    <row r="4" spans="1:19">
      <c r="A4" t="s">
        <v>404</v>
      </c>
      <c r="B4" t="s">
        <v>13</v>
      </c>
      <c r="C4">
        <v>160</v>
      </c>
      <c r="D4">
        <v>169</v>
      </c>
      <c r="E4">
        <v>182</v>
      </c>
      <c r="F4">
        <v>1244</v>
      </c>
      <c r="G4">
        <v>1439</v>
      </c>
      <c r="H4">
        <v>1627</v>
      </c>
      <c r="I4">
        <v>1174</v>
      </c>
      <c r="J4">
        <v>1528</v>
      </c>
      <c r="K4">
        <v>1262</v>
      </c>
      <c r="M4" t="str">
        <f>SUBSTITUTE(B4,"'","&amp;apos;")</f>
        <v>ABILENE, TX</v>
      </c>
      <c r="N4" t="str">
        <f>CONCATENATE("'",A4,"': {name: '",$M4,"', data:[")</f>
        <v>'CBSA10180': {name: 'ABILENE, TX', data:[</v>
      </c>
      <c r="O4" t="str">
        <f>CONCATENATE("[",$C4,",",$D4,",",$E4,"]")</f>
        <v>[160,169,182]</v>
      </c>
      <c r="P4" t="str">
        <f>CONCATENATE("[",$F4,",",$G4,",",$H4,"]")</f>
        <v>[1244,1439,1627]</v>
      </c>
      <c r="Q4" t="str">
        <f t="shared" ref="Q4:Q67" si="0">CONCATENATE("[",$I4,",",$J4,",",$K4,"]")</f>
        <v>[1174,1528,1262]</v>
      </c>
      <c r="R4" t="s">
        <v>8</v>
      </c>
      <c r="S4" t="str">
        <f>CONCATENATE(N4,P4,",",O4,",",Q4,R4)</f>
        <v>'CBSA10180': {name: 'ABILENE, TX', data:[[1244,1439,1627],[160,169,182],[1174,1528,1262]]},</v>
      </c>
    </row>
    <row r="5" spans="1:19">
      <c r="A5" t="s">
        <v>405</v>
      </c>
      <c r="B5" t="s">
        <v>14</v>
      </c>
      <c r="C5">
        <v>85</v>
      </c>
      <c r="D5">
        <v>70</v>
      </c>
      <c r="E5">
        <v>44</v>
      </c>
      <c r="F5">
        <v>715</v>
      </c>
      <c r="G5">
        <v>704</v>
      </c>
      <c r="H5">
        <v>538</v>
      </c>
      <c r="I5">
        <v>690</v>
      </c>
      <c r="J5">
        <v>1047</v>
      </c>
      <c r="K5">
        <v>1012</v>
      </c>
      <c r="M5" t="str">
        <f t="shared" ref="M5:M68" si="1">SUBSTITUTE(B5,"'","&amp;apos;")</f>
        <v>AGUADILLA-ISABELA-SAN SEBASTIAN, PR</v>
      </c>
      <c r="N5" t="str">
        <f t="shared" ref="N5:N68" si="2">CONCATENATE("'",A5,"': {name: '",$M5,"', data:[")</f>
        <v>'CBSA10380': {name: 'AGUADILLA-ISABELA-SAN SEBASTIAN, PR', data:[</v>
      </c>
      <c r="O5" t="str">
        <f t="shared" ref="O5:O68" si="3">CONCATENATE("[",$C5,",",$D5,",",$E5,"]")</f>
        <v>[85,70,44]</v>
      </c>
      <c r="P5" t="str">
        <f t="shared" ref="P5:P68" si="4">CONCATENATE("[",$F5,",",$G5,",",$H5,"]")</f>
        <v>[715,704,538]</v>
      </c>
      <c r="Q5" t="str">
        <f t="shared" si="0"/>
        <v>[690,1047,1012]</v>
      </c>
      <c r="R5" t="s">
        <v>8</v>
      </c>
      <c r="S5" t="str">
        <f>CONCATENATE(N5,P5,",",O5,",",Q5,R5)</f>
        <v>'CBSA10380': {name: 'AGUADILLA-ISABELA-SAN SEBASTIAN, PR', data:[[715,704,538],[85,70,44],[690,1047,1012]]},</v>
      </c>
    </row>
    <row r="6" spans="1:19">
      <c r="A6" t="s">
        <v>406</v>
      </c>
      <c r="B6" t="s">
        <v>15</v>
      </c>
      <c r="C6">
        <v>153</v>
      </c>
      <c r="D6">
        <v>194</v>
      </c>
      <c r="E6">
        <v>239</v>
      </c>
      <c r="F6">
        <v>4238</v>
      </c>
      <c r="G6">
        <v>5133</v>
      </c>
      <c r="H6">
        <v>6120</v>
      </c>
      <c r="I6">
        <v>8527</v>
      </c>
      <c r="J6">
        <v>12550</v>
      </c>
      <c r="K6">
        <v>10645</v>
      </c>
      <c r="M6" t="str">
        <f t="shared" si="1"/>
        <v>AKRON, OH</v>
      </c>
      <c r="N6" t="str">
        <f t="shared" si="2"/>
        <v>'CBSA10420': {name: 'AKRON, OH', data:[</v>
      </c>
      <c r="O6" t="str">
        <f t="shared" si="3"/>
        <v>[153,194,239]</v>
      </c>
      <c r="P6" t="str">
        <f t="shared" si="4"/>
        <v>[4238,5133,6120]</v>
      </c>
      <c r="Q6" t="str">
        <f t="shared" si="0"/>
        <v>[8527,12550,10645]</v>
      </c>
      <c r="R6" t="s">
        <v>8</v>
      </c>
      <c r="S6" t="str">
        <f t="shared" ref="S6:S68" si="5">CONCATENATE(N6,P6,",",O6,",",Q6,R6)</f>
        <v>'CBSA10420': {name: 'AKRON, OH', data:[[4238,5133,6120],[153,194,239],[8527,12550,10645]]},</v>
      </c>
    </row>
    <row r="7" spans="1:19">
      <c r="A7" t="s">
        <v>407</v>
      </c>
      <c r="B7" t="s">
        <v>16</v>
      </c>
      <c r="C7">
        <v>45</v>
      </c>
      <c r="D7">
        <v>60</v>
      </c>
      <c r="E7">
        <v>58</v>
      </c>
      <c r="F7">
        <v>638</v>
      </c>
      <c r="G7">
        <v>683</v>
      </c>
      <c r="H7">
        <v>736</v>
      </c>
      <c r="I7">
        <v>1107</v>
      </c>
      <c r="J7">
        <v>1574</v>
      </c>
      <c r="K7">
        <v>1410</v>
      </c>
      <c r="M7" t="str">
        <f t="shared" si="1"/>
        <v>ALBANY, GA</v>
      </c>
      <c r="N7" t="str">
        <f t="shared" si="2"/>
        <v>'CBSA10500': {name: 'ALBANY, GA', data:[</v>
      </c>
      <c r="O7" t="str">
        <f t="shared" si="3"/>
        <v>[45,60,58]</v>
      </c>
      <c r="P7" t="str">
        <f t="shared" si="4"/>
        <v>[638,683,736]</v>
      </c>
      <c r="Q7" t="str">
        <f t="shared" si="0"/>
        <v>[1107,1574,1410]</v>
      </c>
      <c r="R7" t="s">
        <v>8</v>
      </c>
      <c r="S7" t="str">
        <f t="shared" si="5"/>
        <v>'CBSA10500': {name: 'ALBANY, GA', data:[[638,683,736],[45,60,58],[1107,1574,1410]]},</v>
      </c>
    </row>
    <row r="8" spans="1:19">
      <c r="A8" t="s">
        <v>408</v>
      </c>
      <c r="B8" t="s">
        <v>17</v>
      </c>
      <c r="C8">
        <v>519</v>
      </c>
      <c r="D8">
        <v>644</v>
      </c>
      <c r="E8">
        <v>714</v>
      </c>
      <c r="F8">
        <v>5932</v>
      </c>
      <c r="G8">
        <v>6800</v>
      </c>
      <c r="H8">
        <v>7556</v>
      </c>
      <c r="I8">
        <v>9384</v>
      </c>
      <c r="J8">
        <v>13709</v>
      </c>
      <c r="K8">
        <v>9813</v>
      </c>
      <c r="M8" t="str">
        <f t="shared" si="1"/>
        <v>ALBANY-SCHENECTADY-TROY, NY</v>
      </c>
      <c r="N8" t="str">
        <f t="shared" si="2"/>
        <v>'CBSA10580': {name: 'ALBANY-SCHENECTADY-TROY, NY', data:[</v>
      </c>
      <c r="O8" t="str">
        <f t="shared" si="3"/>
        <v>[519,644,714]</v>
      </c>
      <c r="P8" t="str">
        <f t="shared" si="4"/>
        <v>[5932,6800,7556]</v>
      </c>
      <c r="Q8" t="str">
        <f t="shared" si="0"/>
        <v>[9384,13709,9813]</v>
      </c>
      <c r="R8" t="s">
        <v>8</v>
      </c>
      <c r="S8" t="str">
        <f t="shared" si="5"/>
        <v>'CBSA10580': {name: 'ALBANY-SCHENECTADY-TROY, NY', data:[[5932,6800,7556],[519,644,714],[9384,13709,9813]]},</v>
      </c>
    </row>
    <row r="9" spans="1:19">
      <c r="A9" t="s">
        <v>409</v>
      </c>
      <c r="B9" t="s">
        <v>18</v>
      </c>
      <c r="C9">
        <v>391</v>
      </c>
      <c r="D9">
        <v>458</v>
      </c>
      <c r="E9">
        <v>450</v>
      </c>
      <c r="F9">
        <v>6219</v>
      </c>
      <c r="G9">
        <v>7039</v>
      </c>
      <c r="H9">
        <v>7739</v>
      </c>
      <c r="I9">
        <v>11845</v>
      </c>
      <c r="J9">
        <v>18558</v>
      </c>
      <c r="K9">
        <v>14626</v>
      </c>
      <c r="M9" t="str">
        <f t="shared" si="1"/>
        <v>ALBUQUERQUE, NM</v>
      </c>
      <c r="N9" t="str">
        <f t="shared" si="2"/>
        <v>'CBSA10740': {name: 'ALBUQUERQUE, NM', data:[</v>
      </c>
      <c r="O9" t="str">
        <f t="shared" si="3"/>
        <v>[391,458,450]</v>
      </c>
      <c r="P9" t="str">
        <f t="shared" si="4"/>
        <v>[6219,7039,7739]</v>
      </c>
      <c r="Q9" t="str">
        <f t="shared" si="0"/>
        <v>[11845,18558,14626]</v>
      </c>
      <c r="R9" t="s">
        <v>8</v>
      </c>
      <c r="S9" t="str">
        <f t="shared" si="5"/>
        <v>'CBSA10740': {name: 'ALBUQUERQUE, NM', data:[[6219,7039,7739],[391,458,450],[11845,18558,14626]]},</v>
      </c>
    </row>
    <row r="10" spans="1:19">
      <c r="A10" t="s">
        <v>410</v>
      </c>
      <c r="B10" t="s">
        <v>19</v>
      </c>
      <c r="C10">
        <v>127</v>
      </c>
      <c r="D10">
        <v>124</v>
      </c>
      <c r="E10">
        <v>125</v>
      </c>
      <c r="F10">
        <v>1026</v>
      </c>
      <c r="G10">
        <v>1099</v>
      </c>
      <c r="H10">
        <v>1167</v>
      </c>
      <c r="I10">
        <v>1404</v>
      </c>
      <c r="J10">
        <v>1697</v>
      </c>
      <c r="K10">
        <v>1520</v>
      </c>
      <c r="M10" t="str">
        <f t="shared" si="1"/>
        <v>ALEXANDRIA, LA</v>
      </c>
      <c r="N10" t="str">
        <f t="shared" si="2"/>
        <v>'CBSA10780': {name: 'ALEXANDRIA, LA', data:[</v>
      </c>
      <c r="O10" t="str">
        <f t="shared" si="3"/>
        <v>[127,124,125]</v>
      </c>
      <c r="P10" t="str">
        <f t="shared" si="4"/>
        <v>[1026,1099,1167]</v>
      </c>
      <c r="Q10" t="str">
        <f t="shared" si="0"/>
        <v>[1404,1697,1520]</v>
      </c>
      <c r="R10" t="s">
        <v>8</v>
      </c>
      <c r="S10" t="str">
        <f t="shared" si="5"/>
        <v>'CBSA10780': {name: 'ALEXANDRIA, LA', data:[[1026,1099,1167],[127,124,125],[1404,1697,1520]]},</v>
      </c>
    </row>
    <row r="11" spans="1:19">
      <c r="A11" t="s">
        <v>411</v>
      </c>
      <c r="B11" t="s">
        <v>20</v>
      </c>
      <c r="C11">
        <v>689</v>
      </c>
      <c r="D11">
        <v>696</v>
      </c>
      <c r="E11">
        <v>696</v>
      </c>
      <c r="F11">
        <v>5164</v>
      </c>
      <c r="G11">
        <v>5677</v>
      </c>
      <c r="H11">
        <v>6420</v>
      </c>
      <c r="I11">
        <v>11266</v>
      </c>
      <c r="J11">
        <v>15942</v>
      </c>
      <c r="K11">
        <v>12367</v>
      </c>
      <c r="M11" t="str">
        <f t="shared" si="1"/>
        <v>ALLENTOWN-BETHLEHEM-EASTON, PA-NJ</v>
      </c>
      <c r="N11" t="str">
        <f t="shared" si="2"/>
        <v>'CBSA10900': {name: 'ALLENTOWN-BETHLEHEM-EASTON, PA-NJ', data:[</v>
      </c>
      <c r="O11" t="str">
        <f t="shared" si="3"/>
        <v>[689,696,696]</v>
      </c>
      <c r="P11" t="str">
        <f t="shared" si="4"/>
        <v>[5164,5677,6420]</v>
      </c>
      <c r="Q11" t="str">
        <f t="shared" si="0"/>
        <v>[11266,15942,12367]</v>
      </c>
      <c r="R11" t="s">
        <v>8</v>
      </c>
      <c r="S11" t="str">
        <f t="shared" si="5"/>
        <v>'CBSA10900': {name: 'ALLENTOWN-BETHLEHEM-EASTON, PA-NJ', data:[[5164,5677,6420],[689,696,696],[11266,15942,12367]]},</v>
      </c>
    </row>
    <row r="12" spans="1:19">
      <c r="A12" t="s">
        <v>412</v>
      </c>
      <c r="B12" t="s">
        <v>21</v>
      </c>
      <c r="C12">
        <v>178</v>
      </c>
      <c r="D12">
        <v>259</v>
      </c>
      <c r="E12">
        <v>251</v>
      </c>
      <c r="F12">
        <v>710</v>
      </c>
      <c r="G12">
        <v>777</v>
      </c>
      <c r="H12">
        <v>810</v>
      </c>
      <c r="I12">
        <v>1398</v>
      </c>
      <c r="J12">
        <v>1972</v>
      </c>
      <c r="K12">
        <v>1448</v>
      </c>
      <c r="M12" t="str">
        <f t="shared" si="1"/>
        <v>ALTOONA, PA</v>
      </c>
      <c r="N12" t="str">
        <f t="shared" si="2"/>
        <v>'CBSA11020': {name: 'ALTOONA, PA', data:[</v>
      </c>
      <c r="O12" t="str">
        <f t="shared" si="3"/>
        <v>[178,259,251]</v>
      </c>
      <c r="P12" t="str">
        <f t="shared" si="4"/>
        <v>[710,777,810]</v>
      </c>
      <c r="Q12" t="str">
        <f t="shared" si="0"/>
        <v>[1398,1972,1448]</v>
      </c>
      <c r="R12" t="s">
        <v>8</v>
      </c>
      <c r="S12" t="str">
        <f t="shared" si="5"/>
        <v>'CBSA11020': {name: 'ALTOONA, PA', data:[[710,777,810],[178,259,251],[1398,1972,1448]]},</v>
      </c>
    </row>
    <row r="13" spans="1:19">
      <c r="A13" t="s">
        <v>413</v>
      </c>
      <c r="B13" t="s">
        <v>22</v>
      </c>
      <c r="C13">
        <v>48</v>
      </c>
      <c r="D13">
        <v>68</v>
      </c>
      <c r="E13">
        <v>57</v>
      </c>
      <c r="F13">
        <v>2136</v>
      </c>
      <c r="G13">
        <v>2528</v>
      </c>
      <c r="H13">
        <v>2547</v>
      </c>
      <c r="I13">
        <v>1942</v>
      </c>
      <c r="J13">
        <v>2804</v>
      </c>
      <c r="K13">
        <v>2235</v>
      </c>
      <c r="M13" t="str">
        <f t="shared" si="1"/>
        <v>AMARILLO, TX</v>
      </c>
      <c r="N13" t="str">
        <f t="shared" si="2"/>
        <v>'CBSA11100': {name: 'AMARILLO, TX', data:[</v>
      </c>
      <c r="O13" t="str">
        <f t="shared" si="3"/>
        <v>[48,68,57]</v>
      </c>
      <c r="P13" t="str">
        <f t="shared" si="4"/>
        <v>[2136,2528,2547]</v>
      </c>
      <c r="Q13" t="str">
        <f t="shared" si="0"/>
        <v>[1942,2804,2235]</v>
      </c>
      <c r="R13" t="s">
        <v>8</v>
      </c>
      <c r="S13" t="str">
        <f t="shared" si="5"/>
        <v>'CBSA11100': {name: 'AMARILLO, TX', data:[[2136,2528,2547],[48,68,57],[1942,2804,2235]]},</v>
      </c>
    </row>
    <row r="14" spans="1:19">
      <c r="A14" t="s">
        <v>414</v>
      </c>
      <c r="B14" t="s">
        <v>23</v>
      </c>
      <c r="C14">
        <v>105</v>
      </c>
      <c r="D14">
        <v>99</v>
      </c>
      <c r="E14">
        <v>72</v>
      </c>
      <c r="F14">
        <v>690</v>
      </c>
      <c r="G14">
        <v>763</v>
      </c>
      <c r="H14">
        <v>985</v>
      </c>
      <c r="I14">
        <v>1511</v>
      </c>
      <c r="J14">
        <v>2047</v>
      </c>
      <c r="K14">
        <v>1245</v>
      </c>
      <c r="M14" t="str">
        <f t="shared" si="1"/>
        <v>AMES, IA</v>
      </c>
      <c r="N14" t="str">
        <f t="shared" si="2"/>
        <v>'CBSA11180': {name: 'AMES, IA', data:[</v>
      </c>
      <c r="O14" t="str">
        <f t="shared" si="3"/>
        <v>[105,99,72]</v>
      </c>
      <c r="P14" t="str">
        <f t="shared" si="4"/>
        <v>[690,763,985]</v>
      </c>
      <c r="Q14" t="str">
        <f t="shared" si="0"/>
        <v>[1511,2047,1245]</v>
      </c>
      <c r="R14" t="s">
        <v>8</v>
      </c>
      <c r="S14" t="str">
        <f t="shared" si="5"/>
        <v>'CBSA11180': {name: 'AMES, IA', data:[[690,763,985],[105,99,72],[1511,2047,1245]]},</v>
      </c>
    </row>
    <row r="15" spans="1:19">
      <c r="A15" t="s">
        <v>415</v>
      </c>
      <c r="B15" t="s">
        <v>24</v>
      </c>
      <c r="C15">
        <v>152</v>
      </c>
      <c r="D15">
        <v>200</v>
      </c>
      <c r="E15">
        <v>180</v>
      </c>
      <c r="F15">
        <v>4338</v>
      </c>
      <c r="G15">
        <v>4706</v>
      </c>
      <c r="H15">
        <v>5401</v>
      </c>
      <c r="I15">
        <v>6757</v>
      </c>
      <c r="J15">
        <v>9916</v>
      </c>
      <c r="K15">
        <v>6216</v>
      </c>
      <c r="M15" t="str">
        <f t="shared" si="1"/>
        <v>ANCHORAGE, AK</v>
      </c>
      <c r="N15" t="str">
        <f t="shared" si="2"/>
        <v>'CBSA11260': {name: 'ANCHORAGE, AK', data:[</v>
      </c>
      <c r="O15" t="str">
        <f t="shared" si="3"/>
        <v>[152,200,180]</v>
      </c>
      <c r="P15" t="str">
        <f t="shared" si="4"/>
        <v>[4338,4706,5401]</v>
      </c>
      <c r="Q15" t="str">
        <f t="shared" si="0"/>
        <v>[6757,9916,6216]</v>
      </c>
      <c r="R15" t="s">
        <v>8</v>
      </c>
      <c r="S15" t="str">
        <f t="shared" si="5"/>
        <v>'CBSA11260': {name: 'ANCHORAGE, AK', data:[[4338,4706,5401],[152,200,180],[6757,9916,6216]]},</v>
      </c>
    </row>
    <row r="16" spans="1:19">
      <c r="A16" t="s">
        <v>416</v>
      </c>
      <c r="B16" t="s">
        <v>25</v>
      </c>
      <c r="C16">
        <v>46</v>
      </c>
      <c r="D16">
        <v>73</v>
      </c>
      <c r="E16">
        <v>83</v>
      </c>
      <c r="F16">
        <v>702</v>
      </c>
      <c r="G16">
        <v>798</v>
      </c>
      <c r="H16">
        <v>856</v>
      </c>
      <c r="I16">
        <v>1316</v>
      </c>
      <c r="J16">
        <v>1821</v>
      </c>
      <c r="K16">
        <v>1559</v>
      </c>
      <c r="M16" t="str">
        <f t="shared" si="1"/>
        <v>ANDERSON, IN</v>
      </c>
      <c r="N16" t="str">
        <f t="shared" si="2"/>
        <v>'CBSA11300': {name: 'ANDERSON, IN', data:[</v>
      </c>
      <c r="O16" t="str">
        <f t="shared" si="3"/>
        <v>[46,73,83]</v>
      </c>
      <c r="P16" t="str">
        <f t="shared" si="4"/>
        <v>[702,798,856]</v>
      </c>
      <c r="Q16" t="str">
        <f t="shared" si="0"/>
        <v>[1316,1821,1559]</v>
      </c>
      <c r="R16" t="s">
        <v>8</v>
      </c>
      <c r="S16" t="str">
        <f t="shared" si="5"/>
        <v>'CBSA11300': {name: 'ANDERSON, IN', data:[[702,798,856],[46,73,83],[1316,1821,1559]]},</v>
      </c>
    </row>
    <row r="17" spans="1:19">
      <c r="A17" t="s">
        <v>417</v>
      </c>
      <c r="B17" t="s">
        <v>26</v>
      </c>
      <c r="C17">
        <v>70</v>
      </c>
      <c r="D17">
        <v>74</v>
      </c>
      <c r="E17">
        <v>113</v>
      </c>
      <c r="F17">
        <v>1086</v>
      </c>
      <c r="G17">
        <v>1231</v>
      </c>
      <c r="H17">
        <v>1572</v>
      </c>
      <c r="I17">
        <v>1836</v>
      </c>
      <c r="J17">
        <v>2538</v>
      </c>
      <c r="K17">
        <v>2226</v>
      </c>
      <c r="M17" t="str">
        <f t="shared" si="1"/>
        <v>ANDERSON, SC</v>
      </c>
      <c r="N17" t="str">
        <f t="shared" si="2"/>
        <v>'CBSA11340': {name: 'ANDERSON, SC', data:[</v>
      </c>
      <c r="O17" t="str">
        <f t="shared" si="3"/>
        <v>[70,74,113]</v>
      </c>
      <c r="P17" t="str">
        <f t="shared" si="4"/>
        <v>[1086,1231,1572]</v>
      </c>
      <c r="Q17" t="str">
        <f t="shared" si="0"/>
        <v>[1836,2538,2226]</v>
      </c>
      <c r="R17" t="s">
        <v>8</v>
      </c>
      <c r="S17" t="str">
        <f t="shared" si="5"/>
        <v>'CBSA11340': {name: 'ANDERSON, SC', data:[[1086,1231,1572],[70,74,113],[1836,2538,2226]]},</v>
      </c>
    </row>
    <row r="18" spans="1:19">
      <c r="A18" t="s">
        <v>418</v>
      </c>
      <c r="B18" t="s">
        <v>27</v>
      </c>
      <c r="C18">
        <v>68</v>
      </c>
      <c r="D18">
        <v>109</v>
      </c>
      <c r="E18">
        <v>168</v>
      </c>
      <c r="F18">
        <v>2518</v>
      </c>
      <c r="G18">
        <v>2822</v>
      </c>
      <c r="H18">
        <v>3503</v>
      </c>
      <c r="I18">
        <v>5931</v>
      </c>
      <c r="J18">
        <v>9826</v>
      </c>
      <c r="K18">
        <v>6917</v>
      </c>
      <c r="M18" t="str">
        <f t="shared" si="1"/>
        <v>ANN ARBOR, MI</v>
      </c>
      <c r="N18" t="str">
        <f t="shared" si="2"/>
        <v>'CBSA11460': {name: 'ANN ARBOR, MI', data:[</v>
      </c>
      <c r="O18" t="str">
        <f t="shared" si="3"/>
        <v>[68,109,168]</v>
      </c>
      <c r="P18" t="str">
        <f t="shared" si="4"/>
        <v>[2518,2822,3503]</v>
      </c>
      <c r="Q18" t="str">
        <f t="shared" si="0"/>
        <v>[5931,9826,6917]</v>
      </c>
      <c r="R18" t="s">
        <v>8</v>
      </c>
      <c r="S18" t="str">
        <f t="shared" si="5"/>
        <v>'CBSA11460': {name: 'ANN ARBOR, MI', data:[[2518,2822,3503],[68,109,168],[5931,9826,6917]]},</v>
      </c>
    </row>
    <row r="19" spans="1:19">
      <c r="A19" t="s">
        <v>419</v>
      </c>
      <c r="B19" t="s">
        <v>28</v>
      </c>
      <c r="C19">
        <v>56</v>
      </c>
      <c r="D19">
        <v>79</v>
      </c>
      <c r="E19">
        <v>64</v>
      </c>
      <c r="F19">
        <v>567</v>
      </c>
      <c r="G19">
        <v>619</v>
      </c>
      <c r="H19">
        <v>688</v>
      </c>
      <c r="I19">
        <v>977</v>
      </c>
      <c r="J19">
        <v>1297</v>
      </c>
      <c r="K19">
        <v>1340</v>
      </c>
      <c r="M19" t="str">
        <f t="shared" si="1"/>
        <v>ANNISTON-OXFORD, AL</v>
      </c>
      <c r="N19" t="str">
        <f t="shared" si="2"/>
        <v>'CBSA11500': {name: 'ANNISTON-OXFORD, AL', data:[</v>
      </c>
      <c r="O19" t="str">
        <f t="shared" si="3"/>
        <v>[56,79,64]</v>
      </c>
      <c r="P19" t="str">
        <f t="shared" si="4"/>
        <v>[567,619,688]</v>
      </c>
      <c r="Q19" t="str">
        <f t="shared" si="0"/>
        <v>[977,1297,1340]</v>
      </c>
      <c r="R19" t="s">
        <v>8</v>
      </c>
      <c r="S19" t="str">
        <f t="shared" si="5"/>
        <v>'CBSA11500': {name: 'ANNISTON-OXFORD, AL', data:[[567,619,688],[56,79,64],[977,1297,1340]]},</v>
      </c>
    </row>
    <row r="20" spans="1:19">
      <c r="A20" t="s">
        <v>420</v>
      </c>
      <c r="B20" t="s">
        <v>29</v>
      </c>
      <c r="C20">
        <v>439</v>
      </c>
      <c r="D20">
        <v>470</v>
      </c>
      <c r="E20">
        <v>357</v>
      </c>
      <c r="F20">
        <v>1879</v>
      </c>
      <c r="G20">
        <v>2182</v>
      </c>
      <c r="H20">
        <v>2632</v>
      </c>
      <c r="I20">
        <v>6201</v>
      </c>
      <c r="J20">
        <v>8873</v>
      </c>
      <c r="K20">
        <v>5699</v>
      </c>
      <c r="M20" t="str">
        <f t="shared" si="1"/>
        <v>APPLETON, WI</v>
      </c>
      <c r="N20" t="str">
        <f t="shared" si="2"/>
        <v>'CBSA11540': {name: 'APPLETON, WI', data:[</v>
      </c>
      <c r="O20" t="str">
        <f t="shared" si="3"/>
        <v>[439,470,357]</v>
      </c>
      <c r="P20" t="str">
        <f t="shared" si="4"/>
        <v>[1879,2182,2632]</v>
      </c>
      <c r="Q20" t="str">
        <f t="shared" si="0"/>
        <v>[6201,8873,5699]</v>
      </c>
      <c r="R20" t="s">
        <v>8</v>
      </c>
      <c r="S20" t="str">
        <f t="shared" si="5"/>
        <v>'CBSA11540': {name: 'APPLETON, WI', data:[[1879,2182,2632],[439,470,357],[6201,8873,5699]]},</v>
      </c>
    </row>
    <row r="21" spans="1:19">
      <c r="A21" t="s">
        <v>421</v>
      </c>
      <c r="B21" t="s">
        <v>30</v>
      </c>
      <c r="C21">
        <v>128</v>
      </c>
      <c r="D21">
        <v>149</v>
      </c>
      <c r="E21">
        <v>326</v>
      </c>
      <c r="F21">
        <v>2663</v>
      </c>
      <c r="G21">
        <v>3228</v>
      </c>
      <c r="H21">
        <v>4312</v>
      </c>
      <c r="I21">
        <v>6025</v>
      </c>
      <c r="J21">
        <v>7759</v>
      </c>
      <c r="K21">
        <v>6310</v>
      </c>
      <c r="M21" t="str">
        <f t="shared" si="1"/>
        <v>ASHEVILLE, NC</v>
      </c>
      <c r="N21" t="str">
        <f t="shared" si="2"/>
        <v>'CBSA11700': {name: 'ASHEVILLE, NC', data:[</v>
      </c>
      <c r="O21" t="str">
        <f t="shared" si="3"/>
        <v>[128,149,326]</v>
      </c>
      <c r="P21" t="str">
        <f t="shared" si="4"/>
        <v>[2663,3228,4312]</v>
      </c>
      <c r="Q21" t="str">
        <f t="shared" si="0"/>
        <v>[6025,7759,6310]</v>
      </c>
      <c r="R21" t="s">
        <v>8</v>
      </c>
      <c r="S21" t="str">
        <f t="shared" si="5"/>
        <v>'CBSA11700': {name: 'ASHEVILLE, NC', data:[[2663,3228,4312],[128,149,326],[6025,7759,6310]]},</v>
      </c>
    </row>
    <row r="22" spans="1:19">
      <c r="A22" t="s">
        <v>422</v>
      </c>
      <c r="B22" t="s">
        <v>31</v>
      </c>
      <c r="C22">
        <v>43</v>
      </c>
      <c r="D22">
        <v>54</v>
      </c>
      <c r="E22">
        <v>56</v>
      </c>
      <c r="F22">
        <v>854</v>
      </c>
      <c r="G22">
        <v>991</v>
      </c>
      <c r="H22">
        <v>1292</v>
      </c>
      <c r="I22">
        <v>2203</v>
      </c>
      <c r="J22">
        <v>3021</v>
      </c>
      <c r="K22">
        <v>2335</v>
      </c>
      <c r="M22" t="str">
        <f t="shared" si="1"/>
        <v>ATHENS-CLARKE COUNTY, GA</v>
      </c>
      <c r="N22" t="str">
        <f t="shared" si="2"/>
        <v>'CBSA12020': {name: 'ATHENS-CLARKE COUNTY, GA', data:[</v>
      </c>
      <c r="O22" t="str">
        <f t="shared" si="3"/>
        <v>[43,54,56]</v>
      </c>
      <c r="P22" t="str">
        <f t="shared" si="4"/>
        <v>[854,991,1292]</v>
      </c>
      <c r="Q22" t="str">
        <f t="shared" si="0"/>
        <v>[2203,3021,2335]</v>
      </c>
      <c r="R22" t="s">
        <v>8</v>
      </c>
      <c r="S22" t="str">
        <f t="shared" si="5"/>
        <v>'CBSA12020': {name: 'ATHENS-CLARKE COUNTY, GA', data:[[854,991,1292],[43,54,56],[2203,3021,2335]]},</v>
      </c>
    </row>
    <row r="23" spans="1:19">
      <c r="A23" t="s">
        <v>423</v>
      </c>
      <c r="B23" t="s">
        <v>32</v>
      </c>
      <c r="C23">
        <v>923</v>
      </c>
      <c r="D23">
        <v>1035</v>
      </c>
      <c r="E23">
        <v>1340</v>
      </c>
      <c r="F23">
        <v>39159</v>
      </c>
      <c r="G23">
        <v>44026</v>
      </c>
      <c r="H23">
        <v>51981</v>
      </c>
      <c r="I23">
        <v>66421</v>
      </c>
      <c r="J23">
        <v>110164</v>
      </c>
      <c r="K23">
        <v>85141</v>
      </c>
      <c r="M23" t="str">
        <f t="shared" si="1"/>
        <v>ATLANTA-SANDY SPRINGS-MARIETTA, GA</v>
      </c>
      <c r="N23" t="str">
        <f t="shared" si="2"/>
        <v>'CBSA12060': {name: 'ATLANTA-SANDY SPRINGS-MARIETTA, GA', data:[</v>
      </c>
      <c r="O23" t="str">
        <f t="shared" si="3"/>
        <v>[923,1035,1340]</v>
      </c>
      <c r="P23" t="str">
        <f t="shared" si="4"/>
        <v>[39159,44026,51981]</v>
      </c>
      <c r="Q23" t="str">
        <f t="shared" si="0"/>
        <v>[66421,110164,85141]</v>
      </c>
      <c r="R23" t="s">
        <v>8</v>
      </c>
      <c r="S23" t="str">
        <f t="shared" si="5"/>
        <v>'CBSA12060': {name: 'ATLANTA-SANDY SPRINGS-MARIETTA, GA', data:[[39159,44026,51981],[923,1035,1340],[66421,110164,85141]]},</v>
      </c>
    </row>
    <row r="24" spans="1:19">
      <c r="A24" t="s">
        <v>424</v>
      </c>
      <c r="B24" t="s">
        <v>33</v>
      </c>
      <c r="C24">
        <v>190</v>
      </c>
      <c r="D24">
        <v>176</v>
      </c>
      <c r="E24">
        <v>173</v>
      </c>
      <c r="F24">
        <v>1311</v>
      </c>
      <c r="G24">
        <v>1400</v>
      </c>
      <c r="H24">
        <v>1592</v>
      </c>
      <c r="I24">
        <v>3077</v>
      </c>
      <c r="J24">
        <v>4111</v>
      </c>
      <c r="K24">
        <v>3188</v>
      </c>
      <c r="M24" t="str">
        <f t="shared" si="1"/>
        <v>ATLANTIC CITY-HAMMONTON, NJ</v>
      </c>
      <c r="N24" t="str">
        <f t="shared" si="2"/>
        <v>'CBSA12100': {name: 'ATLANTIC CITY-HAMMONTON, NJ', data:[</v>
      </c>
      <c r="O24" t="str">
        <f t="shared" si="3"/>
        <v>[190,176,173]</v>
      </c>
      <c r="P24" t="str">
        <f t="shared" si="4"/>
        <v>[1311,1400,1592]</v>
      </c>
      <c r="Q24" t="str">
        <f t="shared" si="0"/>
        <v>[3077,4111,3188]</v>
      </c>
      <c r="R24" t="s">
        <v>8</v>
      </c>
      <c r="S24" t="str">
        <f t="shared" si="5"/>
        <v>'CBSA12100': {name: 'ATLANTIC CITY-HAMMONTON, NJ', data:[[1311,1400,1592],[190,176,173],[3077,4111,3188]]},</v>
      </c>
    </row>
    <row r="25" spans="1:19">
      <c r="A25" t="s">
        <v>425</v>
      </c>
      <c r="B25" t="s">
        <v>34</v>
      </c>
      <c r="C25">
        <v>46</v>
      </c>
      <c r="D25">
        <v>59</v>
      </c>
      <c r="E25">
        <v>58</v>
      </c>
      <c r="F25">
        <v>1244</v>
      </c>
      <c r="G25">
        <v>1359</v>
      </c>
      <c r="H25">
        <v>1542</v>
      </c>
      <c r="I25">
        <v>1450</v>
      </c>
      <c r="J25">
        <v>2421</v>
      </c>
      <c r="K25">
        <v>1791</v>
      </c>
      <c r="M25" t="str">
        <f t="shared" si="1"/>
        <v>AUBURN-OPELIKA, AL</v>
      </c>
      <c r="N25" t="str">
        <f t="shared" si="2"/>
        <v>'CBSA12220': {name: 'AUBURN-OPELIKA, AL', data:[</v>
      </c>
      <c r="O25" t="str">
        <f t="shared" si="3"/>
        <v>[46,59,58]</v>
      </c>
      <c r="P25" t="str">
        <f t="shared" si="4"/>
        <v>[1244,1359,1542]</v>
      </c>
      <c r="Q25" t="str">
        <f t="shared" si="0"/>
        <v>[1450,2421,1791]</v>
      </c>
      <c r="R25" t="s">
        <v>8</v>
      </c>
      <c r="S25" t="str">
        <f t="shared" si="5"/>
        <v>'CBSA12220': {name: 'AUBURN-OPELIKA, AL', data:[[1244,1359,1542],[46,59,58],[1450,2421,1791]]},</v>
      </c>
    </row>
    <row r="26" spans="1:19">
      <c r="A26" t="s">
        <v>426</v>
      </c>
      <c r="B26" t="s">
        <v>35</v>
      </c>
      <c r="C26">
        <v>159</v>
      </c>
      <c r="D26">
        <v>180</v>
      </c>
      <c r="E26">
        <v>186</v>
      </c>
      <c r="F26">
        <v>4266</v>
      </c>
      <c r="G26">
        <v>4391</v>
      </c>
      <c r="H26">
        <v>5091</v>
      </c>
      <c r="I26">
        <v>5803</v>
      </c>
      <c r="J26">
        <v>7791</v>
      </c>
      <c r="K26">
        <v>6375</v>
      </c>
      <c r="M26" t="str">
        <f t="shared" si="1"/>
        <v>AUGUSTA-RICHMOND COUNTY, GA-SC</v>
      </c>
      <c r="N26" t="str">
        <f t="shared" si="2"/>
        <v>'CBSA12260': {name: 'AUGUSTA-RICHMOND COUNTY, GA-SC', data:[</v>
      </c>
      <c r="O26" t="str">
        <f t="shared" si="3"/>
        <v>[159,180,186]</v>
      </c>
      <c r="P26" t="str">
        <f t="shared" si="4"/>
        <v>[4266,4391,5091]</v>
      </c>
      <c r="Q26" t="str">
        <f t="shared" si="0"/>
        <v>[5803,7791,6375]</v>
      </c>
      <c r="R26" t="s">
        <v>8</v>
      </c>
      <c r="S26" t="str">
        <f t="shared" si="5"/>
        <v>'CBSA12260': {name: 'AUGUSTA-RICHMOND COUNTY, GA-SC', data:[[4266,4391,5091],[159,180,186],[5803,7791,6375]]},</v>
      </c>
    </row>
    <row r="27" spans="1:19">
      <c r="A27" t="s">
        <v>427</v>
      </c>
      <c r="B27" t="s">
        <v>36</v>
      </c>
      <c r="C27">
        <v>588</v>
      </c>
      <c r="D27">
        <v>606</v>
      </c>
      <c r="E27">
        <v>887</v>
      </c>
      <c r="F27">
        <v>18063</v>
      </c>
      <c r="G27">
        <v>22773</v>
      </c>
      <c r="H27">
        <v>27795</v>
      </c>
      <c r="I27">
        <v>23592</v>
      </c>
      <c r="J27">
        <v>34541</v>
      </c>
      <c r="K27">
        <v>27071</v>
      </c>
      <c r="M27" t="str">
        <f t="shared" si="1"/>
        <v>AUSTIN-ROUND ROCK-SAN MARCOS, TX</v>
      </c>
      <c r="N27" t="str">
        <f t="shared" si="2"/>
        <v>'CBSA12420': {name: 'AUSTIN-ROUND ROCK-SAN MARCOS, TX', data:[</v>
      </c>
      <c r="O27" t="str">
        <f t="shared" si="3"/>
        <v>[588,606,887]</v>
      </c>
      <c r="P27" t="str">
        <f t="shared" si="4"/>
        <v>[18063,22773,27795]</v>
      </c>
      <c r="Q27" t="str">
        <f t="shared" si="0"/>
        <v>[23592,34541,27071]</v>
      </c>
      <c r="R27" t="s">
        <v>8</v>
      </c>
      <c r="S27" t="str">
        <f t="shared" si="5"/>
        <v>'CBSA12420': {name: 'AUSTIN-ROUND ROCK-SAN MARCOS, TX', data:[[18063,22773,27795],[588,606,887],[23592,34541,27071]]},</v>
      </c>
    </row>
    <row r="28" spans="1:19">
      <c r="A28" t="s">
        <v>428</v>
      </c>
      <c r="B28" t="s">
        <v>37</v>
      </c>
      <c r="C28">
        <v>100</v>
      </c>
      <c r="D28">
        <v>83</v>
      </c>
      <c r="E28">
        <v>200</v>
      </c>
      <c r="F28">
        <v>6109</v>
      </c>
      <c r="G28">
        <v>6207</v>
      </c>
      <c r="H28">
        <v>6548</v>
      </c>
      <c r="I28">
        <v>3952</v>
      </c>
      <c r="J28">
        <v>10532</v>
      </c>
      <c r="K28">
        <v>9839</v>
      </c>
      <c r="M28" t="str">
        <f t="shared" si="1"/>
        <v>BAKERSFIELD-DELANO, CA</v>
      </c>
      <c r="N28" t="str">
        <f t="shared" si="2"/>
        <v>'CBSA12540': {name: 'BAKERSFIELD-DELANO, CA', data:[</v>
      </c>
      <c r="O28" t="str">
        <f t="shared" si="3"/>
        <v>[100,83,200]</v>
      </c>
      <c r="P28" t="str">
        <f t="shared" si="4"/>
        <v>[6109,6207,6548]</v>
      </c>
      <c r="Q28" t="str">
        <f t="shared" si="0"/>
        <v>[3952,10532,9839]</v>
      </c>
      <c r="R28" t="s">
        <v>8</v>
      </c>
      <c r="S28" t="str">
        <f t="shared" si="5"/>
        <v>'CBSA12540': {name: 'BAKERSFIELD-DELANO, CA', data:[[6109,6207,6548],[100,83,200],[3952,10532,9839]]},</v>
      </c>
    </row>
    <row r="29" spans="1:19">
      <c r="A29" t="s">
        <v>429</v>
      </c>
      <c r="B29" t="s">
        <v>38</v>
      </c>
      <c r="C29">
        <v>1368</v>
      </c>
      <c r="D29">
        <v>1449</v>
      </c>
      <c r="E29">
        <v>1399</v>
      </c>
      <c r="F29">
        <v>19547</v>
      </c>
      <c r="G29">
        <v>21949</v>
      </c>
      <c r="H29">
        <v>24583</v>
      </c>
      <c r="I29">
        <v>44740</v>
      </c>
      <c r="J29">
        <v>65277</v>
      </c>
      <c r="K29">
        <v>48765</v>
      </c>
      <c r="M29" t="str">
        <f t="shared" si="1"/>
        <v>BALTIMORE-TOWSON, MD</v>
      </c>
      <c r="N29" t="str">
        <f t="shared" si="2"/>
        <v>'CBSA12580': {name: 'BALTIMORE-TOWSON, MD', data:[</v>
      </c>
      <c r="O29" t="str">
        <f t="shared" si="3"/>
        <v>[1368,1449,1399]</v>
      </c>
      <c r="P29" t="str">
        <f t="shared" si="4"/>
        <v>[19547,21949,24583]</v>
      </c>
      <c r="Q29" t="str">
        <f t="shared" si="0"/>
        <v>[44740,65277,48765]</v>
      </c>
      <c r="R29" t="s">
        <v>8</v>
      </c>
      <c r="S29" t="str">
        <f t="shared" si="5"/>
        <v>'CBSA12580': {name: 'BALTIMORE-TOWSON, MD', data:[[19547,21949,24583],[1368,1449,1399],[44740,65277,48765]]},</v>
      </c>
    </row>
    <row r="30" spans="1:19">
      <c r="A30" t="s">
        <v>430</v>
      </c>
      <c r="B30" t="s">
        <v>39</v>
      </c>
      <c r="C30">
        <v>145</v>
      </c>
      <c r="D30">
        <v>143</v>
      </c>
      <c r="E30">
        <v>164</v>
      </c>
      <c r="F30">
        <v>850</v>
      </c>
      <c r="G30">
        <v>969</v>
      </c>
      <c r="H30">
        <v>1088</v>
      </c>
      <c r="I30">
        <v>1542</v>
      </c>
      <c r="J30">
        <v>2010</v>
      </c>
      <c r="K30">
        <v>1740</v>
      </c>
      <c r="M30" t="str">
        <f t="shared" si="1"/>
        <v>BANGOR, ME</v>
      </c>
      <c r="N30" t="str">
        <f t="shared" si="2"/>
        <v>'CBSA12620': {name: 'BANGOR, ME', data:[</v>
      </c>
      <c r="O30" t="str">
        <f t="shared" si="3"/>
        <v>[145,143,164]</v>
      </c>
      <c r="P30" t="str">
        <f t="shared" si="4"/>
        <v>[850,969,1088]</v>
      </c>
      <c r="Q30" t="str">
        <f t="shared" si="0"/>
        <v>[1542,2010,1740]</v>
      </c>
      <c r="R30" t="s">
        <v>8</v>
      </c>
      <c r="S30" t="str">
        <f t="shared" si="5"/>
        <v>'CBSA12620': {name: 'BANGOR, ME', data:[[850,969,1088],[145,143,164],[1542,2010,1740]]},</v>
      </c>
    </row>
    <row r="31" spans="1:19">
      <c r="A31" t="s">
        <v>431</v>
      </c>
      <c r="B31" t="s">
        <v>40</v>
      </c>
      <c r="C31">
        <v>286</v>
      </c>
      <c r="D31">
        <v>467</v>
      </c>
      <c r="E31">
        <v>443</v>
      </c>
      <c r="F31">
        <v>1308</v>
      </c>
      <c r="G31">
        <v>1588</v>
      </c>
      <c r="H31">
        <v>1812</v>
      </c>
      <c r="I31">
        <v>4455</v>
      </c>
      <c r="J31">
        <v>6699</v>
      </c>
      <c r="K31">
        <v>4275</v>
      </c>
      <c r="M31" t="str">
        <f t="shared" si="1"/>
        <v>BARNSTABLE TOWN, MA</v>
      </c>
      <c r="N31" t="str">
        <f t="shared" si="2"/>
        <v>'CBSA12700': {name: 'BARNSTABLE TOWN, MA', data:[</v>
      </c>
      <c r="O31" t="str">
        <f t="shared" si="3"/>
        <v>[286,467,443]</v>
      </c>
      <c r="P31" t="str">
        <f t="shared" si="4"/>
        <v>[1308,1588,1812]</v>
      </c>
      <c r="Q31" t="str">
        <f t="shared" si="0"/>
        <v>[4455,6699,4275]</v>
      </c>
      <c r="R31" t="s">
        <v>8</v>
      </c>
      <c r="S31" t="str">
        <f t="shared" si="5"/>
        <v>'CBSA12700': {name: 'BARNSTABLE TOWN, MA', data:[[1308,1588,1812],[286,467,443],[4455,6699,4275]]},</v>
      </c>
    </row>
    <row r="32" spans="1:19">
      <c r="A32" t="s">
        <v>432</v>
      </c>
      <c r="B32" t="s">
        <v>41</v>
      </c>
      <c r="C32">
        <v>338</v>
      </c>
      <c r="D32">
        <v>421</v>
      </c>
      <c r="E32">
        <v>403</v>
      </c>
      <c r="F32">
        <v>5943</v>
      </c>
      <c r="G32">
        <v>7856</v>
      </c>
      <c r="H32">
        <v>8538</v>
      </c>
      <c r="I32">
        <v>9279</v>
      </c>
      <c r="J32">
        <v>12857</v>
      </c>
      <c r="K32">
        <v>9380</v>
      </c>
      <c r="M32" t="str">
        <f t="shared" si="1"/>
        <v>BATON ROUGE, LA</v>
      </c>
      <c r="N32" t="str">
        <f t="shared" si="2"/>
        <v>'CBSA12940': {name: 'BATON ROUGE, LA', data:[</v>
      </c>
      <c r="O32" t="str">
        <f t="shared" si="3"/>
        <v>[338,421,403]</v>
      </c>
      <c r="P32" t="str">
        <f t="shared" si="4"/>
        <v>[5943,7856,8538]</v>
      </c>
      <c r="Q32" t="str">
        <f t="shared" si="0"/>
        <v>[9279,12857,9380]</v>
      </c>
      <c r="R32" t="s">
        <v>8</v>
      </c>
      <c r="S32" t="str">
        <f t="shared" si="5"/>
        <v>'CBSA12940': {name: 'BATON ROUGE, LA', data:[[5943,7856,8538],[338,421,403],[9279,12857,9380]]},</v>
      </c>
    </row>
    <row r="33" spans="1:19">
      <c r="A33" t="s">
        <v>433</v>
      </c>
      <c r="B33" t="s">
        <v>42</v>
      </c>
      <c r="C33">
        <v>60</v>
      </c>
      <c r="D33">
        <v>60</v>
      </c>
      <c r="E33">
        <v>88</v>
      </c>
      <c r="F33">
        <v>724</v>
      </c>
      <c r="G33">
        <v>841</v>
      </c>
      <c r="H33">
        <v>951</v>
      </c>
      <c r="I33">
        <v>1488</v>
      </c>
      <c r="J33">
        <v>2093</v>
      </c>
      <c r="K33">
        <v>1795</v>
      </c>
      <c r="M33" t="str">
        <f t="shared" si="1"/>
        <v>BATTLE CREEK, MI</v>
      </c>
      <c r="N33" t="str">
        <f t="shared" si="2"/>
        <v>'CBSA12980': {name: 'BATTLE CREEK, MI', data:[</v>
      </c>
      <c r="O33" t="str">
        <f t="shared" si="3"/>
        <v>[60,60,88]</v>
      </c>
      <c r="P33" t="str">
        <f t="shared" si="4"/>
        <v>[724,841,951]</v>
      </c>
      <c r="Q33" t="str">
        <f t="shared" si="0"/>
        <v>[1488,2093,1795]</v>
      </c>
      <c r="R33" t="s">
        <v>8</v>
      </c>
      <c r="S33" t="str">
        <f t="shared" si="5"/>
        <v>'CBSA12980': {name: 'BATTLE CREEK, MI', data:[[724,841,951],[60,60,88],[1488,2093,1795]]},</v>
      </c>
    </row>
    <row r="34" spans="1:19">
      <c r="A34" t="s">
        <v>434</v>
      </c>
      <c r="B34" t="s">
        <v>43</v>
      </c>
      <c r="C34">
        <v>69</v>
      </c>
      <c r="D34">
        <v>72</v>
      </c>
      <c r="E34">
        <v>63</v>
      </c>
      <c r="F34">
        <v>634</v>
      </c>
      <c r="G34">
        <v>747</v>
      </c>
      <c r="H34">
        <v>707</v>
      </c>
      <c r="I34">
        <v>1339</v>
      </c>
      <c r="J34">
        <v>2188</v>
      </c>
      <c r="K34">
        <v>1683</v>
      </c>
      <c r="M34" t="str">
        <f t="shared" si="1"/>
        <v>BAY CITY, MI</v>
      </c>
      <c r="N34" t="str">
        <f t="shared" si="2"/>
        <v>'CBSA13020': {name: 'BAY CITY, MI', data:[</v>
      </c>
      <c r="O34" t="str">
        <f t="shared" si="3"/>
        <v>[69,72,63]</v>
      </c>
      <c r="P34" t="str">
        <f t="shared" si="4"/>
        <v>[634,747,707]</v>
      </c>
      <c r="Q34" t="str">
        <f t="shared" si="0"/>
        <v>[1339,2188,1683]</v>
      </c>
      <c r="R34" t="s">
        <v>8</v>
      </c>
      <c r="S34" t="str">
        <f t="shared" si="5"/>
        <v>'CBSA13020': {name: 'BAY CITY, MI', data:[[634,747,707],[69,72,63],[1339,2188,1683]]},</v>
      </c>
    </row>
    <row r="35" spans="1:19">
      <c r="A35" t="s">
        <v>435</v>
      </c>
      <c r="B35" t="s">
        <v>44</v>
      </c>
      <c r="C35">
        <v>334</v>
      </c>
      <c r="D35">
        <v>360</v>
      </c>
      <c r="E35">
        <v>387</v>
      </c>
      <c r="F35">
        <v>2014</v>
      </c>
      <c r="G35">
        <v>2313</v>
      </c>
      <c r="H35">
        <v>2708</v>
      </c>
      <c r="I35">
        <v>2180</v>
      </c>
      <c r="J35">
        <v>2522</v>
      </c>
      <c r="K35">
        <v>2450</v>
      </c>
      <c r="M35" t="str">
        <f t="shared" si="1"/>
        <v>BEAUMONT-PORT ARTHUR, TX</v>
      </c>
      <c r="N35" t="str">
        <f t="shared" si="2"/>
        <v>'CBSA13140': {name: 'BEAUMONT-PORT ARTHUR, TX', data:[</v>
      </c>
      <c r="O35" t="str">
        <f t="shared" si="3"/>
        <v>[334,360,387]</v>
      </c>
      <c r="P35" t="str">
        <f t="shared" si="4"/>
        <v>[2014,2313,2708]</v>
      </c>
      <c r="Q35" t="str">
        <f t="shared" si="0"/>
        <v>[2180,2522,2450]</v>
      </c>
      <c r="R35" t="s">
        <v>8</v>
      </c>
      <c r="S35" t="str">
        <f t="shared" si="5"/>
        <v>'CBSA13140': {name: 'BEAUMONT-PORT ARTHUR, TX', data:[[2014,2313,2708],[334,360,387],[2180,2522,2450]]},</v>
      </c>
    </row>
    <row r="36" spans="1:19">
      <c r="A36" t="s">
        <v>436</v>
      </c>
      <c r="B36" t="s">
        <v>45</v>
      </c>
      <c r="C36">
        <v>208</v>
      </c>
      <c r="D36">
        <v>291</v>
      </c>
      <c r="E36">
        <v>255</v>
      </c>
      <c r="F36">
        <v>1469</v>
      </c>
      <c r="G36">
        <v>1759</v>
      </c>
      <c r="H36">
        <v>2087</v>
      </c>
      <c r="I36">
        <v>3752</v>
      </c>
      <c r="J36">
        <v>5625</v>
      </c>
      <c r="K36">
        <v>3844</v>
      </c>
      <c r="M36" t="str">
        <f t="shared" si="1"/>
        <v>BELLINGHAM, WA</v>
      </c>
      <c r="N36" t="str">
        <f t="shared" si="2"/>
        <v>'CBSA13380': {name: 'BELLINGHAM, WA', data:[</v>
      </c>
      <c r="O36" t="str">
        <f t="shared" si="3"/>
        <v>[208,291,255]</v>
      </c>
      <c r="P36" t="str">
        <f t="shared" si="4"/>
        <v>[1469,1759,2087]</v>
      </c>
      <c r="Q36" t="str">
        <f t="shared" si="0"/>
        <v>[3752,5625,3844]</v>
      </c>
      <c r="R36" t="s">
        <v>8</v>
      </c>
      <c r="S36" t="str">
        <f t="shared" si="5"/>
        <v>'CBSA13380': {name: 'BELLINGHAM, WA', data:[[1469,1759,2087],[208,291,255],[3752,5625,3844]]},</v>
      </c>
    </row>
    <row r="37" spans="1:19">
      <c r="A37" t="s">
        <v>437</v>
      </c>
      <c r="B37" t="s">
        <v>46</v>
      </c>
      <c r="C37">
        <v>26</v>
      </c>
      <c r="D37">
        <v>163</v>
      </c>
      <c r="E37">
        <v>80</v>
      </c>
      <c r="F37">
        <v>1504</v>
      </c>
      <c r="G37">
        <v>1956</v>
      </c>
      <c r="H37">
        <v>2419</v>
      </c>
      <c r="I37">
        <v>2301</v>
      </c>
      <c r="J37">
        <v>4531</v>
      </c>
      <c r="K37">
        <v>3390</v>
      </c>
      <c r="M37" t="str">
        <f t="shared" si="1"/>
        <v>BEND, OR</v>
      </c>
      <c r="N37" t="str">
        <f t="shared" si="2"/>
        <v>'CBSA13460': {name: 'BEND, OR', data:[</v>
      </c>
      <c r="O37" t="str">
        <f t="shared" si="3"/>
        <v>[26,163,80]</v>
      </c>
      <c r="P37" t="str">
        <f t="shared" si="4"/>
        <v>[1504,1956,2419]</v>
      </c>
      <c r="Q37" t="str">
        <f t="shared" si="0"/>
        <v>[2301,4531,3390]</v>
      </c>
      <c r="R37" t="s">
        <v>8</v>
      </c>
      <c r="S37" t="str">
        <f t="shared" si="5"/>
        <v>'CBSA13460': {name: 'BEND, OR', data:[[1504,1956,2419],[26,163,80],[2301,4531,3390]]},</v>
      </c>
    </row>
    <row r="38" spans="1:19">
      <c r="A38" t="s">
        <v>438</v>
      </c>
      <c r="B38" t="s">
        <v>47</v>
      </c>
      <c r="C38">
        <v>556</v>
      </c>
      <c r="D38">
        <v>637</v>
      </c>
      <c r="E38">
        <v>587</v>
      </c>
      <c r="F38">
        <v>10155</v>
      </c>
      <c r="G38">
        <v>11070</v>
      </c>
      <c r="H38">
        <v>12710</v>
      </c>
      <c r="I38">
        <v>30329</v>
      </c>
      <c r="J38">
        <v>45008</v>
      </c>
      <c r="K38">
        <v>28064</v>
      </c>
      <c r="M38" t="str">
        <f t="shared" si="1"/>
        <v>BETHESDA-ROCKVILLE-FREDERICK, MD</v>
      </c>
      <c r="N38" t="str">
        <f t="shared" si="2"/>
        <v>'CBSA13644': {name: 'BETHESDA-ROCKVILLE-FREDERICK, MD', data:[</v>
      </c>
      <c r="O38" t="str">
        <f t="shared" si="3"/>
        <v>[556,637,587]</v>
      </c>
      <c r="P38" t="str">
        <f t="shared" si="4"/>
        <v>[10155,11070,12710]</v>
      </c>
      <c r="Q38" t="str">
        <f t="shared" si="0"/>
        <v>[30329,45008,28064]</v>
      </c>
      <c r="R38" t="s">
        <v>8</v>
      </c>
      <c r="S38" t="str">
        <f t="shared" si="5"/>
        <v>'CBSA13644': {name: 'BETHESDA-ROCKVILLE-FREDERICK, MD', data:[[10155,11070,12710],[556,637,587],[30329,45008,28064]]},</v>
      </c>
    </row>
    <row r="39" spans="1:19">
      <c r="A39" t="s">
        <v>439</v>
      </c>
      <c r="B39" t="s">
        <v>48</v>
      </c>
      <c r="C39">
        <v>167</v>
      </c>
      <c r="D39">
        <v>226</v>
      </c>
      <c r="E39">
        <v>188</v>
      </c>
      <c r="F39">
        <v>1691</v>
      </c>
      <c r="G39">
        <v>1918</v>
      </c>
      <c r="H39">
        <v>2389</v>
      </c>
      <c r="I39">
        <v>2719</v>
      </c>
      <c r="J39">
        <v>3839</v>
      </c>
      <c r="K39">
        <v>2804</v>
      </c>
      <c r="M39" t="str">
        <f t="shared" si="1"/>
        <v>BILLINGS, MT</v>
      </c>
      <c r="N39" t="str">
        <f t="shared" si="2"/>
        <v>'CBSA13740': {name: 'BILLINGS, MT', data:[</v>
      </c>
      <c r="O39" t="str">
        <f t="shared" si="3"/>
        <v>[167,226,188]</v>
      </c>
      <c r="P39" t="str">
        <f t="shared" si="4"/>
        <v>[1691,1918,2389]</v>
      </c>
      <c r="Q39" t="str">
        <f t="shared" si="0"/>
        <v>[2719,3839,2804]</v>
      </c>
      <c r="R39" t="s">
        <v>8</v>
      </c>
      <c r="S39" t="str">
        <f t="shared" si="5"/>
        <v>'CBSA13740': {name: 'BILLINGS, MT', data:[[1691,1918,2389],[167,226,188],[2719,3839,2804]]},</v>
      </c>
    </row>
    <row r="40" spans="1:19">
      <c r="A40" t="s">
        <v>440</v>
      </c>
      <c r="B40" t="s">
        <v>49</v>
      </c>
      <c r="C40">
        <v>192</v>
      </c>
      <c r="D40">
        <v>250</v>
      </c>
      <c r="E40">
        <v>239</v>
      </c>
      <c r="F40">
        <v>1311</v>
      </c>
      <c r="G40">
        <v>1398</v>
      </c>
      <c r="H40">
        <v>1339</v>
      </c>
      <c r="I40">
        <v>1497</v>
      </c>
      <c r="J40">
        <v>2202</v>
      </c>
      <c r="K40">
        <v>1826</v>
      </c>
      <c r="M40" t="str">
        <f t="shared" si="1"/>
        <v>BINGHAMTON, NY</v>
      </c>
      <c r="N40" t="str">
        <f t="shared" si="2"/>
        <v>'CBSA13780': {name: 'BINGHAMTON, NY', data:[</v>
      </c>
      <c r="O40" t="str">
        <f t="shared" si="3"/>
        <v>[192,250,239]</v>
      </c>
      <c r="P40" t="str">
        <f t="shared" si="4"/>
        <v>[1311,1398,1339]</v>
      </c>
      <c r="Q40" t="str">
        <f t="shared" si="0"/>
        <v>[1497,2202,1826]</v>
      </c>
      <c r="R40" t="s">
        <v>8</v>
      </c>
      <c r="S40" t="str">
        <f t="shared" si="5"/>
        <v>'CBSA13780': {name: 'BINGHAMTON, NY', data:[[1311,1398,1339],[192,250,239],[1497,2202,1826]]},</v>
      </c>
    </row>
    <row r="41" spans="1:19">
      <c r="A41" t="s">
        <v>441</v>
      </c>
      <c r="B41" t="s">
        <v>50</v>
      </c>
      <c r="C41">
        <v>429</v>
      </c>
      <c r="D41">
        <v>474</v>
      </c>
      <c r="E41">
        <v>489</v>
      </c>
      <c r="F41">
        <v>7771</v>
      </c>
      <c r="G41">
        <v>9112</v>
      </c>
      <c r="H41">
        <v>10408</v>
      </c>
      <c r="I41">
        <v>11878</v>
      </c>
      <c r="J41">
        <v>18309</v>
      </c>
      <c r="K41">
        <v>15537</v>
      </c>
      <c r="M41" t="str">
        <f t="shared" si="1"/>
        <v>BIRMINGHAM-HOOVER, AL</v>
      </c>
      <c r="N41" t="str">
        <f t="shared" si="2"/>
        <v>'CBSA13820': {name: 'BIRMINGHAM-HOOVER, AL', data:[</v>
      </c>
      <c r="O41" t="str">
        <f t="shared" si="3"/>
        <v>[429,474,489]</v>
      </c>
      <c r="P41" t="str">
        <f t="shared" si="4"/>
        <v>[7771,9112,10408]</v>
      </c>
      <c r="Q41" t="str">
        <f t="shared" si="0"/>
        <v>[11878,18309,15537]</v>
      </c>
      <c r="R41" t="s">
        <v>8</v>
      </c>
      <c r="S41" t="str">
        <f t="shared" si="5"/>
        <v>'CBSA13820': {name: 'BIRMINGHAM-HOOVER, AL', data:[[7771,9112,10408],[429,474,489],[11878,18309,15537]]},</v>
      </c>
    </row>
    <row r="42" spans="1:19">
      <c r="A42" t="s">
        <v>442</v>
      </c>
      <c r="B42" t="s">
        <v>51</v>
      </c>
      <c r="C42">
        <v>124</v>
      </c>
      <c r="D42">
        <v>186</v>
      </c>
      <c r="E42">
        <v>213</v>
      </c>
      <c r="F42">
        <v>1675</v>
      </c>
      <c r="G42">
        <v>2006</v>
      </c>
      <c r="H42">
        <v>2029</v>
      </c>
      <c r="I42">
        <v>1917</v>
      </c>
      <c r="J42">
        <v>3178</v>
      </c>
      <c r="K42">
        <v>2192</v>
      </c>
      <c r="M42" t="str">
        <f t="shared" si="1"/>
        <v>BISMARCK, ND</v>
      </c>
      <c r="N42" t="str">
        <f t="shared" si="2"/>
        <v>'CBSA13900': {name: 'BISMARCK, ND', data:[</v>
      </c>
      <c r="O42" t="str">
        <f t="shared" si="3"/>
        <v>[124,186,213]</v>
      </c>
      <c r="P42" t="str">
        <f t="shared" si="4"/>
        <v>[1675,2006,2029]</v>
      </c>
      <c r="Q42" t="str">
        <f t="shared" si="0"/>
        <v>[1917,3178,2192]</v>
      </c>
      <c r="R42" t="s">
        <v>8</v>
      </c>
      <c r="S42" t="str">
        <f t="shared" si="5"/>
        <v>'CBSA13900': {name: 'BISMARCK, ND', data:[[1675,2006,2029],[124,186,213],[1917,3178,2192]]},</v>
      </c>
    </row>
    <row r="43" spans="1:19">
      <c r="A43" t="s">
        <v>443</v>
      </c>
      <c r="B43" t="s">
        <v>52</v>
      </c>
      <c r="C43">
        <v>95</v>
      </c>
      <c r="D43">
        <v>90</v>
      </c>
      <c r="E43">
        <v>121</v>
      </c>
      <c r="F43">
        <v>930</v>
      </c>
      <c r="G43">
        <v>1042</v>
      </c>
      <c r="H43">
        <v>1171</v>
      </c>
      <c r="I43">
        <v>1678</v>
      </c>
      <c r="J43">
        <v>2206</v>
      </c>
      <c r="K43">
        <v>1867</v>
      </c>
      <c r="M43" t="str">
        <f t="shared" si="1"/>
        <v>BLACKSBURG-CHRISTIANSBURG-RADFORD, VA</v>
      </c>
      <c r="N43" t="str">
        <f t="shared" si="2"/>
        <v>'CBSA13980': {name: 'BLACKSBURG-CHRISTIANSBURG-RADFORD, VA', data:[</v>
      </c>
      <c r="O43" t="str">
        <f t="shared" si="3"/>
        <v>[95,90,121]</v>
      </c>
      <c r="P43" t="str">
        <f t="shared" si="4"/>
        <v>[930,1042,1171]</v>
      </c>
      <c r="Q43" t="str">
        <f t="shared" si="0"/>
        <v>[1678,2206,1867]</v>
      </c>
      <c r="R43" t="s">
        <v>8</v>
      </c>
      <c r="S43" t="str">
        <f t="shared" si="5"/>
        <v>'CBSA13980': {name: 'BLACKSBURG-CHRISTIANSBURG-RADFORD, VA', data:[[930,1042,1171],[95,90,121],[1678,2206,1867]]},</v>
      </c>
    </row>
    <row r="44" spans="1:19">
      <c r="A44" t="s">
        <v>444</v>
      </c>
      <c r="B44" t="s">
        <v>53</v>
      </c>
      <c r="C44">
        <v>104</v>
      </c>
      <c r="D44">
        <v>190</v>
      </c>
      <c r="E44">
        <v>203</v>
      </c>
      <c r="F44">
        <v>1194</v>
      </c>
      <c r="G44">
        <v>1364</v>
      </c>
      <c r="H44">
        <v>1528</v>
      </c>
      <c r="I44">
        <v>2704</v>
      </c>
      <c r="J44">
        <v>3739</v>
      </c>
      <c r="K44">
        <v>2503</v>
      </c>
      <c r="M44" t="str">
        <f t="shared" si="1"/>
        <v>BLOOMINGTON, IN</v>
      </c>
      <c r="N44" t="str">
        <f t="shared" si="2"/>
        <v>'CBSA14020': {name: 'BLOOMINGTON, IN', data:[</v>
      </c>
      <c r="O44" t="str">
        <f t="shared" si="3"/>
        <v>[104,190,203]</v>
      </c>
      <c r="P44" t="str">
        <f t="shared" si="4"/>
        <v>[1194,1364,1528]</v>
      </c>
      <c r="Q44" t="str">
        <f t="shared" si="0"/>
        <v>[2704,3739,2503]</v>
      </c>
      <c r="R44" t="s">
        <v>8</v>
      </c>
      <c r="S44" t="str">
        <f t="shared" si="5"/>
        <v>'CBSA14020': {name: 'BLOOMINGTON, IN', data:[[1194,1364,1528],[104,190,203],[2704,3739,2503]]},</v>
      </c>
    </row>
    <row r="45" spans="1:19">
      <c r="A45" t="s">
        <v>445</v>
      </c>
      <c r="B45" t="s">
        <v>54</v>
      </c>
      <c r="C45">
        <v>134</v>
      </c>
      <c r="D45">
        <v>178</v>
      </c>
      <c r="E45">
        <v>114</v>
      </c>
      <c r="F45">
        <v>1582</v>
      </c>
      <c r="G45">
        <v>2002</v>
      </c>
      <c r="H45">
        <v>2229</v>
      </c>
      <c r="I45">
        <v>3767</v>
      </c>
      <c r="J45">
        <v>5075</v>
      </c>
      <c r="K45">
        <v>3047</v>
      </c>
      <c r="M45" t="str">
        <f t="shared" si="1"/>
        <v>BLOOMINGTON-NORMAL, IL</v>
      </c>
      <c r="N45" t="str">
        <f t="shared" si="2"/>
        <v>'CBSA14060': {name: 'BLOOMINGTON-NORMAL, IL', data:[</v>
      </c>
      <c r="O45" t="str">
        <f t="shared" si="3"/>
        <v>[134,178,114]</v>
      </c>
      <c r="P45" t="str">
        <f t="shared" si="4"/>
        <v>[1582,2002,2229]</v>
      </c>
      <c r="Q45" t="str">
        <f t="shared" si="0"/>
        <v>[3767,5075,3047]</v>
      </c>
      <c r="R45" t="s">
        <v>8</v>
      </c>
      <c r="S45" t="str">
        <f t="shared" si="5"/>
        <v>'CBSA14060': {name: 'BLOOMINGTON-NORMAL, IL', data:[[1582,2002,2229],[134,178,114],[3767,5075,3047]]},</v>
      </c>
    </row>
    <row r="46" spans="1:19">
      <c r="A46" t="s">
        <v>446</v>
      </c>
      <c r="B46" t="s">
        <v>55</v>
      </c>
      <c r="C46">
        <v>146</v>
      </c>
      <c r="D46">
        <v>180</v>
      </c>
      <c r="E46">
        <v>246</v>
      </c>
      <c r="F46">
        <v>6552</v>
      </c>
      <c r="G46">
        <v>7489</v>
      </c>
      <c r="H46">
        <v>8805</v>
      </c>
      <c r="I46">
        <v>7162</v>
      </c>
      <c r="J46">
        <v>16673</v>
      </c>
      <c r="K46">
        <v>11988</v>
      </c>
      <c r="M46" t="str">
        <f t="shared" si="1"/>
        <v>BOISE CITY-NAMPA, ID</v>
      </c>
      <c r="N46" t="str">
        <f t="shared" si="2"/>
        <v>'CBSA14260': {name: 'BOISE CITY-NAMPA, ID', data:[</v>
      </c>
      <c r="O46" t="str">
        <f t="shared" si="3"/>
        <v>[146,180,246]</v>
      </c>
      <c r="P46" t="str">
        <f t="shared" si="4"/>
        <v>[6552,7489,8805]</v>
      </c>
      <c r="Q46" t="str">
        <f t="shared" si="0"/>
        <v>[7162,16673,11988]</v>
      </c>
      <c r="R46" t="s">
        <v>8</v>
      </c>
      <c r="S46" t="str">
        <f t="shared" si="5"/>
        <v>'CBSA14260': {name: 'BOISE CITY-NAMPA, ID', data:[[6552,7489,8805],[146,180,246],[7162,16673,11988]]},</v>
      </c>
    </row>
    <row r="47" spans="1:19">
      <c r="A47" t="s">
        <v>447</v>
      </c>
      <c r="B47" t="s">
        <v>56</v>
      </c>
      <c r="C47">
        <v>2097</v>
      </c>
      <c r="D47">
        <v>2446</v>
      </c>
      <c r="E47">
        <v>2067</v>
      </c>
      <c r="F47">
        <v>13133</v>
      </c>
      <c r="G47">
        <v>15854</v>
      </c>
      <c r="H47">
        <v>18184</v>
      </c>
      <c r="I47">
        <v>37309</v>
      </c>
      <c r="J47">
        <v>55963</v>
      </c>
      <c r="K47">
        <v>34307</v>
      </c>
      <c r="M47" t="str">
        <f t="shared" si="1"/>
        <v>BOSTON-QUINCY, MA</v>
      </c>
      <c r="N47" t="str">
        <f t="shared" si="2"/>
        <v>'CBSA14484': {name: 'BOSTON-QUINCY, MA', data:[</v>
      </c>
      <c r="O47" t="str">
        <f t="shared" si="3"/>
        <v>[2097,2446,2067]</v>
      </c>
      <c r="P47" t="str">
        <f t="shared" si="4"/>
        <v>[13133,15854,18184]</v>
      </c>
      <c r="Q47" t="str">
        <f t="shared" si="0"/>
        <v>[37309,55963,34307]</v>
      </c>
      <c r="R47" t="s">
        <v>8</v>
      </c>
      <c r="S47" t="str">
        <f t="shared" si="5"/>
        <v>'CBSA14484': {name: 'BOSTON-QUINCY, MA', data:[[13133,15854,18184],[2097,2446,2067],[37309,55963,34307]]},</v>
      </c>
    </row>
    <row r="48" spans="1:19">
      <c r="A48" t="s">
        <v>448</v>
      </c>
      <c r="B48" t="s">
        <v>57</v>
      </c>
      <c r="C48">
        <v>125</v>
      </c>
      <c r="D48">
        <v>140</v>
      </c>
      <c r="E48">
        <v>140</v>
      </c>
      <c r="F48">
        <v>2733</v>
      </c>
      <c r="G48">
        <v>3669</v>
      </c>
      <c r="H48">
        <v>4162</v>
      </c>
      <c r="I48">
        <v>8215</v>
      </c>
      <c r="J48">
        <v>12780</v>
      </c>
      <c r="K48">
        <v>7803</v>
      </c>
      <c r="M48" t="str">
        <f t="shared" si="1"/>
        <v>BOULDER, CO</v>
      </c>
      <c r="N48" t="str">
        <f t="shared" si="2"/>
        <v>'CBSA14500': {name: 'BOULDER, CO', data:[</v>
      </c>
      <c r="O48" t="str">
        <f t="shared" si="3"/>
        <v>[125,140,140]</v>
      </c>
      <c r="P48" t="str">
        <f t="shared" si="4"/>
        <v>[2733,3669,4162]</v>
      </c>
      <c r="Q48" t="str">
        <f t="shared" si="0"/>
        <v>[8215,12780,7803]</v>
      </c>
      <c r="R48" t="s">
        <v>8</v>
      </c>
      <c r="S48" t="str">
        <f t="shared" si="5"/>
        <v>'CBSA14500': {name: 'BOULDER, CO', data:[[2733,3669,4162],[125,140,140],[8215,12780,7803]]},</v>
      </c>
    </row>
    <row r="49" spans="1:19">
      <c r="A49" t="s">
        <v>449</v>
      </c>
      <c r="B49" t="s">
        <v>58</v>
      </c>
      <c r="C49">
        <v>87</v>
      </c>
      <c r="D49">
        <v>100</v>
      </c>
      <c r="E49">
        <v>80</v>
      </c>
      <c r="F49">
        <v>851</v>
      </c>
      <c r="G49">
        <v>1049</v>
      </c>
      <c r="H49">
        <v>1095</v>
      </c>
      <c r="I49">
        <v>1823</v>
      </c>
      <c r="J49">
        <v>2078</v>
      </c>
      <c r="K49">
        <v>1554</v>
      </c>
      <c r="M49" t="str">
        <f t="shared" si="1"/>
        <v>BOWLING GREEN, KY</v>
      </c>
      <c r="N49" t="str">
        <f t="shared" si="2"/>
        <v>'CBSA14540': {name: 'BOWLING GREEN, KY', data:[</v>
      </c>
      <c r="O49" t="str">
        <f t="shared" si="3"/>
        <v>[87,100,80]</v>
      </c>
      <c r="P49" t="str">
        <f t="shared" si="4"/>
        <v>[851,1049,1095]</v>
      </c>
      <c r="Q49" t="str">
        <f t="shared" si="0"/>
        <v>[1823,2078,1554]</v>
      </c>
      <c r="R49" t="s">
        <v>8</v>
      </c>
      <c r="S49" t="str">
        <f t="shared" si="5"/>
        <v>'CBSA14540': {name: 'BOWLING GREEN, KY', data:[[851,1049,1095],[87,100,80],[1823,2078,1554]]},</v>
      </c>
    </row>
    <row r="50" spans="1:19">
      <c r="A50" t="s">
        <v>450</v>
      </c>
      <c r="B50" t="s">
        <v>59</v>
      </c>
      <c r="C50">
        <v>122</v>
      </c>
      <c r="D50">
        <v>188</v>
      </c>
      <c r="E50">
        <v>132</v>
      </c>
      <c r="F50">
        <v>1949</v>
      </c>
      <c r="G50">
        <v>2125</v>
      </c>
      <c r="H50">
        <v>2660</v>
      </c>
      <c r="I50">
        <v>5016</v>
      </c>
      <c r="J50">
        <v>7660</v>
      </c>
      <c r="K50">
        <v>5451</v>
      </c>
      <c r="M50" t="str">
        <f t="shared" si="1"/>
        <v>BREMERTON-SILVERDALE, WA</v>
      </c>
      <c r="N50" t="str">
        <f t="shared" si="2"/>
        <v>'CBSA14740': {name: 'BREMERTON-SILVERDALE, WA', data:[</v>
      </c>
      <c r="O50" t="str">
        <f t="shared" si="3"/>
        <v>[122,188,132]</v>
      </c>
      <c r="P50" t="str">
        <f t="shared" si="4"/>
        <v>[1949,2125,2660]</v>
      </c>
      <c r="Q50" t="str">
        <f t="shared" si="0"/>
        <v>[5016,7660,5451]</v>
      </c>
      <c r="R50" t="s">
        <v>8</v>
      </c>
      <c r="S50" t="str">
        <f t="shared" si="5"/>
        <v>'CBSA14740': {name: 'BREMERTON-SILVERDALE, WA', data:[[1949,2125,2660],[122,188,132],[5016,7660,5451]]},</v>
      </c>
    </row>
    <row r="51" spans="1:19">
      <c r="A51" t="s">
        <v>451</v>
      </c>
      <c r="B51" t="s">
        <v>60</v>
      </c>
      <c r="C51">
        <v>579</v>
      </c>
      <c r="D51">
        <v>605</v>
      </c>
      <c r="E51">
        <v>647</v>
      </c>
      <c r="F51">
        <v>6251</v>
      </c>
      <c r="G51">
        <v>6856</v>
      </c>
      <c r="H51">
        <v>8330</v>
      </c>
      <c r="I51">
        <v>17185</v>
      </c>
      <c r="J51">
        <v>23314</v>
      </c>
      <c r="K51">
        <v>15878</v>
      </c>
      <c r="M51" t="str">
        <f t="shared" si="1"/>
        <v>BRIDGEPORT-STAMFORD-NORWALK, CT</v>
      </c>
      <c r="N51" t="str">
        <f t="shared" si="2"/>
        <v>'CBSA14860': {name: 'BRIDGEPORT-STAMFORD-NORWALK, CT', data:[</v>
      </c>
      <c r="O51" t="str">
        <f t="shared" si="3"/>
        <v>[579,605,647]</v>
      </c>
      <c r="P51" t="str">
        <f t="shared" si="4"/>
        <v>[6251,6856,8330]</v>
      </c>
      <c r="Q51" t="str">
        <f t="shared" si="0"/>
        <v>[17185,23314,15878]</v>
      </c>
      <c r="R51" t="s">
        <v>8</v>
      </c>
      <c r="S51" t="str">
        <f t="shared" si="5"/>
        <v>'CBSA14860': {name: 'BRIDGEPORT-STAMFORD-NORWALK, CT', data:[[6251,6856,8330],[579,605,647],[17185,23314,15878]]},</v>
      </c>
    </row>
    <row r="52" spans="1:19">
      <c r="A52" t="s">
        <v>452</v>
      </c>
      <c r="B52" t="s">
        <v>61</v>
      </c>
      <c r="C52">
        <v>100</v>
      </c>
      <c r="D52">
        <v>111</v>
      </c>
      <c r="E52">
        <v>121</v>
      </c>
      <c r="F52">
        <v>1194</v>
      </c>
      <c r="G52">
        <v>1229</v>
      </c>
      <c r="H52">
        <v>1071</v>
      </c>
      <c r="I52">
        <v>1215</v>
      </c>
      <c r="J52">
        <v>1537</v>
      </c>
      <c r="K52">
        <v>1628</v>
      </c>
      <c r="M52" t="str">
        <f t="shared" si="1"/>
        <v>BROWNSVILLE-HARLINGEN, TX</v>
      </c>
      <c r="N52" t="str">
        <f t="shared" si="2"/>
        <v>'CBSA15180': {name: 'BROWNSVILLE-HARLINGEN, TX', data:[</v>
      </c>
      <c r="O52" t="str">
        <f t="shared" si="3"/>
        <v>[100,111,121]</v>
      </c>
      <c r="P52" t="str">
        <f t="shared" si="4"/>
        <v>[1194,1229,1071]</v>
      </c>
      <c r="Q52" t="str">
        <f t="shared" si="0"/>
        <v>[1215,1537,1628]</v>
      </c>
      <c r="R52" t="s">
        <v>8</v>
      </c>
      <c r="S52" t="str">
        <f t="shared" si="5"/>
        <v>'CBSA15180': {name: 'BROWNSVILLE-HARLINGEN, TX', data:[[1194,1229,1071],[100,111,121],[1215,1537,1628]]},</v>
      </c>
    </row>
    <row r="53" spans="1:19">
      <c r="A53" t="s">
        <v>453</v>
      </c>
      <c r="B53" t="s">
        <v>62</v>
      </c>
      <c r="C53">
        <v>31</v>
      </c>
      <c r="D53">
        <v>28</v>
      </c>
      <c r="E53">
        <v>21</v>
      </c>
      <c r="F53">
        <v>570</v>
      </c>
      <c r="G53">
        <v>655</v>
      </c>
      <c r="H53">
        <v>704</v>
      </c>
      <c r="I53">
        <v>1065</v>
      </c>
      <c r="J53">
        <v>1416</v>
      </c>
      <c r="K53">
        <v>1439</v>
      </c>
      <c r="M53" t="str">
        <f t="shared" si="1"/>
        <v>BRUNSWICK, GA</v>
      </c>
      <c r="N53" t="str">
        <f t="shared" si="2"/>
        <v>'CBSA15260': {name: 'BRUNSWICK, GA', data:[</v>
      </c>
      <c r="O53" t="str">
        <f t="shared" si="3"/>
        <v>[31,28,21]</v>
      </c>
      <c r="P53" t="str">
        <f t="shared" si="4"/>
        <v>[570,655,704]</v>
      </c>
      <c r="Q53" t="str">
        <f t="shared" si="0"/>
        <v>[1065,1416,1439]</v>
      </c>
      <c r="R53" t="s">
        <v>8</v>
      </c>
      <c r="S53" t="str">
        <f t="shared" si="5"/>
        <v>'CBSA15260': {name: 'BRUNSWICK, GA', data:[[570,655,704],[31,28,21],[1065,1416,1439]]},</v>
      </c>
    </row>
    <row r="54" spans="1:19">
      <c r="A54" t="s">
        <v>454</v>
      </c>
      <c r="B54" t="s">
        <v>63</v>
      </c>
      <c r="C54">
        <v>321</v>
      </c>
      <c r="D54">
        <v>476</v>
      </c>
      <c r="E54">
        <v>627</v>
      </c>
      <c r="F54">
        <v>7331</v>
      </c>
      <c r="G54">
        <v>8133</v>
      </c>
      <c r="H54">
        <v>8928</v>
      </c>
      <c r="I54">
        <v>7666</v>
      </c>
      <c r="J54">
        <v>9515</v>
      </c>
      <c r="K54">
        <v>8238</v>
      </c>
      <c r="M54" t="str">
        <f t="shared" si="1"/>
        <v>BUFFALO-NIAGARA FALLS, NY</v>
      </c>
      <c r="N54" t="str">
        <f t="shared" si="2"/>
        <v>'CBSA15380': {name: 'BUFFALO-NIAGARA FALLS, NY', data:[</v>
      </c>
      <c r="O54" t="str">
        <f t="shared" si="3"/>
        <v>[321,476,627]</v>
      </c>
      <c r="P54" t="str">
        <f t="shared" si="4"/>
        <v>[7331,8133,8928]</v>
      </c>
      <c r="Q54" t="str">
        <f t="shared" si="0"/>
        <v>[7666,9515,8238]</v>
      </c>
      <c r="R54" t="s">
        <v>8</v>
      </c>
      <c r="S54" t="str">
        <f t="shared" si="5"/>
        <v>'CBSA15380': {name: 'BUFFALO-NIAGARA FALLS, NY', data:[[7331,8133,8928],[321,476,627],[7666,9515,8238]]},</v>
      </c>
    </row>
    <row r="55" spans="1:19">
      <c r="A55" t="s">
        <v>455</v>
      </c>
      <c r="B55" t="s">
        <v>64</v>
      </c>
      <c r="C55">
        <v>42</v>
      </c>
      <c r="D55">
        <v>36</v>
      </c>
      <c r="E55">
        <v>66</v>
      </c>
      <c r="F55">
        <v>881</v>
      </c>
      <c r="G55">
        <v>964</v>
      </c>
      <c r="H55">
        <v>1208</v>
      </c>
      <c r="I55">
        <v>1805</v>
      </c>
      <c r="J55">
        <v>2247</v>
      </c>
      <c r="K55">
        <v>2118</v>
      </c>
      <c r="M55" t="str">
        <f t="shared" si="1"/>
        <v>BURLINGTON, NC</v>
      </c>
      <c r="N55" t="str">
        <f t="shared" si="2"/>
        <v>'CBSA15500': {name: 'BURLINGTON, NC', data:[</v>
      </c>
      <c r="O55" t="str">
        <f t="shared" si="3"/>
        <v>[42,36,66]</v>
      </c>
      <c r="P55" t="str">
        <f t="shared" si="4"/>
        <v>[881,964,1208]</v>
      </c>
      <c r="Q55" t="str">
        <f t="shared" si="0"/>
        <v>[1805,2247,2118]</v>
      </c>
      <c r="R55" t="s">
        <v>8</v>
      </c>
      <c r="S55" t="str">
        <f t="shared" si="5"/>
        <v>'CBSA15500': {name: 'BURLINGTON, NC', data:[[881,964,1208],[42,36,66],[1805,2247,2118]]},</v>
      </c>
    </row>
    <row r="56" spans="1:19">
      <c r="A56" t="s">
        <v>456</v>
      </c>
      <c r="B56" t="s">
        <v>65</v>
      </c>
      <c r="C56">
        <v>465</v>
      </c>
      <c r="D56">
        <v>507</v>
      </c>
      <c r="E56">
        <v>459</v>
      </c>
      <c r="F56">
        <v>1740</v>
      </c>
      <c r="G56">
        <v>2024</v>
      </c>
      <c r="H56">
        <v>2356</v>
      </c>
      <c r="I56">
        <v>4476</v>
      </c>
      <c r="J56">
        <v>6856</v>
      </c>
      <c r="K56">
        <v>4501</v>
      </c>
      <c r="M56" t="str">
        <f t="shared" si="1"/>
        <v>BURLINGTON-SOUTH BURLINGTON, VT</v>
      </c>
      <c r="N56" t="str">
        <f t="shared" si="2"/>
        <v>'CBSA15540': {name: 'BURLINGTON-SOUTH BURLINGTON, VT', data:[</v>
      </c>
      <c r="O56" t="str">
        <f t="shared" si="3"/>
        <v>[465,507,459]</v>
      </c>
      <c r="P56" t="str">
        <f t="shared" si="4"/>
        <v>[1740,2024,2356]</v>
      </c>
      <c r="Q56" t="str">
        <f t="shared" si="0"/>
        <v>[4476,6856,4501]</v>
      </c>
      <c r="R56" t="s">
        <v>8</v>
      </c>
      <c r="S56" t="str">
        <f t="shared" si="5"/>
        <v>'CBSA15540': {name: 'BURLINGTON-SOUTH BURLINGTON, VT', data:[[1740,2024,2356],[465,507,459],[4476,6856,4501]]},</v>
      </c>
    </row>
    <row r="57" spans="1:19">
      <c r="A57" t="s">
        <v>457</v>
      </c>
      <c r="B57" t="s">
        <v>66</v>
      </c>
      <c r="C57">
        <v>1885</v>
      </c>
      <c r="D57">
        <v>1900</v>
      </c>
      <c r="E57">
        <v>1743</v>
      </c>
      <c r="F57">
        <v>11324</v>
      </c>
      <c r="G57">
        <v>13654</v>
      </c>
      <c r="H57">
        <v>15575</v>
      </c>
      <c r="I57">
        <v>37738</v>
      </c>
      <c r="J57">
        <v>57362</v>
      </c>
      <c r="K57">
        <v>32837</v>
      </c>
      <c r="M57" t="str">
        <f t="shared" si="1"/>
        <v>CAMBRIDGE-NEWTON-FRAMINGHAM, MA</v>
      </c>
      <c r="N57" t="str">
        <f t="shared" si="2"/>
        <v>'CBSA15764': {name: 'CAMBRIDGE-NEWTON-FRAMINGHAM, MA', data:[</v>
      </c>
      <c r="O57" t="str">
        <f t="shared" si="3"/>
        <v>[1885,1900,1743]</v>
      </c>
      <c r="P57" t="str">
        <f t="shared" si="4"/>
        <v>[11324,13654,15575]</v>
      </c>
      <c r="Q57" t="str">
        <f t="shared" si="0"/>
        <v>[37738,57362,32837]</v>
      </c>
      <c r="R57" t="s">
        <v>8</v>
      </c>
      <c r="S57" t="str">
        <f t="shared" si="5"/>
        <v>'CBSA15764': {name: 'CAMBRIDGE-NEWTON-FRAMINGHAM, MA', data:[[11324,13654,15575],[1885,1900,1743],[37738,57362,32837]]},</v>
      </c>
    </row>
    <row r="58" spans="1:19">
      <c r="A58" t="s">
        <v>458</v>
      </c>
      <c r="B58" t="s">
        <v>67</v>
      </c>
      <c r="C58">
        <v>1005</v>
      </c>
      <c r="D58">
        <v>1326</v>
      </c>
      <c r="E58">
        <v>963</v>
      </c>
      <c r="F58">
        <v>7345</v>
      </c>
      <c r="G58">
        <v>7879</v>
      </c>
      <c r="H58">
        <v>9519</v>
      </c>
      <c r="I58">
        <v>18903</v>
      </c>
      <c r="J58">
        <v>25674</v>
      </c>
      <c r="K58">
        <v>19648</v>
      </c>
      <c r="M58" t="str">
        <f t="shared" si="1"/>
        <v>CAMDEN, NJ</v>
      </c>
      <c r="N58" t="str">
        <f t="shared" si="2"/>
        <v>'CBSA15804': {name: 'CAMDEN, NJ', data:[</v>
      </c>
      <c r="O58" t="str">
        <f t="shared" si="3"/>
        <v>[1005,1326,963]</v>
      </c>
      <c r="P58" t="str">
        <f t="shared" si="4"/>
        <v>[7345,7879,9519]</v>
      </c>
      <c r="Q58" t="str">
        <f t="shared" si="0"/>
        <v>[18903,25674,19648]</v>
      </c>
      <c r="R58" t="s">
        <v>8</v>
      </c>
      <c r="S58" t="str">
        <f t="shared" si="5"/>
        <v>'CBSA15804': {name: 'CAMDEN, NJ', data:[[7345,7879,9519],[1005,1326,963],[18903,25674,19648]]},</v>
      </c>
    </row>
    <row r="59" spans="1:19">
      <c r="A59" t="s">
        <v>459</v>
      </c>
      <c r="B59" t="s">
        <v>68</v>
      </c>
      <c r="C59">
        <v>78</v>
      </c>
      <c r="D59">
        <v>117</v>
      </c>
      <c r="E59">
        <v>180</v>
      </c>
      <c r="F59">
        <v>2250</v>
      </c>
      <c r="G59">
        <v>2668</v>
      </c>
      <c r="H59">
        <v>3151</v>
      </c>
      <c r="I59">
        <v>4431</v>
      </c>
      <c r="J59">
        <v>6431</v>
      </c>
      <c r="K59">
        <v>5526</v>
      </c>
      <c r="M59" t="str">
        <f t="shared" si="1"/>
        <v>CANTON-MASSILLON, OH</v>
      </c>
      <c r="N59" t="str">
        <f t="shared" si="2"/>
        <v>'CBSA15940': {name: 'CANTON-MASSILLON, OH', data:[</v>
      </c>
      <c r="O59" t="str">
        <f t="shared" si="3"/>
        <v>[78,117,180]</v>
      </c>
      <c r="P59" t="str">
        <f t="shared" si="4"/>
        <v>[2250,2668,3151]</v>
      </c>
      <c r="Q59" t="str">
        <f t="shared" si="0"/>
        <v>[4431,6431,5526]</v>
      </c>
      <c r="R59" t="s">
        <v>8</v>
      </c>
      <c r="S59" t="str">
        <f t="shared" si="5"/>
        <v>'CBSA15940': {name: 'CANTON-MASSILLON, OH', data:[[2250,2668,3151],[78,117,180],[4431,6431,5526]]},</v>
      </c>
    </row>
    <row r="60" spans="1:19">
      <c r="A60" t="s">
        <v>460</v>
      </c>
      <c r="B60" t="s">
        <v>69</v>
      </c>
      <c r="C60">
        <v>70</v>
      </c>
      <c r="D60">
        <v>125</v>
      </c>
      <c r="E60">
        <v>233</v>
      </c>
      <c r="F60">
        <v>3953</v>
      </c>
      <c r="G60">
        <v>4248</v>
      </c>
      <c r="H60">
        <v>5711</v>
      </c>
      <c r="I60">
        <v>3878</v>
      </c>
      <c r="J60">
        <v>9202</v>
      </c>
      <c r="K60">
        <v>7696</v>
      </c>
      <c r="M60" t="str">
        <f t="shared" si="1"/>
        <v>CAPE CORAL-FORT MYERS, FL</v>
      </c>
      <c r="N60" t="str">
        <f t="shared" si="2"/>
        <v>'CBSA15980': {name: 'CAPE CORAL-FORT MYERS, FL', data:[</v>
      </c>
      <c r="O60" t="str">
        <f t="shared" si="3"/>
        <v>[70,125,233]</v>
      </c>
      <c r="P60" t="str">
        <f t="shared" si="4"/>
        <v>[3953,4248,5711]</v>
      </c>
      <c r="Q60" t="str">
        <f t="shared" si="0"/>
        <v>[3878,9202,7696]</v>
      </c>
      <c r="R60" t="s">
        <v>8</v>
      </c>
      <c r="S60" t="str">
        <f t="shared" si="5"/>
        <v>'CBSA15980': {name: 'CAPE CORAL-FORT MYERS, FL', data:[[3953,4248,5711],[70,125,233],[3878,9202,7696]]},</v>
      </c>
    </row>
    <row r="61" spans="1:19">
      <c r="A61" t="s">
        <v>461</v>
      </c>
      <c r="B61" t="s">
        <v>70</v>
      </c>
      <c r="C61">
        <v>66</v>
      </c>
      <c r="D61">
        <v>84</v>
      </c>
      <c r="E61">
        <v>87</v>
      </c>
      <c r="F61">
        <v>709</v>
      </c>
      <c r="G61">
        <v>733</v>
      </c>
      <c r="H61">
        <v>819</v>
      </c>
      <c r="I61">
        <v>1258</v>
      </c>
      <c r="J61">
        <v>1778</v>
      </c>
      <c r="K61">
        <v>1320</v>
      </c>
      <c r="M61" t="str">
        <f t="shared" si="1"/>
        <v>CAPE GIRARDEAU-JACKSON, MO-IL</v>
      </c>
      <c r="N61" t="str">
        <f t="shared" si="2"/>
        <v>'CBSA16020': {name: 'CAPE GIRARDEAU-JACKSON, MO-IL', data:[</v>
      </c>
      <c r="O61" t="str">
        <f t="shared" si="3"/>
        <v>[66,84,87]</v>
      </c>
      <c r="P61" t="str">
        <f t="shared" si="4"/>
        <v>[709,733,819]</v>
      </c>
      <c r="Q61" t="str">
        <f t="shared" si="0"/>
        <v>[1258,1778,1320]</v>
      </c>
      <c r="R61" t="s">
        <v>8</v>
      </c>
      <c r="S61" t="str">
        <f t="shared" si="5"/>
        <v>'CBSA16020': {name: 'CAPE GIRARDEAU-JACKSON, MO-IL', data:[[709,733,819],[66,84,87],[1258,1778,1320]]},</v>
      </c>
    </row>
    <row r="62" spans="1:19">
      <c r="A62" t="s">
        <v>462</v>
      </c>
      <c r="B62" t="s">
        <v>71</v>
      </c>
      <c r="C62">
        <v>4</v>
      </c>
      <c r="D62">
        <v>8</v>
      </c>
      <c r="E62">
        <v>15</v>
      </c>
      <c r="F62">
        <v>340</v>
      </c>
      <c r="G62">
        <v>365</v>
      </c>
      <c r="H62">
        <v>368</v>
      </c>
      <c r="I62">
        <v>407</v>
      </c>
      <c r="J62">
        <v>1028</v>
      </c>
      <c r="K62">
        <v>727</v>
      </c>
      <c r="M62" t="str">
        <f t="shared" si="1"/>
        <v>CARSON CITY, NV</v>
      </c>
      <c r="N62" t="str">
        <f t="shared" si="2"/>
        <v>'CBSA16180': {name: 'CARSON CITY, NV', data:[</v>
      </c>
      <c r="O62" t="str">
        <f t="shared" si="3"/>
        <v>[4,8,15]</v>
      </c>
      <c r="P62" t="str">
        <f t="shared" si="4"/>
        <v>[340,365,368]</v>
      </c>
      <c r="Q62" t="str">
        <f t="shared" si="0"/>
        <v>[407,1028,727]</v>
      </c>
      <c r="R62" t="s">
        <v>8</v>
      </c>
      <c r="S62" t="str">
        <f t="shared" si="5"/>
        <v>'CBSA16180': {name: 'CARSON CITY, NV', data:[[340,365,368],[4,8,15],[407,1028,727]]},</v>
      </c>
    </row>
    <row r="63" spans="1:19">
      <c r="A63" t="s">
        <v>463</v>
      </c>
      <c r="B63" t="s">
        <v>72</v>
      </c>
      <c r="C63">
        <v>69</v>
      </c>
      <c r="D63">
        <v>102</v>
      </c>
      <c r="E63">
        <v>102</v>
      </c>
      <c r="F63">
        <v>1047</v>
      </c>
      <c r="G63">
        <v>1341</v>
      </c>
      <c r="H63">
        <v>1438</v>
      </c>
      <c r="I63">
        <v>1003</v>
      </c>
      <c r="J63">
        <v>1504</v>
      </c>
      <c r="K63">
        <v>1094</v>
      </c>
      <c r="M63" t="str">
        <f t="shared" si="1"/>
        <v>CASPER, WY</v>
      </c>
      <c r="N63" t="str">
        <f t="shared" si="2"/>
        <v>'CBSA16220': {name: 'CASPER, WY', data:[</v>
      </c>
      <c r="O63" t="str">
        <f t="shared" si="3"/>
        <v>[69,102,102]</v>
      </c>
      <c r="P63" t="str">
        <f t="shared" si="4"/>
        <v>[1047,1341,1438]</v>
      </c>
      <c r="Q63" t="str">
        <f t="shared" si="0"/>
        <v>[1003,1504,1094]</v>
      </c>
      <c r="R63" t="s">
        <v>8</v>
      </c>
      <c r="S63" t="str">
        <f t="shared" si="5"/>
        <v>'CBSA16220': {name: 'CASPER, WY', data:[[1047,1341,1438],[69,102,102],[1003,1504,1094]]},</v>
      </c>
    </row>
    <row r="64" spans="1:19">
      <c r="A64" t="s">
        <v>464</v>
      </c>
      <c r="B64" t="s">
        <v>73</v>
      </c>
      <c r="C64">
        <v>206</v>
      </c>
      <c r="D64">
        <v>226</v>
      </c>
      <c r="E64">
        <v>220</v>
      </c>
      <c r="F64">
        <v>2971</v>
      </c>
      <c r="G64">
        <v>2645</v>
      </c>
      <c r="H64">
        <v>3298</v>
      </c>
      <c r="I64">
        <v>5787</v>
      </c>
      <c r="J64">
        <v>7122</v>
      </c>
      <c r="K64">
        <v>5219</v>
      </c>
      <c r="M64" t="str">
        <f t="shared" si="1"/>
        <v>CEDAR RAPIDS, IA</v>
      </c>
      <c r="N64" t="str">
        <f t="shared" si="2"/>
        <v>'CBSA16300': {name: 'CEDAR RAPIDS, IA', data:[</v>
      </c>
      <c r="O64" t="str">
        <f t="shared" si="3"/>
        <v>[206,226,220]</v>
      </c>
      <c r="P64" t="str">
        <f t="shared" si="4"/>
        <v>[2971,2645,3298]</v>
      </c>
      <c r="Q64" t="str">
        <f t="shared" si="0"/>
        <v>[5787,7122,5219]</v>
      </c>
      <c r="R64" t="s">
        <v>8</v>
      </c>
      <c r="S64" t="str">
        <f t="shared" si="5"/>
        <v>'CBSA16300': {name: 'CEDAR RAPIDS, IA', data:[[2971,2645,3298],[206,226,220],[5787,7122,5219]]},</v>
      </c>
    </row>
    <row r="65" spans="1:19">
      <c r="A65" t="s">
        <v>465</v>
      </c>
      <c r="B65" t="s">
        <v>74</v>
      </c>
      <c r="C65">
        <v>116</v>
      </c>
      <c r="D65">
        <v>155</v>
      </c>
      <c r="E65">
        <v>141</v>
      </c>
      <c r="F65">
        <v>1561</v>
      </c>
      <c r="G65">
        <v>1930</v>
      </c>
      <c r="H65">
        <v>2075</v>
      </c>
      <c r="I65">
        <v>3868</v>
      </c>
      <c r="J65">
        <v>5044</v>
      </c>
      <c r="K65">
        <v>2963</v>
      </c>
      <c r="M65" t="str">
        <f t="shared" si="1"/>
        <v>CHAMPAIGN-URBANA, IL</v>
      </c>
      <c r="N65" t="str">
        <f t="shared" si="2"/>
        <v>'CBSA16580': {name: 'CHAMPAIGN-URBANA, IL', data:[</v>
      </c>
      <c r="O65" t="str">
        <f t="shared" si="3"/>
        <v>[116,155,141]</v>
      </c>
      <c r="P65" t="str">
        <f t="shared" si="4"/>
        <v>[1561,1930,2075]</v>
      </c>
      <c r="Q65" t="str">
        <f t="shared" si="0"/>
        <v>[3868,5044,2963]</v>
      </c>
      <c r="R65" t="s">
        <v>8</v>
      </c>
      <c r="S65" t="str">
        <f t="shared" si="5"/>
        <v>'CBSA16580': {name: 'CHAMPAIGN-URBANA, IL', data:[[1561,1930,2075],[116,155,141],[3868,5044,2963]]},</v>
      </c>
    </row>
    <row r="66" spans="1:19">
      <c r="A66" t="s">
        <v>466</v>
      </c>
      <c r="B66" t="s">
        <v>75</v>
      </c>
      <c r="C66">
        <v>341</v>
      </c>
      <c r="D66">
        <v>375</v>
      </c>
      <c r="E66">
        <v>352</v>
      </c>
      <c r="F66">
        <v>2023</v>
      </c>
      <c r="G66">
        <v>2097</v>
      </c>
      <c r="H66">
        <v>2294</v>
      </c>
      <c r="I66">
        <v>3001</v>
      </c>
      <c r="J66">
        <v>3483</v>
      </c>
      <c r="K66">
        <v>3114</v>
      </c>
      <c r="M66" t="str">
        <f t="shared" si="1"/>
        <v>CHARLESTON, WV</v>
      </c>
      <c r="N66" t="str">
        <f t="shared" si="2"/>
        <v>'CBSA16620': {name: 'CHARLESTON, WV', data:[</v>
      </c>
      <c r="O66" t="str">
        <f t="shared" si="3"/>
        <v>[341,375,352]</v>
      </c>
      <c r="P66" t="str">
        <f t="shared" si="4"/>
        <v>[2023,2097,2294]</v>
      </c>
      <c r="Q66" t="str">
        <f t="shared" si="0"/>
        <v>[3001,3483,3114]</v>
      </c>
      <c r="R66" t="s">
        <v>8</v>
      </c>
      <c r="S66" t="str">
        <f t="shared" si="5"/>
        <v>'CBSA16620': {name: 'CHARLESTON, WV', data:[[2023,2097,2294],[341,375,352],[3001,3483,3114]]},</v>
      </c>
    </row>
    <row r="67" spans="1:19">
      <c r="A67" t="s">
        <v>467</v>
      </c>
      <c r="B67" t="s">
        <v>76</v>
      </c>
      <c r="C67">
        <v>235</v>
      </c>
      <c r="D67">
        <v>278</v>
      </c>
      <c r="E67">
        <v>279</v>
      </c>
      <c r="F67">
        <v>6575</v>
      </c>
      <c r="G67">
        <v>7510</v>
      </c>
      <c r="H67">
        <v>9406</v>
      </c>
      <c r="I67">
        <v>8013</v>
      </c>
      <c r="J67">
        <v>12986</v>
      </c>
      <c r="K67">
        <v>10591</v>
      </c>
      <c r="M67" t="str">
        <f t="shared" si="1"/>
        <v>CHARLESTON-NORTH CHARLESTON-SUMMERVILLE, SC</v>
      </c>
      <c r="N67" t="str">
        <f t="shared" si="2"/>
        <v>'CBSA16700': {name: 'CHARLESTON-NORTH CHARLESTON-SUMMERVILLE, SC', data:[</v>
      </c>
      <c r="O67" t="str">
        <f t="shared" si="3"/>
        <v>[235,278,279]</v>
      </c>
      <c r="P67" t="str">
        <f t="shared" si="4"/>
        <v>[6575,7510,9406]</v>
      </c>
      <c r="Q67" t="str">
        <f t="shared" si="0"/>
        <v>[8013,12986,10591]</v>
      </c>
      <c r="R67" t="s">
        <v>8</v>
      </c>
      <c r="S67" t="str">
        <f t="shared" si="5"/>
        <v>'CBSA16700': {name: 'CHARLESTON-NORTH CHARLESTON-SUMMERVILLE, SC', data:[[6575,7510,9406],[235,278,279],[8013,12986,10591]]},</v>
      </c>
    </row>
    <row r="68" spans="1:19">
      <c r="A68" t="s">
        <v>468</v>
      </c>
      <c r="B68" t="s">
        <v>77</v>
      </c>
      <c r="C68">
        <v>521</v>
      </c>
      <c r="D68">
        <v>719</v>
      </c>
      <c r="E68">
        <v>728</v>
      </c>
      <c r="F68">
        <v>14934</v>
      </c>
      <c r="G68">
        <v>17934</v>
      </c>
      <c r="H68">
        <v>22880</v>
      </c>
      <c r="I68">
        <v>27006</v>
      </c>
      <c r="J68">
        <v>39506</v>
      </c>
      <c r="K68">
        <v>31523</v>
      </c>
      <c r="M68" t="str">
        <f t="shared" si="1"/>
        <v>CHARLOTTE-GASTONIA-ROCK HILL, NC-SC</v>
      </c>
      <c r="N68" t="str">
        <f t="shared" si="2"/>
        <v>'CBSA16740': {name: 'CHARLOTTE-GASTONIA-ROCK HILL, NC-SC', data:[</v>
      </c>
      <c r="O68" t="str">
        <f t="shared" si="3"/>
        <v>[521,719,728]</v>
      </c>
      <c r="P68" t="str">
        <f t="shared" si="4"/>
        <v>[14934,17934,22880]</v>
      </c>
      <c r="Q68" t="str">
        <f t="shared" ref="Q68:Q131" si="6">CONCATENATE("[",$I68,",",$J68,",",$K68,"]")</f>
        <v>[27006,39506,31523]</v>
      </c>
      <c r="R68" t="s">
        <v>8</v>
      </c>
      <c r="S68" t="str">
        <f t="shared" si="5"/>
        <v>'CBSA16740': {name: 'CHARLOTTE-GASTONIA-ROCK HILL, NC-SC', data:[[14934,17934,22880],[521,719,728],[27006,39506,31523]]},</v>
      </c>
    </row>
    <row r="69" spans="1:19">
      <c r="A69" t="s">
        <v>469</v>
      </c>
      <c r="B69" t="s">
        <v>78</v>
      </c>
      <c r="C69">
        <v>95</v>
      </c>
      <c r="D69">
        <v>137</v>
      </c>
      <c r="E69">
        <v>153</v>
      </c>
      <c r="F69">
        <v>1450</v>
      </c>
      <c r="G69">
        <v>1725</v>
      </c>
      <c r="H69">
        <v>1937</v>
      </c>
      <c r="I69">
        <v>3174</v>
      </c>
      <c r="J69">
        <v>4540</v>
      </c>
      <c r="K69">
        <v>3472</v>
      </c>
      <c r="M69" t="str">
        <f t="shared" ref="M69:M132" si="7">SUBSTITUTE(B69,"'","&amp;apos;")</f>
        <v>CHARLOTTESVILLE, VA</v>
      </c>
      <c r="N69" t="str">
        <f t="shared" ref="N69:N98" si="8">CONCATENATE("'",A69,"': {name: '",$M69,"', data:[")</f>
        <v>'CBSA16820': {name: 'CHARLOTTESVILLE, VA', data:[</v>
      </c>
      <c r="O69" t="str">
        <f t="shared" ref="O69:O132" si="9">CONCATENATE("[",$C69,",",$D69,",",$E69,"]")</f>
        <v>[95,137,153]</v>
      </c>
      <c r="P69" t="str">
        <f t="shared" ref="P69:P132" si="10">CONCATENATE("[",$F69,",",$G69,",",$H69,"]")</f>
        <v>[1450,1725,1937]</v>
      </c>
      <c r="Q69" t="str">
        <f t="shared" si="6"/>
        <v>[3174,4540,3472]</v>
      </c>
      <c r="R69" t="s">
        <v>8</v>
      </c>
      <c r="S69" t="str">
        <f t="shared" ref="S69:S132" si="11">CONCATENATE(N69,P69,",",O69,",",Q69,R69)</f>
        <v>'CBSA16820': {name: 'CHARLOTTESVILLE, VA', data:[[1450,1725,1937],[95,137,153],[3174,4540,3472]]},</v>
      </c>
    </row>
    <row r="70" spans="1:19">
      <c r="A70" t="s">
        <v>470</v>
      </c>
      <c r="B70" t="s">
        <v>79</v>
      </c>
      <c r="C70">
        <v>162</v>
      </c>
      <c r="D70">
        <v>195</v>
      </c>
      <c r="E70">
        <v>261</v>
      </c>
      <c r="F70">
        <v>3570</v>
      </c>
      <c r="G70">
        <v>4165</v>
      </c>
      <c r="H70">
        <v>5021</v>
      </c>
      <c r="I70">
        <v>5461</v>
      </c>
      <c r="J70">
        <v>7965</v>
      </c>
      <c r="K70">
        <v>6851</v>
      </c>
      <c r="M70" t="str">
        <f t="shared" si="7"/>
        <v>CHATTANOOGA, TN-GA</v>
      </c>
      <c r="N70" t="str">
        <f t="shared" si="8"/>
        <v>'CBSA16860': {name: 'CHATTANOOGA, TN-GA', data:[</v>
      </c>
      <c r="O70" t="str">
        <f t="shared" si="9"/>
        <v>[162,195,261]</v>
      </c>
      <c r="P70" t="str">
        <f t="shared" si="10"/>
        <v>[3570,4165,5021]</v>
      </c>
      <c r="Q70" t="str">
        <f t="shared" si="6"/>
        <v>[5461,7965,6851]</v>
      </c>
      <c r="R70" t="s">
        <v>8</v>
      </c>
      <c r="S70" t="str">
        <f t="shared" si="11"/>
        <v>'CBSA16860': {name: 'CHATTANOOGA, TN-GA', data:[[3570,4165,5021],[162,195,261],[5461,7965,6851]]},</v>
      </c>
    </row>
    <row r="71" spans="1:19">
      <c r="A71" t="s">
        <v>471</v>
      </c>
      <c r="B71" t="s">
        <v>80</v>
      </c>
      <c r="C71">
        <v>94</v>
      </c>
      <c r="D71">
        <v>81</v>
      </c>
      <c r="E71">
        <v>103</v>
      </c>
      <c r="F71">
        <v>1224</v>
      </c>
      <c r="G71">
        <v>1409</v>
      </c>
      <c r="H71">
        <v>1568</v>
      </c>
      <c r="I71">
        <v>1583</v>
      </c>
      <c r="J71">
        <v>2556</v>
      </c>
      <c r="K71">
        <v>1818</v>
      </c>
      <c r="M71" t="str">
        <f t="shared" si="7"/>
        <v>CHEYENNE, WY</v>
      </c>
      <c r="N71" t="str">
        <f t="shared" si="8"/>
        <v>'CBSA16940': {name: 'CHEYENNE, WY', data:[</v>
      </c>
      <c r="O71" t="str">
        <f t="shared" si="9"/>
        <v>[94,81,103]</v>
      </c>
      <c r="P71" t="str">
        <f t="shared" si="10"/>
        <v>[1224,1409,1568]</v>
      </c>
      <c r="Q71" t="str">
        <f t="shared" si="6"/>
        <v>[1583,2556,1818]</v>
      </c>
      <c r="R71" t="s">
        <v>8</v>
      </c>
      <c r="S71" t="str">
        <f t="shared" si="11"/>
        <v>'CBSA16940': {name: 'CHEYENNE, WY', data:[[1224,1409,1568],[94,81,103],[1583,2556,1818]]},</v>
      </c>
    </row>
    <row r="72" spans="1:19">
      <c r="A72" t="s">
        <v>472</v>
      </c>
      <c r="B72" t="s">
        <v>81</v>
      </c>
      <c r="C72">
        <v>2597</v>
      </c>
      <c r="D72">
        <v>2247</v>
      </c>
      <c r="E72">
        <v>2062</v>
      </c>
      <c r="F72">
        <v>44032</v>
      </c>
      <c r="G72">
        <v>53589</v>
      </c>
      <c r="H72">
        <v>68715</v>
      </c>
      <c r="I72">
        <v>131745</v>
      </c>
      <c r="J72">
        <v>183436</v>
      </c>
      <c r="K72">
        <v>123624</v>
      </c>
      <c r="M72" t="str">
        <f t="shared" si="7"/>
        <v>CHICAGO-JOLIET-NAPERVILLE, IL</v>
      </c>
      <c r="N72" t="str">
        <f t="shared" si="8"/>
        <v>'CBSA16974': {name: 'CHICAGO-JOLIET-NAPERVILLE, IL', data:[</v>
      </c>
      <c r="O72" t="str">
        <f t="shared" si="9"/>
        <v>[2597,2247,2062]</v>
      </c>
      <c r="P72" t="str">
        <f t="shared" si="10"/>
        <v>[44032,53589,68715]</v>
      </c>
      <c r="Q72" t="str">
        <f t="shared" si="6"/>
        <v>[131745,183436,123624]</v>
      </c>
      <c r="R72" t="s">
        <v>8</v>
      </c>
      <c r="S72" t="str">
        <f t="shared" si="11"/>
        <v>'CBSA16974': {name: 'CHICAGO-JOLIET-NAPERVILLE, IL', data:[[44032,53589,68715],[2597,2247,2062],[131745,183436,123624]]},</v>
      </c>
    </row>
    <row r="73" spans="1:19">
      <c r="A73" t="s">
        <v>473</v>
      </c>
      <c r="B73" t="s">
        <v>82</v>
      </c>
      <c r="C73">
        <v>62</v>
      </c>
      <c r="D73">
        <v>72</v>
      </c>
      <c r="E73">
        <v>96</v>
      </c>
      <c r="F73">
        <v>1271</v>
      </c>
      <c r="G73">
        <v>1362</v>
      </c>
      <c r="H73">
        <v>1561</v>
      </c>
      <c r="I73">
        <v>2168</v>
      </c>
      <c r="J73">
        <v>3930</v>
      </c>
      <c r="K73">
        <v>3222</v>
      </c>
      <c r="M73" t="str">
        <f t="shared" si="7"/>
        <v>CHICO, CA</v>
      </c>
      <c r="N73" t="str">
        <f t="shared" si="8"/>
        <v>'CBSA17020': {name: 'CHICO, CA', data:[</v>
      </c>
      <c r="O73" t="str">
        <f t="shared" si="9"/>
        <v>[62,72,96]</v>
      </c>
      <c r="P73" t="str">
        <f t="shared" si="10"/>
        <v>[1271,1362,1561]</v>
      </c>
      <c r="Q73" t="str">
        <f t="shared" si="6"/>
        <v>[2168,3930,3222]</v>
      </c>
      <c r="R73" t="s">
        <v>8</v>
      </c>
      <c r="S73" t="str">
        <f t="shared" si="11"/>
        <v>'CBSA17020': {name: 'CHICO, CA', data:[[1271,1362,1561],[62,72,96],[2168,3930,3222]]},</v>
      </c>
    </row>
    <row r="74" spans="1:19">
      <c r="A74" t="s">
        <v>474</v>
      </c>
      <c r="B74" t="s">
        <v>83</v>
      </c>
      <c r="C74">
        <v>657</v>
      </c>
      <c r="D74">
        <v>958</v>
      </c>
      <c r="E74">
        <v>1446</v>
      </c>
      <c r="F74">
        <v>15284</v>
      </c>
      <c r="G74">
        <v>17499</v>
      </c>
      <c r="H74">
        <v>21610</v>
      </c>
      <c r="I74">
        <v>42595</v>
      </c>
      <c r="J74">
        <v>62533</v>
      </c>
      <c r="K74">
        <v>41374</v>
      </c>
      <c r="M74" t="str">
        <f t="shared" si="7"/>
        <v>CINCINNATI-MIDDLETOWN, OH-KY-IN</v>
      </c>
      <c r="N74" t="str">
        <f t="shared" si="8"/>
        <v>'CBSA17140': {name: 'CINCINNATI-MIDDLETOWN, OH-KY-IN', data:[</v>
      </c>
      <c r="O74" t="str">
        <f t="shared" si="9"/>
        <v>[657,958,1446]</v>
      </c>
      <c r="P74" t="str">
        <f t="shared" si="10"/>
        <v>[15284,17499,21610]</v>
      </c>
      <c r="Q74" t="str">
        <f t="shared" si="6"/>
        <v>[42595,62533,41374]</v>
      </c>
      <c r="R74" t="s">
        <v>8</v>
      </c>
      <c r="S74" t="str">
        <f t="shared" si="11"/>
        <v>'CBSA17140': {name: 'CINCINNATI-MIDDLETOWN, OH-KY-IN', data:[[15284,17499,21610],[657,958,1446],[42595,62533,41374]]},</v>
      </c>
    </row>
    <row r="75" spans="1:19">
      <c r="A75" t="s">
        <v>475</v>
      </c>
      <c r="B75" t="s">
        <v>84</v>
      </c>
      <c r="C75">
        <v>95</v>
      </c>
      <c r="D75">
        <v>123</v>
      </c>
      <c r="E75">
        <v>149</v>
      </c>
      <c r="F75">
        <v>3554</v>
      </c>
      <c r="G75">
        <v>3595</v>
      </c>
      <c r="H75">
        <v>3546</v>
      </c>
      <c r="I75">
        <v>3301</v>
      </c>
      <c r="J75">
        <v>4730</v>
      </c>
      <c r="K75">
        <v>3459</v>
      </c>
      <c r="M75" t="str">
        <f t="shared" si="7"/>
        <v>CLARKSVILLE, TN-KY</v>
      </c>
      <c r="N75" t="str">
        <f t="shared" si="8"/>
        <v>'CBSA17300': {name: 'CLARKSVILLE, TN-KY', data:[</v>
      </c>
      <c r="O75" t="str">
        <f t="shared" si="9"/>
        <v>[95,123,149]</v>
      </c>
      <c r="P75" t="str">
        <f t="shared" si="10"/>
        <v>[3554,3595,3546]</v>
      </c>
      <c r="Q75" t="str">
        <f t="shared" si="6"/>
        <v>[3301,4730,3459]</v>
      </c>
      <c r="R75" t="s">
        <v>8</v>
      </c>
      <c r="S75" t="str">
        <f t="shared" si="11"/>
        <v>'CBSA17300': {name: 'CLARKSVILLE, TN-KY', data:[[3554,3595,3546],[95,123,149],[3301,4730,3459]]},</v>
      </c>
    </row>
    <row r="76" spans="1:19">
      <c r="A76" t="s">
        <v>476</v>
      </c>
      <c r="B76" t="s">
        <v>85</v>
      </c>
      <c r="C76">
        <v>39</v>
      </c>
      <c r="D76">
        <v>58</v>
      </c>
      <c r="E76">
        <v>48</v>
      </c>
      <c r="F76">
        <v>726</v>
      </c>
      <c r="G76">
        <v>800</v>
      </c>
      <c r="H76">
        <v>980</v>
      </c>
      <c r="I76">
        <v>1281</v>
      </c>
      <c r="J76">
        <v>1764</v>
      </c>
      <c r="K76">
        <v>1340</v>
      </c>
      <c r="M76" t="str">
        <f t="shared" si="7"/>
        <v>CLEVELAND, TN</v>
      </c>
      <c r="N76" t="str">
        <f t="shared" si="8"/>
        <v>'CBSA17420': {name: 'CLEVELAND, TN', data:[</v>
      </c>
      <c r="O76" t="str">
        <f t="shared" si="9"/>
        <v>[39,58,48]</v>
      </c>
      <c r="P76" t="str">
        <f t="shared" si="10"/>
        <v>[726,800,980]</v>
      </c>
      <c r="Q76" t="str">
        <f t="shared" si="6"/>
        <v>[1281,1764,1340]</v>
      </c>
      <c r="R76" t="s">
        <v>8</v>
      </c>
      <c r="S76" t="str">
        <f t="shared" si="11"/>
        <v>'CBSA17420': {name: 'CLEVELAND, TN', data:[[726,800,980],[39,58,48],[1281,1764,1340]]},</v>
      </c>
    </row>
    <row r="77" spans="1:19">
      <c r="A77" t="s">
        <v>477</v>
      </c>
      <c r="B77" t="s">
        <v>86</v>
      </c>
      <c r="C77">
        <v>569</v>
      </c>
      <c r="D77">
        <v>721</v>
      </c>
      <c r="E77">
        <v>807</v>
      </c>
      <c r="F77">
        <v>11677</v>
      </c>
      <c r="G77">
        <v>14449</v>
      </c>
      <c r="H77">
        <v>17434</v>
      </c>
      <c r="I77">
        <v>24032</v>
      </c>
      <c r="J77">
        <v>35712</v>
      </c>
      <c r="K77">
        <v>29655</v>
      </c>
      <c r="M77" t="str">
        <f t="shared" si="7"/>
        <v>CLEVELAND-ELYRIA-MENTOR, OH</v>
      </c>
      <c r="N77" t="str">
        <f t="shared" si="8"/>
        <v>'CBSA17460': {name: 'CLEVELAND-ELYRIA-MENTOR, OH', data:[</v>
      </c>
      <c r="O77" t="str">
        <f t="shared" si="9"/>
        <v>[569,721,807]</v>
      </c>
      <c r="P77" t="str">
        <f t="shared" si="10"/>
        <v>[11677,14449,17434]</v>
      </c>
      <c r="Q77" t="str">
        <f t="shared" si="6"/>
        <v>[24032,35712,29655]</v>
      </c>
      <c r="R77" t="s">
        <v>8</v>
      </c>
      <c r="S77" t="str">
        <f t="shared" si="11"/>
        <v>'CBSA17460': {name: 'CLEVELAND-ELYRIA-MENTOR, OH', data:[[11677,14449,17434],[569,721,807],[24032,35712,29655]]},</v>
      </c>
    </row>
    <row r="78" spans="1:19">
      <c r="A78" t="s">
        <v>478</v>
      </c>
      <c r="B78" t="s">
        <v>87</v>
      </c>
      <c r="C78">
        <v>61</v>
      </c>
      <c r="D78">
        <v>76</v>
      </c>
      <c r="E78">
        <v>88</v>
      </c>
      <c r="F78">
        <v>1385</v>
      </c>
      <c r="G78">
        <v>1266</v>
      </c>
      <c r="H78">
        <v>2026</v>
      </c>
      <c r="I78">
        <v>2109</v>
      </c>
      <c r="J78">
        <v>3255</v>
      </c>
      <c r="K78">
        <v>2490</v>
      </c>
      <c r="M78" t="str">
        <f t="shared" si="7"/>
        <v>COEUR D&amp;apos;ALENE, ID</v>
      </c>
      <c r="N78" t="str">
        <f t="shared" si="8"/>
        <v>'CBSA17660': {name: 'COEUR D&amp;apos;ALENE, ID', data:[</v>
      </c>
      <c r="O78" t="str">
        <f t="shared" si="9"/>
        <v>[61,76,88]</v>
      </c>
      <c r="P78" t="str">
        <f t="shared" si="10"/>
        <v>[1385,1266,2026]</v>
      </c>
      <c r="Q78" t="str">
        <f t="shared" si="6"/>
        <v>[2109,3255,2490]</v>
      </c>
      <c r="R78" t="s">
        <v>8</v>
      </c>
      <c r="S78" t="str">
        <f t="shared" si="11"/>
        <v>'CBSA17660': {name: 'COEUR D&amp;apos;ALENE, ID', data:[[1385,1266,2026],[61,76,88],[2109,3255,2490]]},</v>
      </c>
    </row>
    <row r="79" spans="1:19">
      <c r="A79" t="s">
        <v>479</v>
      </c>
      <c r="B79" t="s">
        <v>88</v>
      </c>
      <c r="C79">
        <v>76</v>
      </c>
      <c r="D79">
        <v>72</v>
      </c>
      <c r="E79">
        <v>86</v>
      </c>
      <c r="F79">
        <v>1443</v>
      </c>
      <c r="G79">
        <v>1694</v>
      </c>
      <c r="H79">
        <v>1974</v>
      </c>
      <c r="I79">
        <v>1517</v>
      </c>
      <c r="J79">
        <v>1871</v>
      </c>
      <c r="K79">
        <v>1557</v>
      </c>
      <c r="M79" t="str">
        <f t="shared" si="7"/>
        <v>COLLEGE STATION-BRYAN, TX</v>
      </c>
      <c r="N79" t="str">
        <f t="shared" si="8"/>
        <v>'CBSA17780': {name: 'COLLEGE STATION-BRYAN, TX', data:[</v>
      </c>
      <c r="O79" t="str">
        <f t="shared" si="9"/>
        <v>[76,72,86]</v>
      </c>
      <c r="P79" t="str">
        <f t="shared" si="10"/>
        <v>[1443,1694,1974]</v>
      </c>
      <c r="Q79" t="str">
        <f t="shared" si="6"/>
        <v>[1517,1871,1557]</v>
      </c>
      <c r="R79" t="s">
        <v>8</v>
      </c>
      <c r="S79" t="str">
        <f t="shared" si="11"/>
        <v>'CBSA17780': {name: 'COLLEGE STATION-BRYAN, TX', data:[[1443,1694,1974],[76,72,86],[1517,1871,1557]]},</v>
      </c>
    </row>
    <row r="80" spans="1:19">
      <c r="A80" t="s">
        <v>480</v>
      </c>
      <c r="B80" t="s">
        <v>89</v>
      </c>
      <c r="C80">
        <v>213</v>
      </c>
      <c r="D80">
        <v>384</v>
      </c>
      <c r="E80">
        <v>429</v>
      </c>
      <c r="F80">
        <v>7374</v>
      </c>
      <c r="G80">
        <v>8347</v>
      </c>
      <c r="H80">
        <v>9502</v>
      </c>
      <c r="I80">
        <v>13823</v>
      </c>
      <c r="J80">
        <v>22200</v>
      </c>
      <c r="K80">
        <v>14903</v>
      </c>
      <c r="M80" t="str">
        <f t="shared" si="7"/>
        <v>COLORADO SPRINGS, CO</v>
      </c>
      <c r="N80" t="str">
        <f t="shared" si="8"/>
        <v>'CBSA17820': {name: 'COLORADO SPRINGS, CO', data:[</v>
      </c>
      <c r="O80" t="str">
        <f t="shared" si="9"/>
        <v>[213,384,429]</v>
      </c>
      <c r="P80" t="str">
        <f t="shared" si="10"/>
        <v>[7374,8347,9502]</v>
      </c>
      <c r="Q80" t="str">
        <f t="shared" si="6"/>
        <v>[13823,22200,14903]</v>
      </c>
      <c r="R80" t="s">
        <v>8</v>
      </c>
      <c r="S80" t="str">
        <f t="shared" si="11"/>
        <v>'CBSA17820': {name: 'COLORADO SPRINGS, CO', data:[[7374,8347,9502],[213,384,429],[13823,22200,14903]]},</v>
      </c>
    </row>
    <row r="81" spans="1:19">
      <c r="A81" t="s">
        <v>481</v>
      </c>
      <c r="B81" t="s">
        <v>90</v>
      </c>
      <c r="C81">
        <v>100</v>
      </c>
      <c r="D81">
        <v>258</v>
      </c>
      <c r="E81">
        <v>161</v>
      </c>
      <c r="F81">
        <v>1527</v>
      </c>
      <c r="G81">
        <v>1915</v>
      </c>
      <c r="H81">
        <v>2258</v>
      </c>
      <c r="I81">
        <v>2759</v>
      </c>
      <c r="J81">
        <v>4147</v>
      </c>
      <c r="K81">
        <v>2441</v>
      </c>
      <c r="M81" t="str">
        <f t="shared" si="7"/>
        <v>COLUMBIA, MO</v>
      </c>
      <c r="N81" t="str">
        <f t="shared" si="8"/>
        <v>'CBSA17860': {name: 'COLUMBIA, MO', data:[</v>
      </c>
      <c r="O81" t="str">
        <f t="shared" si="9"/>
        <v>[100,258,161]</v>
      </c>
      <c r="P81" t="str">
        <f t="shared" si="10"/>
        <v>[1527,1915,2258]</v>
      </c>
      <c r="Q81" t="str">
        <f t="shared" si="6"/>
        <v>[2759,4147,2441]</v>
      </c>
      <c r="R81" t="s">
        <v>8</v>
      </c>
      <c r="S81" t="str">
        <f t="shared" si="11"/>
        <v>'CBSA17860': {name: 'COLUMBIA, MO', data:[[1527,1915,2258],[100,258,161],[2759,4147,2441]]},</v>
      </c>
    </row>
    <row r="82" spans="1:19">
      <c r="A82" t="s">
        <v>482</v>
      </c>
      <c r="B82" t="s">
        <v>91</v>
      </c>
      <c r="C82">
        <v>250</v>
      </c>
      <c r="D82">
        <v>332</v>
      </c>
      <c r="E82">
        <v>348</v>
      </c>
      <c r="F82">
        <v>5378</v>
      </c>
      <c r="G82">
        <v>6451</v>
      </c>
      <c r="H82">
        <v>7585</v>
      </c>
      <c r="I82">
        <v>9040</v>
      </c>
      <c r="J82">
        <v>13130</v>
      </c>
      <c r="K82">
        <v>10266</v>
      </c>
      <c r="M82" t="str">
        <f t="shared" si="7"/>
        <v>COLUMBIA, SC</v>
      </c>
      <c r="N82" t="str">
        <f t="shared" si="8"/>
        <v>'CBSA17900': {name: 'COLUMBIA, SC', data:[</v>
      </c>
      <c r="O82" t="str">
        <f t="shared" si="9"/>
        <v>[250,332,348]</v>
      </c>
      <c r="P82" t="str">
        <f t="shared" si="10"/>
        <v>[5378,6451,7585]</v>
      </c>
      <c r="Q82" t="str">
        <f t="shared" si="6"/>
        <v>[9040,13130,10266]</v>
      </c>
      <c r="R82" t="s">
        <v>8</v>
      </c>
      <c r="S82" t="str">
        <f t="shared" si="11"/>
        <v>'CBSA17900': {name: 'COLUMBIA, SC', data:[[5378,6451,7585],[250,332,348],[9040,13130,10266]]},</v>
      </c>
    </row>
    <row r="83" spans="1:19">
      <c r="A83" t="s">
        <v>483</v>
      </c>
      <c r="B83" t="s">
        <v>92</v>
      </c>
      <c r="C83">
        <v>49</v>
      </c>
      <c r="D83">
        <v>70</v>
      </c>
      <c r="E83">
        <v>92</v>
      </c>
      <c r="F83">
        <v>2017</v>
      </c>
      <c r="G83">
        <v>2018</v>
      </c>
      <c r="H83">
        <v>2097</v>
      </c>
      <c r="I83">
        <v>2637</v>
      </c>
      <c r="J83">
        <v>4051</v>
      </c>
      <c r="K83">
        <v>3362</v>
      </c>
      <c r="M83" t="str">
        <f t="shared" si="7"/>
        <v>COLUMBUS, GA-AL</v>
      </c>
      <c r="N83" t="str">
        <f t="shared" si="8"/>
        <v>'CBSA17980': {name: 'COLUMBUS, GA-AL', data:[</v>
      </c>
      <c r="O83" t="str">
        <f t="shared" si="9"/>
        <v>[49,70,92]</v>
      </c>
      <c r="P83" t="str">
        <f t="shared" si="10"/>
        <v>[2017,2018,2097]</v>
      </c>
      <c r="Q83" t="str">
        <f t="shared" si="6"/>
        <v>[2637,4051,3362]</v>
      </c>
      <c r="R83" t="s">
        <v>8</v>
      </c>
      <c r="S83" t="str">
        <f t="shared" si="11"/>
        <v>'CBSA17980': {name: 'COLUMBUS, GA-AL', data:[[2017,2018,2097],[49,70,92],[2637,4051,3362]]},</v>
      </c>
    </row>
    <row r="84" spans="1:19">
      <c r="A84" t="s">
        <v>484</v>
      </c>
      <c r="B84" t="s">
        <v>93</v>
      </c>
      <c r="C84">
        <v>45</v>
      </c>
      <c r="D84">
        <v>36</v>
      </c>
      <c r="E84">
        <v>97</v>
      </c>
      <c r="F84">
        <v>839</v>
      </c>
      <c r="G84">
        <v>943</v>
      </c>
      <c r="H84">
        <v>944</v>
      </c>
      <c r="I84">
        <v>1391</v>
      </c>
      <c r="J84">
        <v>1999</v>
      </c>
      <c r="K84">
        <v>1417</v>
      </c>
      <c r="M84" t="str">
        <f t="shared" si="7"/>
        <v>COLUMBUS, IN</v>
      </c>
      <c r="N84" t="str">
        <f t="shared" si="8"/>
        <v>'CBSA18020': {name: 'COLUMBUS, IN', data:[</v>
      </c>
      <c r="O84" t="str">
        <f t="shared" si="9"/>
        <v>[45,36,97]</v>
      </c>
      <c r="P84" t="str">
        <f t="shared" si="10"/>
        <v>[839,943,944]</v>
      </c>
      <c r="Q84" t="str">
        <f t="shared" si="6"/>
        <v>[1391,1999,1417]</v>
      </c>
      <c r="R84" t="s">
        <v>8</v>
      </c>
      <c r="S84" t="str">
        <f t="shared" si="11"/>
        <v>'CBSA18020': {name: 'COLUMBUS, IN', data:[[839,943,944],[45,36,97],[1391,1999,1417]]},</v>
      </c>
    </row>
    <row r="85" spans="1:19">
      <c r="A85" t="s">
        <v>485</v>
      </c>
      <c r="B85" t="s">
        <v>94</v>
      </c>
      <c r="C85">
        <v>397</v>
      </c>
      <c r="D85">
        <v>740</v>
      </c>
      <c r="E85">
        <v>1008</v>
      </c>
      <c r="F85">
        <v>13982</v>
      </c>
      <c r="G85">
        <v>17405</v>
      </c>
      <c r="H85">
        <v>21453</v>
      </c>
      <c r="I85">
        <v>30489</v>
      </c>
      <c r="J85">
        <v>45305</v>
      </c>
      <c r="K85">
        <v>33375</v>
      </c>
      <c r="M85" t="str">
        <f t="shared" si="7"/>
        <v>COLUMBUS, OH</v>
      </c>
      <c r="N85" t="str">
        <f t="shared" si="8"/>
        <v>'CBSA18140': {name: 'COLUMBUS, OH', data:[</v>
      </c>
      <c r="O85" t="str">
        <f t="shared" si="9"/>
        <v>[397,740,1008]</v>
      </c>
      <c r="P85" t="str">
        <f t="shared" si="10"/>
        <v>[13982,17405,21453]</v>
      </c>
      <c r="Q85" t="str">
        <f t="shared" si="6"/>
        <v>[30489,45305,33375]</v>
      </c>
      <c r="R85" t="s">
        <v>8</v>
      </c>
      <c r="S85" t="str">
        <f t="shared" si="11"/>
        <v>'CBSA18140': {name: 'COLUMBUS, OH', data:[[13982,17405,21453],[397,740,1008],[30489,45305,33375]]},</v>
      </c>
    </row>
    <row r="86" spans="1:19">
      <c r="A86" t="s">
        <v>486</v>
      </c>
      <c r="B86" t="s">
        <v>95</v>
      </c>
      <c r="C86">
        <v>158</v>
      </c>
      <c r="D86">
        <v>157</v>
      </c>
      <c r="E86">
        <v>233</v>
      </c>
      <c r="F86">
        <v>2613</v>
      </c>
      <c r="G86">
        <v>3359</v>
      </c>
      <c r="H86">
        <v>3814</v>
      </c>
      <c r="I86">
        <v>2704</v>
      </c>
      <c r="J86">
        <v>3196</v>
      </c>
      <c r="K86">
        <v>3011</v>
      </c>
      <c r="M86" t="str">
        <f t="shared" si="7"/>
        <v>CORPUS CHRISTI, TX</v>
      </c>
      <c r="N86" t="str">
        <f t="shared" si="8"/>
        <v>'CBSA18580': {name: 'CORPUS CHRISTI, TX', data:[</v>
      </c>
      <c r="O86" t="str">
        <f t="shared" si="9"/>
        <v>[158,157,233]</v>
      </c>
      <c r="P86" t="str">
        <f t="shared" si="10"/>
        <v>[2613,3359,3814]</v>
      </c>
      <c r="Q86" t="str">
        <f t="shared" si="6"/>
        <v>[2704,3196,3011]</v>
      </c>
      <c r="R86" t="s">
        <v>8</v>
      </c>
      <c r="S86" t="str">
        <f t="shared" si="11"/>
        <v>'CBSA18580': {name: 'CORPUS CHRISTI, TX', data:[[2613,3359,3814],[158,157,233],[2704,3196,3011]]},</v>
      </c>
    </row>
    <row r="87" spans="1:19">
      <c r="A87" t="s">
        <v>487</v>
      </c>
      <c r="B87" t="s">
        <v>96</v>
      </c>
      <c r="C87">
        <v>39</v>
      </c>
      <c r="D87">
        <v>68</v>
      </c>
      <c r="E87">
        <v>77</v>
      </c>
      <c r="F87">
        <v>519</v>
      </c>
      <c r="G87">
        <v>584</v>
      </c>
      <c r="H87">
        <v>750</v>
      </c>
      <c r="I87">
        <v>1255</v>
      </c>
      <c r="J87">
        <v>1858</v>
      </c>
      <c r="K87">
        <v>1223</v>
      </c>
      <c r="M87" t="str">
        <f t="shared" si="7"/>
        <v>CORVALLIS, OR</v>
      </c>
      <c r="N87" t="str">
        <f t="shared" si="8"/>
        <v>'CBSA18700': {name: 'CORVALLIS, OR', data:[</v>
      </c>
      <c r="O87" t="str">
        <f t="shared" si="9"/>
        <v>[39,68,77]</v>
      </c>
      <c r="P87" t="str">
        <f t="shared" si="10"/>
        <v>[519,584,750]</v>
      </c>
      <c r="Q87" t="str">
        <f t="shared" si="6"/>
        <v>[1255,1858,1223]</v>
      </c>
      <c r="R87" t="s">
        <v>8</v>
      </c>
      <c r="S87" t="str">
        <f t="shared" si="11"/>
        <v>'CBSA18700': {name: 'CORVALLIS, OR', data:[[519,584,750],[39,68,77],[1255,1858,1223]]},</v>
      </c>
    </row>
    <row r="88" spans="1:19">
      <c r="A88" t="s">
        <v>488</v>
      </c>
      <c r="B88" t="s">
        <v>97</v>
      </c>
      <c r="C88">
        <v>39</v>
      </c>
      <c r="D88">
        <v>31</v>
      </c>
      <c r="E88">
        <v>56</v>
      </c>
      <c r="F88">
        <v>2148</v>
      </c>
      <c r="G88">
        <v>2100</v>
      </c>
      <c r="H88">
        <v>2406</v>
      </c>
      <c r="I88">
        <v>2187</v>
      </c>
      <c r="J88">
        <v>3954</v>
      </c>
      <c r="K88">
        <v>3036</v>
      </c>
      <c r="M88" t="str">
        <f t="shared" si="7"/>
        <v>CRESTVIEW-FORT WALTON BEACH-DESTIN, FL</v>
      </c>
      <c r="N88" t="str">
        <f t="shared" si="8"/>
        <v>'CBSA18880': {name: 'CRESTVIEW-FORT WALTON BEACH-DESTIN, FL', data:[</v>
      </c>
      <c r="O88" t="str">
        <f t="shared" si="9"/>
        <v>[39,31,56]</v>
      </c>
      <c r="P88" t="str">
        <f t="shared" si="10"/>
        <v>[2148,2100,2406]</v>
      </c>
      <c r="Q88" t="str">
        <f t="shared" si="6"/>
        <v>[2187,3954,3036]</v>
      </c>
      <c r="R88" t="s">
        <v>8</v>
      </c>
      <c r="S88" t="str">
        <f t="shared" si="11"/>
        <v>'CBSA18880': {name: 'CRESTVIEW-FORT WALTON BEACH-DESTIN, FL', data:[[2148,2100,2406],[39,31,56],[2187,3954,3036]]},</v>
      </c>
    </row>
    <row r="89" spans="1:19">
      <c r="A89" t="s">
        <v>489</v>
      </c>
      <c r="B89" t="s">
        <v>98</v>
      </c>
      <c r="C89">
        <v>101</v>
      </c>
      <c r="D89">
        <v>101</v>
      </c>
      <c r="E89">
        <v>92</v>
      </c>
      <c r="F89">
        <v>372</v>
      </c>
      <c r="G89">
        <v>485</v>
      </c>
      <c r="H89">
        <v>502</v>
      </c>
      <c r="I89">
        <v>855</v>
      </c>
      <c r="J89">
        <v>1166</v>
      </c>
      <c r="K89">
        <v>1110</v>
      </c>
      <c r="M89" t="str">
        <f t="shared" si="7"/>
        <v>CUMBERLAND, MD-WV</v>
      </c>
      <c r="N89" t="str">
        <f t="shared" si="8"/>
        <v>'CBSA19060': {name: 'CUMBERLAND, MD-WV', data:[</v>
      </c>
      <c r="O89" t="str">
        <f t="shared" si="9"/>
        <v>[101,101,92]</v>
      </c>
      <c r="P89" t="str">
        <f t="shared" si="10"/>
        <v>[372,485,502]</v>
      </c>
      <c r="Q89" t="str">
        <f t="shared" si="6"/>
        <v>[855,1166,1110]</v>
      </c>
      <c r="R89" t="s">
        <v>8</v>
      </c>
      <c r="S89" t="str">
        <f t="shared" si="11"/>
        <v>'CBSA19060': {name: 'CUMBERLAND, MD-WV', data:[[372,485,502],[101,101,92],[855,1166,1110]]},</v>
      </c>
    </row>
    <row r="90" spans="1:19">
      <c r="A90" t="s">
        <v>490</v>
      </c>
      <c r="B90" t="s">
        <v>99</v>
      </c>
      <c r="C90">
        <v>807</v>
      </c>
      <c r="D90">
        <v>992</v>
      </c>
      <c r="E90">
        <v>1255</v>
      </c>
      <c r="F90">
        <v>33635</v>
      </c>
      <c r="G90">
        <v>41394</v>
      </c>
      <c r="H90">
        <v>50920</v>
      </c>
      <c r="I90">
        <v>47705</v>
      </c>
      <c r="J90">
        <v>69161</v>
      </c>
      <c r="K90">
        <v>54628</v>
      </c>
      <c r="M90" t="str">
        <f t="shared" si="7"/>
        <v>DALLAS-PLANO-IRVING, TX</v>
      </c>
      <c r="N90" t="str">
        <f t="shared" si="8"/>
        <v>'CBSA19124': {name: 'DALLAS-PLANO-IRVING, TX', data:[</v>
      </c>
      <c r="O90" t="str">
        <f t="shared" si="9"/>
        <v>[807,992,1255]</v>
      </c>
      <c r="P90" t="str">
        <f t="shared" si="10"/>
        <v>[33635,41394,50920]</v>
      </c>
      <c r="Q90" t="str">
        <f t="shared" si="6"/>
        <v>[47705,69161,54628]</v>
      </c>
      <c r="R90" t="s">
        <v>8</v>
      </c>
      <c r="S90" t="str">
        <f t="shared" si="11"/>
        <v>'CBSA19124': {name: 'DALLAS-PLANO-IRVING, TX', data:[[33635,41394,50920],[807,992,1255],[47705,69161,54628]]},</v>
      </c>
    </row>
    <row r="91" spans="1:19">
      <c r="A91" t="s">
        <v>491</v>
      </c>
      <c r="B91" t="s">
        <v>100</v>
      </c>
      <c r="C91">
        <v>33</v>
      </c>
      <c r="D91">
        <v>38</v>
      </c>
      <c r="E91">
        <v>31</v>
      </c>
      <c r="F91">
        <v>604</v>
      </c>
      <c r="G91">
        <v>629</v>
      </c>
      <c r="H91">
        <v>710</v>
      </c>
      <c r="I91">
        <v>878</v>
      </c>
      <c r="J91">
        <v>1280</v>
      </c>
      <c r="K91">
        <v>1115</v>
      </c>
      <c r="M91" t="str">
        <f t="shared" si="7"/>
        <v>DALTON, GA</v>
      </c>
      <c r="N91" t="str">
        <f t="shared" si="8"/>
        <v>'CBSA19140': {name: 'DALTON, GA', data:[</v>
      </c>
      <c r="O91" t="str">
        <f t="shared" si="9"/>
        <v>[33,38,31]</v>
      </c>
      <c r="P91" t="str">
        <f t="shared" si="10"/>
        <v>[604,629,710]</v>
      </c>
      <c r="Q91" t="str">
        <f t="shared" si="6"/>
        <v>[878,1280,1115]</v>
      </c>
      <c r="R91" t="s">
        <v>8</v>
      </c>
      <c r="S91" t="str">
        <f t="shared" si="11"/>
        <v>'CBSA19140': {name: 'DALTON, GA', data:[[604,629,710],[33,38,31],[878,1280,1115]]},</v>
      </c>
    </row>
    <row r="92" spans="1:19">
      <c r="A92" t="s">
        <v>492</v>
      </c>
      <c r="B92" t="s">
        <v>101</v>
      </c>
      <c r="C92">
        <v>65</v>
      </c>
      <c r="D92">
        <v>74</v>
      </c>
      <c r="E92">
        <v>91</v>
      </c>
      <c r="F92">
        <v>305</v>
      </c>
      <c r="G92">
        <v>323</v>
      </c>
      <c r="H92">
        <v>379</v>
      </c>
      <c r="I92">
        <v>567</v>
      </c>
      <c r="J92">
        <v>718</v>
      </c>
      <c r="K92">
        <v>654</v>
      </c>
      <c r="M92" t="str">
        <f t="shared" si="7"/>
        <v>DANVILLE, IL</v>
      </c>
      <c r="N92" t="str">
        <f t="shared" si="8"/>
        <v>'CBSA19180': {name: 'DANVILLE, IL', data:[</v>
      </c>
      <c r="O92" t="str">
        <f t="shared" si="9"/>
        <v>[65,74,91]</v>
      </c>
      <c r="P92" t="str">
        <f t="shared" si="10"/>
        <v>[305,323,379]</v>
      </c>
      <c r="Q92" t="str">
        <f t="shared" si="6"/>
        <v>[567,718,654]</v>
      </c>
      <c r="R92" t="s">
        <v>8</v>
      </c>
      <c r="S92" t="str">
        <f t="shared" si="11"/>
        <v>'CBSA19180': {name: 'DANVILLE, IL', data:[[305,323,379],[65,74,91],[567,718,654]]},</v>
      </c>
    </row>
    <row r="93" spans="1:19">
      <c r="A93" t="s">
        <v>493</v>
      </c>
      <c r="B93" t="s">
        <v>102</v>
      </c>
      <c r="C93">
        <v>48</v>
      </c>
      <c r="D93">
        <v>45</v>
      </c>
      <c r="E93">
        <v>54</v>
      </c>
      <c r="F93">
        <v>427</v>
      </c>
      <c r="G93">
        <v>415</v>
      </c>
      <c r="H93">
        <v>436</v>
      </c>
      <c r="I93">
        <v>758</v>
      </c>
      <c r="J93">
        <v>895</v>
      </c>
      <c r="K93">
        <v>973</v>
      </c>
      <c r="M93" t="str">
        <f t="shared" si="7"/>
        <v>DANVILLE, VA</v>
      </c>
      <c r="N93" t="str">
        <f t="shared" si="8"/>
        <v>'CBSA19260': {name: 'DANVILLE, VA', data:[</v>
      </c>
      <c r="O93" t="str">
        <f t="shared" si="9"/>
        <v>[48,45,54]</v>
      </c>
      <c r="P93" t="str">
        <f t="shared" si="10"/>
        <v>[427,415,436]</v>
      </c>
      <c r="Q93" t="str">
        <f t="shared" si="6"/>
        <v>[758,895,973]</v>
      </c>
      <c r="R93" t="s">
        <v>8</v>
      </c>
      <c r="S93" t="str">
        <f t="shared" si="11"/>
        <v>'CBSA19260': {name: 'DANVILLE, VA', data:[[427,415,436],[48,45,54],[758,895,973]]},</v>
      </c>
    </row>
    <row r="94" spans="1:19">
      <c r="A94" t="s">
        <v>494</v>
      </c>
      <c r="B94" t="s">
        <v>103</v>
      </c>
      <c r="C94">
        <v>386</v>
      </c>
      <c r="D94">
        <v>456</v>
      </c>
      <c r="E94">
        <v>445</v>
      </c>
      <c r="F94">
        <v>3249</v>
      </c>
      <c r="G94">
        <v>3718</v>
      </c>
      <c r="H94">
        <v>3899</v>
      </c>
      <c r="I94">
        <v>6407</v>
      </c>
      <c r="J94">
        <v>9552</v>
      </c>
      <c r="K94">
        <v>6082</v>
      </c>
      <c r="M94" t="str">
        <f t="shared" si="7"/>
        <v>DAVENPORT-MOLINE-ROCK ISLAND, IA-IL</v>
      </c>
      <c r="N94" t="str">
        <f t="shared" si="8"/>
        <v>'CBSA19340': {name: 'DAVENPORT-MOLINE-ROCK ISLAND, IA-IL', data:[</v>
      </c>
      <c r="O94" t="str">
        <f t="shared" si="9"/>
        <v>[386,456,445]</v>
      </c>
      <c r="P94" t="str">
        <f t="shared" si="10"/>
        <v>[3249,3718,3899]</v>
      </c>
      <c r="Q94" t="str">
        <f t="shared" si="6"/>
        <v>[6407,9552,6082]</v>
      </c>
      <c r="R94" t="s">
        <v>8</v>
      </c>
      <c r="S94" t="str">
        <f t="shared" si="11"/>
        <v>'CBSA19340': {name: 'DAVENPORT-MOLINE-ROCK ISLAND, IA-IL', data:[[3249,3718,3899],[386,456,445],[6407,9552,6082]]},</v>
      </c>
    </row>
    <row r="95" spans="1:19">
      <c r="A95" t="s">
        <v>495</v>
      </c>
      <c r="B95" t="s">
        <v>104</v>
      </c>
      <c r="C95">
        <v>208</v>
      </c>
      <c r="D95">
        <v>262</v>
      </c>
      <c r="E95">
        <v>497</v>
      </c>
      <c r="F95">
        <v>5221</v>
      </c>
      <c r="G95">
        <v>6102</v>
      </c>
      <c r="H95">
        <v>7037</v>
      </c>
      <c r="I95">
        <v>12728</v>
      </c>
      <c r="J95">
        <v>18265</v>
      </c>
      <c r="K95">
        <v>13356</v>
      </c>
      <c r="M95" t="str">
        <f t="shared" si="7"/>
        <v>DAYTON, OH</v>
      </c>
      <c r="N95" t="str">
        <f t="shared" si="8"/>
        <v>'CBSA19380': {name: 'DAYTON, OH', data:[</v>
      </c>
      <c r="O95" t="str">
        <f t="shared" si="9"/>
        <v>[208,262,497]</v>
      </c>
      <c r="P95" t="str">
        <f t="shared" si="10"/>
        <v>[5221,6102,7037]</v>
      </c>
      <c r="Q95" t="str">
        <f t="shared" si="6"/>
        <v>[12728,18265,13356]</v>
      </c>
      <c r="R95" t="s">
        <v>8</v>
      </c>
      <c r="S95" t="str">
        <f t="shared" si="11"/>
        <v>'CBSA19380': {name: 'DAYTON, OH', data:[[5221,6102,7037],[208,262,497],[12728,18265,13356]]},</v>
      </c>
    </row>
    <row r="96" spans="1:19">
      <c r="A96" t="s">
        <v>496</v>
      </c>
      <c r="B96" t="s">
        <v>105</v>
      </c>
      <c r="C96">
        <v>124</v>
      </c>
      <c r="D96">
        <v>65</v>
      </c>
      <c r="E96">
        <v>60</v>
      </c>
      <c r="F96">
        <v>965</v>
      </c>
      <c r="G96">
        <v>1085</v>
      </c>
      <c r="H96">
        <v>1100</v>
      </c>
      <c r="I96">
        <v>1639</v>
      </c>
      <c r="J96">
        <v>2205</v>
      </c>
      <c r="K96">
        <v>1988</v>
      </c>
      <c r="M96" t="str">
        <f t="shared" si="7"/>
        <v>DECATUR, AL</v>
      </c>
      <c r="N96" t="str">
        <f t="shared" si="8"/>
        <v>'CBSA19460': {name: 'DECATUR, AL', data:[</v>
      </c>
      <c r="O96" t="str">
        <f t="shared" si="9"/>
        <v>[124,65,60]</v>
      </c>
      <c r="P96" t="str">
        <f t="shared" si="10"/>
        <v>[965,1085,1100]</v>
      </c>
      <c r="Q96" t="str">
        <f t="shared" si="6"/>
        <v>[1639,2205,1988]</v>
      </c>
      <c r="R96" t="s">
        <v>8</v>
      </c>
      <c r="S96" t="str">
        <f t="shared" si="11"/>
        <v>'CBSA19460': {name: 'DECATUR, AL', data:[[965,1085,1100],[124,65,60],[1639,2205,1988]]},</v>
      </c>
    </row>
    <row r="97" spans="1:19">
      <c r="A97" t="s">
        <v>497</v>
      </c>
      <c r="B97" t="s">
        <v>106</v>
      </c>
      <c r="C97">
        <v>46</v>
      </c>
      <c r="D97">
        <v>145</v>
      </c>
      <c r="E97">
        <v>97</v>
      </c>
      <c r="F97">
        <v>821</v>
      </c>
      <c r="G97">
        <v>931</v>
      </c>
      <c r="H97">
        <v>905</v>
      </c>
      <c r="I97">
        <v>1214</v>
      </c>
      <c r="J97">
        <v>1983</v>
      </c>
      <c r="K97">
        <v>1121</v>
      </c>
      <c r="M97" t="str">
        <f t="shared" si="7"/>
        <v>DECATUR, IL</v>
      </c>
      <c r="N97" t="str">
        <f t="shared" si="8"/>
        <v>'CBSA19500': {name: 'DECATUR, IL', data:[</v>
      </c>
      <c r="O97" t="str">
        <f t="shared" si="9"/>
        <v>[46,145,97]</v>
      </c>
      <c r="P97" t="str">
        <f t="shared" si="10"/>
        <v>[821,931,905]</v>
      </c>
      <c r="Q97" t="str">
        <f t="shared" si="6"/>
        <v>[1214,1983,1121]</v>
      </c>
      <c r="R97" t="s">
        <v>8</v>
      </c>
      <c r="S97" t="str">
        <f t="shared" si="11"/>
        <v>'CBSA19500': {name: 'DECATUR, IL', data:[[821,931,905],[46,145,97],[1214,1983,1121]]},</v>
      </c>
    </row>
    <row r="98" spans="1:19">
      <c r="A98" t="s">
        <v>498</v>
      </c>
      <c r="B98" t="s">
        <v>107</v>
      </c>
      <c r="C98">
        <v>47</v>
      </c>
      <c r="D98">
        <v>63</v>
      </c>
      <c r="E98">
        <v>121</v>
      </c>
      <c r="F98">
        <v>2623</v>
      </c>
      <c r="G98">
        <v>2935</v>
      </c>
      <c r="H98">
        <v>3684</v>
      </c>
      <c r="I98">
        <v>2824</v>
      </c>
      <c r="J98">
        <v>6894</v>
      </c>
      <c r="K98">
        <v>6112</v>
      </c>
      <c r="M98" t="str">
        <f t="shared" si="7"/>
        <v>DELTONA-DAYTONA BEACH-ORMOND BEACH, FL</v>
      </c>
      <c r="N98" t="str">
        <f t="shared" si="8"/>
        <v>'CBSA19660': {name: 'DELTONA-DAYTONA BEACH-ORMOND BEACH, FL', data:[</v>
      </c>
      <c r="O98" t="str">
        <f t="shared" si="9"/>
        <v>[47,63,121]</v>
      </c>
      <c r="P98" t="str">
        <f t="shared" si="10"/>
        <v>[2623,2935,3684]</v>
      </c>
      <c r="Q98" t="str">
        <f t="shared" si="6"/>
        <v>[2824,6894,6112]</v>
      </c>
      <c r="R98" t="s">
        <v>8</v>
      </c>
      <c r="S98" t="str">
        <f t="shared" si="11"/>
        <v>'CBSA19660': {name: 'DELTONA-DAYTONA BEACH-ORMOND BEACH, FL', data:[[2623,2935,3684],[47,63,121],[2824,6894,6112]]},</v>
      </c>
    </row>
    <row r="99" spans="1:19">
      <c r="A99" t="s">
        <v>499</v>
      </c>
      <c r="B99" t="s">
        <v>108</v>
      </c>
      <c r="C99">
        <v>888</v>
      </c>
      <c r="D99">
        <v>1225</v>
      </c>
      <c r="E99">
        <v>1466</v>
      </c>
      <c r="F99">
        <v>27699</v>
      </c>
      <c r="G99">
        <v>35544</v>
      </c>
      <c r="H99">
        <v>44543</v>
      </c>
      <c r="I99">
        <v>53687</v>
      </c>
      <c r="J99">
        <v>87991</v>
      </c>
      <c r="K99">
        <v>65190</v>
      </c>
      <c r="M99" t="str">
        <f t="shared" si="7"/>
        <v>DENVER-AURORA-BROOMFIELD, CO</v>
      </c>
      <c r="N99" t="str">
        <f>CONCATENATE("'",A99,"': {name: '",$M99,"', data:[")</f>
        <v>'CBSA19740': {name: 'DENVER-AURORA-BROOMFIELD, CO', data:[</v>
      </c>
      <c r="O99" t="str">
        <f t="shared" si="9"/>
        <v>[888,1225,1466]</v>
      </c>
      <c r="P99" t="str">
        <f t="shared" si="10"/>
        <v>[27699,35544,44543]</v>
      </c>
      <c r="Q99" t="str">
        <f t="shared" si="6"/>
        <v>[53687,87991,65190]</v>
      </c>
      <c r="R99" t="s">
        <v>8</v>
      </c>
      <c r="S99" t="str">
        <f t="shared" si="11"/>
        <v>'CBSA19740': {name: 'DENVER-AURORA-BROOMFIELD, CO', data:[[27699,35544,44543],[888,1225,1466],[53687,87991,65190]]},</v>
      </c>
    </row>
    <row r="100" spans="1:19">
      <c r="A100" t="s">
        <v>500</v>
      </c>
      <c r="B100" t="s">
        <v>109</v>
      </c>
      <c r="C100">
        <v>419</v>
      </c>
      <c r="D100">
        <v>476</v>
      </c>
      <c r="E100">
        <v>443</v>
      </c>
      <c r="F100">
        <v>5843</v>
      </c>
      <c r="G100">
        <v>6919</v>
      </c>
      <c r="H100">
        <v>8549</v>
      </c>
      <c r="I100">
        <v>12583</v>
      </c>
      <c r="J100">
        <v>18085</v>
      </c>
      <c r="K100">
        <v>11347</v>
      </c>
      <c r="M100" t="str">
        <f t="shared" si="7"/>
        <v>DES MOINES-WEST DES MOINES, IA</v>
      </c>
      <c r="N100" t="str">
        <f t="shared" ref="N100:N163" si="12">CONCATENATE("'",A100,"': {name: '",$M100,"', data:[")</f>
        <v>'CBSA19780': {name: 'DES MOINES-WEST DES MOINES, IA', data:[</v>
      </c>
      <c r="O100" t="str">
        <f t="shared" si="9"/>
        <v>[419,476,443]</v>
      </c>
      <c r="P100" t="str">
        <f t="shared" si="10"/>
        <v>[5843,6919,8549]</v>
      </c>
      <c r="Q100" t="str">
        <f t="shared" si="6"/>
        <v>[12583,18085,11347]</v>
      </c>
      <c r="R100" t="s">
        <v>8</v>
      </c>
      <c r="S100" t="str">
        <f t="shared" si="11"/>
        <v>'CBSA19780': {name: 'DES MOINES-WEST DES MOINES, IA', data:[[5843,6919,8549],[419,476,443],[12583,18085,11347]]},</v>
      </c>
    </row>
    <row r="101" spans="1:19">
      <c r="A101" t="s">
        <v>501</v>
      </c>
      <c r="B101" t="s">
        <v>110</v>
      </c>
      <c r="C101">
        <v>117</v>
      </c>
      <c r="D101">
        <v>191</v>
      </c>
      <c r="E101">
        <v>264</v>
      </c>
      <c r="F101">
        <v>7393</v>
      </c>
      <c r="G101">
        <v>8483</v>
      </c>
      <c r="H101">
        <v>10277</v>
      </c>
      <c r="I101">
        <v>10453</v>
      </c>
      <c r="J101">
        <v>26344</v>
      </c>
      <c r="K101">
        <v>20178</v>
      </c>
      <c r="M101" t="str">
        <f t="shared" si="7"/>
        <v>DETROIT-LIVONIA-DEARBORN, MI</v>
      </c>
      <c r="N101" t="str">
        <f t="shared" si="12"/>
        <v>'CBSA19804': {name: 'DETROIT-LIVONIA-DEARBORN, MI', data:[</v>
      </c>
      <c r="O101" t="str">
        <f t="shared" si="9"/>
        <v>[117,191,264]</v>
      </c>
      <c r="P101" t="str">
        <f t="shared" si="10"/>
        <v>[7393,8483,10277]</v>
      </c>
      <c r="Q101" t="str">
        <f t="shared" si="6"/>
        <v>[10453,26344,20178]</v>
      </c>
      <c r="R101" t="s">
        <v>8</v>
      </c>
      <c r="S101" t="str">
        <f t="shared" si="11"/>
        <v>'CBSA19804': {name: 'DETROIT-LIVONIA-DEARBORN, MI', data:[[7393,8483,10277],[117,191,264],[10453,26344,20178]]},</v>
      </c>
    </row>
    <row r="102" spans="1:19">
      <c r="A102" t="s">
        <v>502</v>
      </c>
      <c r="B102" t="s">
        <v>111</v>
      </c>
      <c r="C102">
        <v>70</v>
      </c>
      <c r="D102">
        <v>80</v>
      </c>
      <c r="E102">
        <v>87</v>
      </c>
      <c r="F102">
        <v>943</v>
      </c>
      <c r="G102">
        <v>947</v>
      </c>
      <c r="H102">
        <v>990</v>
      </c>
      <c r="I102">
        <v>1515</v>
      </c>
      <c r="J102">
        <v>2120</v>
      </c>
      <c r="K102">
        <v>1862</v>
      </c>
      <c r="M102" t="str">
        <f t="shared" si="7"/>
        <v>DOTHAN, AL</v>
      </c>
      <c r="N102" t="str">
        <f t="shared" si="12"/>
        <v>'CBSA20020': {name: 'DOTHAN, AL', data:[</v>
      </c>
      <c r="O102" t="str">
        <f t="shared" si="9"/>
        <v>[70,80,87]</v>
      </c>
      <c r="P102" t="str">
        <f t="shared" si="10"/>
        <v>[943,947,990]</v>
      </c>
      <c r="Q102" t="str">
        <f t="shared" si="6"/>
        <v>[1515,2120,1862]</v>
      </c>
      <c r="R102" t="s">
        <v>8</v>
      </c>
      <c r="S102" t="str">
        <f t="shared" si="11"/>
        <v>'CBSA20020': {name: 'DOTHAN, AL', data:[[943,947,990],[70,80,87],[1515,2120,1862]]},</v>
      </c>
    </row>
    <row r="103" spans="1:19">
      <c r="A103" t="s">
        <v>503</v>
      </c>
      <c r="B103" t="s">
        <v>112</v>
      </c>
      <c r="C103">
        <v>84</v>
      </c>
      <c r="D103">
        <v>80</v>
      </c>
      <c r="E103">
        <v>84</v>
      </c>
      <c r="F103">
        <v>1194</v>
      </c>
      <c r="G103">
        <v>1455</v>
      </c>
      <c r="H103">
        <v>1485</v>
      </c>
      <c r="I103">
        <v>1945</v>
      </c>
      <c r="J103">
        <v>3167</v>
      </c>
      <c r="K103">
        <v>2561</v>
      </c>
      <c r="M103" t="str">
        <f t="shared" si="7"/>
        <v>DOVER, DE</v>
      </c>
      <c r="N103" t="str">
        <f t="shared" si="12"/>
        <v>'CBSA20100': {name: 'DOVER, DE', data:[</v>
      </c>
      <c r="O103" t="str">
        <f t="shared" si="9"/>
        <v>[84,80,84]</v>
      </c>
      <c r="P103" t="str">
        <f t="shared" si="10"/>
        <v>[1194,1455,1485]</v>
      </c>
      <c r="Q103" t="str">
        <f t="shared" si="6"/>
        <v>[1945,3167,2561]</v>
      </c>
      <c r="R103" t="s">
        <v>8</v>
      </c>
      <c r="S103" t="str">
        <f t="shared" si="11"/>
        <v>'CBSA20100': {name: 'DOVER, DE', data:[[1194,1455,1485],[84,80,84],[1945,3167,2561]]},</v>
      </c>
    </row>
    <row r="104" spans="1:19">
      <c r="A104" t="s">
        <v>504</v>
      </c>
      <c r="B104" t="s">
        <v>113</v>
      </c>
      <c r="C104">
        <v>49</v>
      </c>
      <c r="D104">
        <v>36</v>
      </c>
      <c r="E104">
        <v>33</v>
      </c>
      <c r="F104">
        <v>1031</v>
      </c>
      <c r="G104">
        <v>1099</v>
      </c>
      <c r="H104">
        <v>1063</v>
      </c>
      <c r="I104">
        <v>2676</v>
      </c>
      <c r="J104">
        <v>3867</v>
      </c>
      <c r="K104">
        <v>1869</v>
      </c>
      <c r="M104" t="str">
        <f t="shared" si="7"/>
        <v>DUBUQUE, IA</v>
      </c>
      <c r="N104" t="str">
        <f t="shared" si="12"/>
        <v>'CBSA20220': {name: 'DUBUQUE, IA', data:[</v>
      </c>
      <c r="O104" t="str">
        <f t="shared" si="9"/>
        <v>[49,36,33]</v>
      </c>
      <c r="P104" t="str">
        <f t="shared" si="10"/>
        <v>[1031,1099,1063]</v>
      </c>
      <c r="Q104" t="str">
        <f t="shared" si="6"/>
        <v>[2676,3867,1869]</v>
      </c>
      <c r="R104" t="s">
        <v>8</v>
      </c>
      <c r="S104" t="str">
        <f t="shared" si="11"/>
        <v>'CBSA20220': {name: 'DUBUQUE, IA', data:[[1031,1099,1063],[49,36,33],[2676,3867,1869]]},</v>
      </c>
    </row>
    <row r="105" spans="1:19">
      <c r="A105" t="s">
        <v>505</v>
      </c>
      <c r="B105" t="s">
        <v>114</v>
      </c>
      <c r="C105">
        <v>260</v>
      </c>
      <c r="D105">
        <v>340</v>
      </c>
      <c r="E105">
        <v>358</v>
      </c>
      <c r="F105">
        <v>1848</v>
      </c>
      <c r="G105">
        <v>2042</v>
      </c>
      <c r="H105">
        <v>2430</v>
      </c>
      <c r="I105">
        <v>4021</v>
      </c>
      <c r="J105">
        <v>5544</v>
      </c>
      <c r="K105">
        <v>3821</v>
      </c>
      <c r="M105" t="str">
        <f t="shared" si="7"/>
        <v>DULUTH, MN-WI</v>
      </c>
      <c r="N105" t="str">
        <f t="shared" si="12"/>
        <v>'CBSA20260': {name: 'DULUTH, MN-WI', data:[</v>
      </c>
      <c r="O105" t="str">
        <f t="shared" si="9"/>
        <v>[260,340,358]</v>
      </c>
      <c r="P105" t="str">
        <f t="shared" si="10"/>
        <v>[1848,2042,2430]</v>
      </c>
      <c r="Q105" t="str">
        <f t="shared" si="6"/>
        <v>[4021,5544,3821]</v>
      </c>
      <c r="R105" t="s">
        <v>8</v>
      </c>
      <c r="S105" t="str">
        <f t="shared" si="11"/>
        <v>'CBSA20260': {name: 'DULUTH, MN-WI', data:[[1848,2042,2430],[260,340,358],[4021,5544,3821]]},</v>
      </c>
    </row>
    <row r="106" spans="1:19">
      <c r="A106" t="s">
        <v>506</v>
      </c>
      <c r="B106" t="s">
        <v>115</v>
      </c>
      <c r="C106">
        <v>147</v>
      </c>
      <c r="D106">
        <v>160</v>
      </c>
      <c r="E106">
        <v>259</v>
      </c>
      <c r="F106">
        <v>3729</v>
      </c>
      <c r="G106">
        <v>4366</v>
      </c>
      <c r="H106">
        <v>5608</v>
      </c>
      <c r="I106">
        <v>8022</v>
      </c>
      <c r="J106">
        <v>10068</v>
      </c>
      <c r="K106">
        <v>8453</v>
      </c>
      <c r="M106" t="str">
        <f t="shared" si="7"/>
        <v>DURHAM-CHAPEL HILL, NC</v>
      </c>
      <c r="N106" t="str">
        <f t="shared" si="12"/>
        <v>'CBSA20500': {name: 'DURHAM-CHAPEL HILL, NC', data:[</v>
      </c>
      <c r="O106" t="str">
        <f t="shared" si="9"/>
        <v>[147,160,259]</v>
      </c>
      <c r="P106" t="str">
        <f t="shared" si="10"/>
        <v>[3729,4366,5608]</v>
      </c>
      <c r="Q106" t="str">
        <f t="shared" si="6"/>
        <v>[8022,10068,8453]</v>
      </c>
      <c r="R106" t="s">
        <v>8</v>
      </c>
      <c r="S106" t="str">
        <f t="shared" si="11"/>
        <v>'CBSA20500': {name: 'DURHAM-CHAPEL HILL, NC', data:[[3729,4366,5608],[147,160,259],[8022,10068,8453]]},</v>
      </c>
    </row>
    <row r="107" spans="1:19">
      <c r="A107" t="s">
        <v>507</v>
      </c>
      <c r="B107" t="s">
        <v>116</v>
      </c>
      <c r="C107">
        <v>186</v>
      </c>
      <c r="D107">
        <v>297</v>
      </c>
      <c r="E107">
        <v>196</v>
      </c>
      <c r="F107">
        <v>1075</v>
      </c>
      <c r="G107">
        <v>1334</v>
      </c>
      <c r="H107">
        <v>1580</v>
      </c>
      <c r="I107">
        <v>3475</v>
      </c>
      <c r="J107">
        <v>4741</v>
      </c>
      <c r="K107">
        <v>2631</v>
      </c>
      <c r="M107" t="str">
        <f t="shared" si="7"/>
        <v>EAU CLAIRE, WI</v>
      </c>
      <c r="N107" t="str">
        <f t="shared" si="12"/>
        <v>'CBSA20740': {name: 'EAU CLAIRE, WI', data:[</v>
      </c>
      <c r="O107" t="str">
        <f t="shared" si="9"/>
        <v>[186,297,196]</v>
      </c>
      <c r="P107" t="str">
        <f t="shared" si="10"/>
        <v>[1075,1334,1580]</v>
      </c>
      <c r="Q107" t="str">
        <f t="shared" si="6"/>
        <v>[3475,4741,2631]</v>
      </c>
      <c r="R107" t="s">
        <v>8</v>
      </c>
      <c r="S107" t="str">
        <f t="shared" si="11"/>
        <v>'CBSA20740': {name: 'EAU CLAIRE, WI', data:[[1075,1334,1580],[186,297,196],[3475,4741,2631]]},</v>
      </c>
    </row>
    <row r="108" spans="1:19">
      <c r="A108" t="s">
        <v>508</v>
      </c>
      <c r="B108" t="s">
        <v>117</v>
      </c>
      <c r="C108">
        <v>1262</v>
      </c>
      <c r="D108">
        <v>1491</v>
      </c>
      <c r="E108">
        <v>1363</v>
      </c>
      <c r="F108">
        <v>14163</v>
      </c>
      <c r="G108">
        <v>15288</v>
      </c>
      <c r="H108">
        <v>18538</v>
      </c>
      <c r="I108">
        <v>42750</v>
      </c>
      <c r="J108">
        <v>57210</v>
      </c>
      <c r="K108">
        <v>39012</v>
      </c>
      <c r="M108" t="str">
        <f t="shared" si="7"/>
        <v>EDISON-NEW BRUNSWICK, NJ</v>
      </c>
      <c r="N108" t="str">
        <f t="shared" si="12"/>
        <v>'CBSA20764': {name: 'EDISON-NEW BRUNSWICK, NJ', data:[</v>
      </c>
      <c r="O108" t="str">
        <f t="shared" si="9"/>
        <v>[1262,1491,1363]</v>
      </c>
      <c r="P108" t="str">
        <f t="shared" si="10"/>
        <v>[14163,15288,18538]</v>
      </c>
      <c r="Q108" t="str">
        <f t="shared" si="6"/>
        <v>[42750,57210,39012]</v>
      </c>
      <c r="R108" t="s">
        <v>8</v>
      </c>
      <c r="S108" t="str">
        <f t="shared" si="11"/>
        <v>'CBSA20764': {name: 'EDISON-NEW BRUNSWICK, NJ', data:[[14163,15288,18538],[1262,1491,1363],[42750,57210,39012]]},</v>
      </c>
    </row>
    <row r="109" spans="1:19">
      <c r="A109" t="s">
        <v>509</v>
      </c>
      <c r="B109" t="s">
        <v>118</v>
      </c>
      <c r="C109">
        <v>5</v>
      </c>
      <c r="D109">
        <v>8</v>
      </c>
      <c r="E109">
        <v>6</v>
      </c>
      <c r="F109">
        <v>1143</v>
      </c>
      <c r="G109">
        <v>1020</v>
      </c>
      <c r="H109">
        <v>935</v>
      </c>
      <c r="I109">
        <v>543</v>
      </c>
      <c r="J109">
        <v>1404</v>
      </c>
      <c r="K109">
        <v>1289</v>
      </c>
      <c r="M109" t="str">
        <f t="shared" si="7"/>
        <v>EL CENTRO, CA</v>
      </c>
      <c r="N109" t="str">
        <f t="shared" si="12"/>
        <v>'CBSA20940': {name: 'EL CENTRO, CA', data:[</v>
      </c>
      <c r="O109" t="str">
        <f t="shared" si="9"/>
        <v>[5,8,6]</v>
      </c>
      <c r="P109" t="str">
        <f t="shared" si="10"/>
        <v>[1143,1020,935]</v>
      </c>
      <c r="Q109" t="str">
        <f t="shared" si="6"/>
        <v>[543,1404,1289]</v>
      </c>
      <c r="R109" t="s">
        <v>8</v>
      </c>
      <c r="S109" t="str">
        <f t="shared" si="11"/>
        <v>'CBSA20940': {name: 'EL CENTRO, CA', data:[[1143,1020,935],[5,8,6],[543,1404,1289]]},</v>
      </c>
    </row>
    <row r="110" spans="1:19">
      <c r="A110" t="s">
        <v>510</v>
      </c>
      <c r="B110" t="s">
        <v>119</v>
      </c>
      <c r="C110">
        <v>310</v>
      </c>
      <c r="D110">
        <v>306</v>
      </c>
      <c r="E110">
        <v>380</v>
      </c>
      <c r="F110">
        <v>5168</v>
      </c>
      <c r="G110">
        <v>5857</v>
      </c>
      <c r="H110">
        <v>5582</v>
      </c>
      <c r="I110">
        <v>4545</v>
      </c>
      <c r="J110">
        <v>5858</v>
      </c>
      <c r="K110">
        <v>5734</v>
      </c>
      <c r="M110" t="str">
        <f t="shared" si="7"/>
        <v>EL PASO, TX</v>
      </c>
      <c r="N110" t="str">
        <f t="shared" si="12"/>
        <v>'CBSA21060': {name: 'EL PASO, TX', data:[</v>
      </c>
      <c r="O110" t="str">
        <f t="shared" si="9"/>
        <v>[310,306,380]</v>
      </c>
      <c r="P110" t="str">
        <f t="shared" si="10"/>
        <v>[5168,5857,5582]</v>
      </c>
      <c r="Q110" t="str">
        <f t="shared" si="6"/>
        <v>[4545,5858,5734]</v>
      </c>
      <c r="R110" t="s">
        <v>8</v>
      </c>
      <c r="S110" t="str">
        <f t="shared" si="11"/>
        <v>'CBSA21060': {name: 'EL PASO, TX', data:[[5168,5857,5582],[310,306,380],[4545,5858,5734]]},</v>
      </c>
    </row>
    <row r="111" spans="1:19">
      <c r="A111" t="s">
        <v>511</v>
      </c>
      <c r="B111" t="s">
        <v>120</v>
      </c>
      <c r="C111">
        <v>65</v>
      </c>
      <c r="D111">
        <v>74</v>
      </c>
      <c r="E111">
        <v>81</v>
      </c>
      <c r="F111">
        <v>1011</v>
      </c>
      <c r="G111">
        <v>1028</v>
      </c>
      <c r="H111">
        <v>1069</v>
      </c>
      <c r="I111">
        <v>1670</v>
      </c>
      <c r="J111">
        <v>2575</v>
      </c>
      <c r="K111">
        <v>1951</v>
      </c>
      <c r="M111" t="str">
        <f t="shared" si="7"/>
        <v>ELIZABETHTOWN, KY</v>
      </c>
      <c r="N111" t="str">
        <f t="shared" si="12"/>
        <v>'CBSA21140': {name: 'ELIZABETHTOWN, KY', data:[</v>
      </c>
      <c r="O111" t="str">
        <f t="shared" si="9"/>
        <v>[65,74,81]</v>
      </c>
      <c r="P111" t="str">
        <f t="shared" si="10"/>
        <v>[1011,1028,1069]</v>
      </c>
      <c r="Q111" t="str">
        <f t="shared" si="6"/>
        <v>[1670,2575,1951]</v>
      </c>
      <c r="R111" t="s">
        <v>8</v>
      </c>
      <c r="S111" t="str">
        <f t="shared" si="11"/>
        <v>'CBSA21140': {name: 'ELIZABETHTOWN, KY', data:[[1011,1028,1069],[65,74,81],[1670,2575,1951]]},</v>
      </c>
    </row>
    <row r="112" spans="1:19">
      <c r="A112" t="s">
        <v>512</v>
      </c>
      <c r="B112" t="s">
        <v>121</v>
      </c>
      <c r="C112">
        <v>68</v>
      </c>
      <c r="D112">
        <v>102</v>
      </c>
      <c r="E112">
        <v>115</v>
      </c>
      <c r="F112">
        <v>1351</v>
      </c>
      <c r="G112">
        <v>1602</v>
      </c>
      <c r="H112">
        <v>1817</v>
      </c>
      <c r="I112">
        <v>2492</v>
      </c>
      <c r="J112">
        <v>3398</v>
      </c>
      <c r="K112">
        <v>2543</v>
      </c>
      <c r="M112" t="str">
        <f t="shared" si="7"/>
        <v>ELKHART-GOSHEN, IN</v>
      </c>
      <c r="N112" t="str">
        <f t="shared" si="12"/>
        <v>'CBSA21300': {name: 'ELKHART-GOSHEN, IN', data:[</v>
      </c>
      <c r="O112" t="str">
        <f t="shared" si="9"/>
        <v>[68,102,115]</v>
      </c>
      <c r="P112" t="str">
        <f t="shared" si="10"/>
        <v>[1351,1602,1817]</v>
      </c>
      <c r="Q112" t="str">
        <f t="shared" si="6"/>
        <v>[2492,3398,2543]</v>
      </c>
      <c r="R112" t="s">
        <v>8</v>
      </c>
      <c r="S112" t="str">
        <f t="shared" si="11"/>
        <v>'CBSA21300': {name: 'ELKHART-GOSHEN, IN', data:[[1351,1602,1817],[68,102,115],[2492,3398,2543]]},</v>
      </c>
    </row>
    <row r="113" spans="1:19">
      <c r="A113" t="s">
        <v>513</v>
      </c>
      <c r="B113" t="s">
        <v>122</v>
      </c>
      <c r="C113">
        <v>144</v>
      </c>
      <c r="D113">
        <v>157</v>
      </c>
      <c r="E113">
        <v>167</v>
      </c>
      <c r="F113">
        <v>614</v>
      </c>
      <c r="G113">
        <v>621</v>
      </c>
      <c r="H113">
        <v>592</v>
      </c>
      <c r="I113">
        <v>702</v>
      </c>
      <c r="J113">
        <v>906</v>
      </c>
      <c r="K113">
        <v>709</v>
      </c>
      <c r="M113" t="str">
        <f t="shared" si="7"/>
        <v>ELMIRA, NY</v>
      </c>
      <c r="N113" t="str">
        <f t="shared" si="12"/>
        <v>'CBSA21340': {name: 'ELMIRA, NY', data:[</v>
      </c>
      <c r="O113" t="str">
        <f t="shared" si="9"/>
        <v>[144,157,167]</v>
      </c>
      <c r="P113" t="str">
        <f t="shared" si="10"/>
        <v>[614,621,592]</v>
      </c>
      <c r="Q113" t="str">
        <f t="shared" si="6"/>
        <v>[702,906,709]</v>
      </c>
      <c r="R113" t="s">
        <v>8</v>
      </c>
      <c r="S113" t="str">
        <f t="shared" si="11"/>
        <v>'CBSA21340': {name: 'ELMIRA, NY', data:[[614,621,592],[144,157,167],[702,906,709]]},</v>
      </c>
    </row>
    <row r="114" spans="1:19">
      <c r="A114" t="s">
        <v>514</v>
      </c>
      <c r="B114" t="s">
        <v>123</v>
      </c>
      <c r="C114">
        <v>307</v>
      </c>
      <c r="D114">
        <v>379</v>
      </c>
      <c r="E114">
        <v>430</v>
      </c>
      <c r="F114">
        <v>1773</v>
      </c>
      <c r="G114">
        <v>1987</v>
      </c>
      <c r="H114">
        <v>1908</v>
      </c>
      <c r="I114">
        <v>2699</v>
      </c>
      <c r="J114">
        <v>3731</v>
      </c>
      <c r="K114">
        <v>3009</v>
      </c>
      <c r="M114" t="str">
        <f t="shared" si="7"/>
        <v>ERIE, PA</v>
      </c>
      <c r="N114" t="str">
        <f t="shared" si="12"/>
        <v>'CBSA21500': {name: 'ERIE, PA', data:[</v>
      </c>
      <c r="O114" t="str">
        <f t="shared" si="9"/>
        <v>[307,379,430]</v>
      </c>
      <c r="P114" t="str">
        <f t="shared" si="10"/>
        <v>[1773,1987,1908]</v>
      </c>
      <c r="Q114" t="str">
        <f t="shared" si="6"/>
        <v>[2699,3731,3009]</v>
      </c>
      <c r="R114" t="s">
        <v>8</v>
      </c>
      <c r="S114" t="str">
        <f t="shared" si="11"/>
        <v>'CBSA21500': {name: 'ERIE, PA', data:[[1773,1987,1908],[307,379,430],[2699,3731,3009]]},</v>
      </c>
    </row>
    <row r="115" spans="1:19">
      <c r="A115" t="s">
        <v>515</v>
      </c>
      <c r="B115" t="s">
        <v>124</v>
      </c>
      <c r="C115">
        <v>105</v>
      </c>
      <c r="D115">
        <v>200</v>
      </c>
      <c r="E115">
        <v>127</v>
      </c>
      <c r="F115">
        <v>2078</v>
      </c>
      <c r="G115">
        <v>2350</v>
      </c>
      <c r="H115">
        <v>2855</v>
      </c>
      <c r="I115">
        <v>4989</v>
      </c>
      <c r="J115">
        <v>7623</v>
      </c>
      <c r="K115">
        <v>5545</v>
      </c>
      <c r="M115" t="str">
        <f t="shared" si="7"/>
        <v>EUGENE-SPRINGFIELD, OR</v>
      </c>
      <c r="N115" t="str">
        <f t="shared" si="12"/>
        <v>'CBSA21660': {name: 'EUGENE-SPRINGFIELD, OR', data:[</v>
      </c>
      <c r="O115" t="str">
        <f t="shared" si="9"/>
        <v>[105,200,127]</v>
      </c>
      <c r="P115" t="str">
        <f t="shared" si="10"/>
        <v>[2078,2350,2855]</v>
      </c>
      <c r="Q115" t="str">
        <f t="shared" si="6"/>
        <v>[4989,7623,5545]</v>
      </c>
      <c r="R115" t="s">
        <v>8</v>
      </c>
      <c r="S115" t="str">
        <f t="shared" si="11"/>
        <v>'CBSA21660': {name: 'EUGENE-SPRINGFIELD, OR', data:[[2078,2350,2855],[105,200,127],[4989,7623,5545]]},</v>
      </c>
    </row>
    <row r="116" spans="1:19">
      <c r="A116" t="s">
        <v>516</v>
      </c>
      <c r="B116" t="s">
        <v>125</v>
      </c>
      <c r="C116">
        <v>274</v>
      </c>
      <c r="D116">
        <v>361</v>
      </c>
      <c r="E116">
        <v>352</v>
      </c>
      <c r="F116">
        <v>2815</v>
      </c>
      <c r="G116">
        <v>2902</v>
      </c>
      <c r="H116">
        <v>3170</v>
      </c>
      <c r="I116">
        <v>5496</v>
      </c>
      <c r="J116">
        <v>7207</v>
      </c>
      <c r="K116">
        <v>5358</v>
      </c>
      <c r="M116" t="str">
        <f t="shared" si="7"/>
        <v>EVANSVILLE, IN-KY</v>
      </c>
      <c r="N116" t="str">
        <f t="shared" si="12"/>
        <v>'CBSA21780': {name: 'EVANSVILLE, IN-KY', data:[</v>
      </c>
      <c r="O116" t="str">
        <f t="shared" si="9"/>
        <v>[274,361,352]</v>
      </c>
      <c r="P116" t="str">
        <f t="shared" si="10"/>
        <v>[2815,2902,3170]</v>
      </c>
      <c r="Q116" t="str">
        <f t="shared" si="6"/>
        <v>[5496,7207,5358]</v>
      </c>
      <c r="R116" t="s">
        <v>8</v>
      </c>
      <c r="S116" t="str">
        <f t="shared" si="11"/>
        <v>'CBSA21780': {name: 'EVANSVILLE, IN-KY', data:[[2815,2902,3170],[274,361,352],[5496,7207,5358]]},</v>
      </c>
    </row>
    <row r="117" spans="1:19">
      <c r="A117" t="s">
        <v>517</v>
      </c>
      <c r="B117" t="s">
        <v>126</v>
      </c>
      <c r="C117">
        <v>52</v>
      </c>
      <c r="D117">
        <v>77</v>
      </c>
      <c r="E117">
        <v>57</v>
      </c>
      <c r="F117">
        <v>899</v>
      </c>
      <c r="G117">
        <v>996</v>
      </c>
      <c r="H117">
        <v>918</v>
      </c>
      <c r="I117">
        <v>1303</v>
      </c>
      <c r="J117">
        <v>1934</v>
      </c>
      <c r="K117">
        <v>1112</v>
      </c>
      <c r="M117" t="str">
        <f t="shared" si="7"/>
        <v>FAIRBANKS, AK</v>
      </c>
      <c r="N117" t="str">
        <f t="shared" si="12"/>
        <v>'CBSA21820': {name: 'FAIRBANKS, AK', data:[</v>
      </c>
      <c r="O117" t="str">
        <f t="shared" si="9"/>
        <v>[52,77,57]</v>
      </c>
      <c r="P117" t="str">
        <f t="shared" si="10"/>
        <v>[899,996,918]</v>
      </c>
      <c r="Q117" t="str">
        <f t="shared" si="6"/>
        <v>[1303,1934,1112]</v>
      </c>
      <c r="R117" t="s">
        <v>8</v>
      </c>
      <c r="S117" t="str">
        <f t="shared" si="11"/>
        <v>'CBSA21820': {name: 'FAIRBANKS, AK', data:[[899,996,918],[52,77,57],[1303,1934,1112]]},</v>
      </c>
    </row>
    <row r="118" spans="1:19">
      <c r="A118" t="s">
        <v>518</v>
      </c>
      <c r="B118" t="s">
        <v>127</v>
      </c>
      <c r="C118">
        <v>15</v>
      </c>
      <c r="D118">
        <v>14</v>
      </c>
      <c r="E118">
        <v>12</v>
      </c>
      <c r="F118">
        <v>354</v>
      </c>
      <c r="G118">
        <v>312</v>
      </c>
      <c r="H118">
        <v>301</v>
      </c>
      <c r="I118">
        <v>178</v>
      </c>
      <c r="J118">
        <v>336</v>
      </c>
      <c r="K118">
        <v>342</v>
      </c>
      <c r="M118" t="str">
        <f t="shared" si="7"/>
        <v>FAJARDO, PR</v>
      </c>
      <c r="N118" t="str">
        <f t="shared" si="12"/>
        <v>'CBSA21940': {name: 'FAJARDO, PR', data:[</v>
      </c>
      <c r="O118" t="str">
        <f t="shared" si="9"/>
        <v>[15,14,12]</v>
      </c>
      <c r="P118" t="str">
        <f t="shared" si="10"/>
        <v>[354,312,301]</v>
      </c>
      <c r="Q118" t="str">
        <f t="shared" si="6"/>
        <v>[178,336,342]</v>
      </c>
      <c r="R118" t="s">
        <v>8</v>
      </c>
      <c r="S118" t="str">
        <f t="shared" si="11"/>
        <v>'CBSA21940': {name: 'FAJARDO, PR', data:[[354,312,301],[15,14,12],[178,336,342]]},</v>
      </c>
    </row>
    <row r="119" spans="1:19">
      <c r="A119" t="s">
        <v>519</v>
      </c>
      <c r="B119" t="s">
        <v>128</v>
      </c>
      <c r="C119">
        <v>153</v>
      </c>
      <c r="D119">
        <v>166</v>
      </c>
      <c r="E119">
        <v>193</v>
      </c>
      <c r="F119">
        <v>2237</v>
      </c>
      <c r="G119">
        <v>2982</v>
      </c>
      <c r="H119">
        <v>3557</v>
      </c>
      <c r="I119">
        <v>3639</v>
      </c>
      <c r="J119">
        <v>5042</v>
      </c>
      <c r="K119">
        <v>3214</v>
      </c>
      <c r="M119" t="str">
        <f t="shared" si="7"/>
        <v>FARGO, ND-MN</v>
      </c>
      <c r="N119" t="str">
        <f t="shared" si="12"/>
        <v>'CBSA22020': {name: 'FARGO, ND-MN', data:[</v>
      </c>
      <c r="O119" t="str">
        <f t="shared" si="9"/>
        <v>[153,166,193]</v>
      </c>
      <c r="P119" t="str">
        <f t="shared" si="10"/>
        <v>[2237,2982,3557]</v>
      </c>
      <c r="Q119" t="str">
        <f t="shared" si="6"/>
        <v>[3639,5042,3214]</v>
      </c>
      <c r="R119" t="s">
        <v>8</v>
      </c>
      <c r="S119" t="str">
        <f t="shared" si="11"/>
        <v>'CBSA22020': {name: 'FARGO, ND-MN', data:[[2237,2982,3557],[153,166,193],[3639,5042,3214]]},</v>
      </c>
    </row>
    <row r="120" spans="1:19">
      <c r="A120" t="s">
        <v>520</v>
      </c>
      <c r="B120" t="s">
        <v>129</v>
      </c>
      <c r="C120">
        <v>39</v>
      </c>
      <c r="D120">
        <v>45</v>
      </c>
      <c r="E120">
        <v>45</v>
      </c>
      <c r="F120">
        <v>581</v>
      </c>
      <c r="G120">
        <v>722</v>
      </c>
      <c r="H120">
        <v>695</v>
      </c>
      <c r="I120">
        <v>795</v>
      </c>
      <c r="J120">
        <v>1175</v>
      </c>
      <c r="K120">
        <v>1062</v>
      </c>
      <c r="M120" t="str">
        <f t="shared" si="7"/>
        <v>FARMINGTON, NM</v>
      </c>
      <c r="N120" t="str">
        <f t="shared" si="12"/>
        <v>'CBSA22140': {name: 'FARMINGTON, NM', data:[</v>
      </c>
      <c r="O120" t="str">
        <f t="shared" si="9"/>
        <v>[39,45,45]</v>
      </c>
      <c r="P120" t="str">
        <f t="shared" si="10"/>
        <v>[581,722,695]</v>
      </c>
      <c r="Q120" t="str">
        <f t="shared" si="6"/>
        <v>[795,1175,1062]</v>
      </c>
      <c r="R120" t="s">
        <v>8</v>
      </c>
      <c r="S120" t="str">
        <f t="shared" si="11"/>
        <v>'CBSA22140': {name: 'FARMINGTON, NM', data:[[581,722,695],[39,45,45],[795,1175,1062]]},</v>
      </c>
    </row>
    <row r="121" spans="1:19">
      <c r="A121" t="s">
        <v>521</v>
      </c>
      <c r="B121" t="s">
        <v>130</v>
      </c>
      <c r="C121">
        <v>142</v>
      </c>
      <c r="D121">
        <v>162</v>
      </c>
      <c r="E121">
        <v>202</v>
      </c>
      <c r="F121">
        <v>3348</v>
      </c>
      <c r="G121">
        <v>2915</v>
      </c>
      <c r="H121">
        <v>3163</v>
      </c>
      <c r="I121">
        <v>4970</v>
      </c>
      <c r="J121">
        <v>6481</v>
      </c>
      <c r="K121">
        <v>5218</v>
      </c>
      <c r="M121" t="str">
        <f t="shared" si="7"/>
        <v>FAYETTEVILLE, NC</v>
      </c>
      <c r="N121" t="str">
        <f t="shared" si="12"/>
        <v>'CBSA22180': {name: 'FAYETTEVILLE, NC', data:[</v>
      </c>
      <c r="O121" t="str">
        <f t="shared" si="9"/>
        <v>[142,162,202]</v>
      </c>
      <c r="P121" t="str">
        <f t="shared" si="10"/>
        <v>[3348,2915,3163]</v>
      </c>
      <c r="Q121" t="str">
        <f t="shared" si="6"/>
        <v>[4970,6481,5218]</v>
      </c>
      <c r="R121" t="s">
        <v>8</v>
      </c>
      <c r="S121" t="str">
        <f t="shared" si="11"/>
        <v>'CBSA22180': {name: 'FAYETTEVILLE, NC', data:[[3348,2915,3163],[142,162,202],[4970,6481,5218]]},</v>
      </c>
    </row>
    <row r="122" spans="1:19">
      <c r="A122" t="s">
        <v>522</v>
      </c>
      <c r="B122" t="s">
        <v>131</v>
      </c>
      <c r="C122">
        <v>107</v>
      </c>
      <c r="D122">
        <v>169</v>
      </c>
      <c r="E122">
        <v>138</v>
      </c>
      <c r="F122">
        <v>4420</v>
      </c>
      <c r="G122">
        <v>5218</v>
      </c>
      <c r="H122">
        <v>6299</v>
      </c>
      <c r="I122">
        <v>5622</v>
      </c>
      <c r="J122">
        <v>9784</v>
      </c>
      <c r="K122">
        <v>6831</v>
      </c>
      <c r="M122" t="str">
        <f t="shared" si="7"/>
        <v>FAYETTEVILLE-SPRINGDALE-ROGERS, AR-MO</v>
      </c>
      <c r="N122" t="str">
        <f t="shared" si="12"/>
        <v>'CBSA22220': {name: 'FAYETTEVILLE-SPRINGDALE-ROGERS, AR-MO', data:[</v>
      </c>
      <c r="O122" t="str">
        <f t="shared" si="9"/>
        <v>[107,169,138]</v>
      </c>
      <c r="P122" t="str">
        <f t="shared" si="10"/>
        <v>[4420,5218,6299]</v>
      </c>
      <c r="Q122" t="str">
        <f t="shared" si="6"/>
        <v>[5622,9784,6831]</v>
      </c>
      <c r="R122" t="s">
        <v>8</v>
      </c>
      <c r="S122" t="str">
        <f t="shared" si="11"/>
        <v>'CBSA22220': {name: 'FAYETTEVILLE-SPRINGDALE-ROGERS, AR-MO', data:[[4420,5218,6299],[107,169,138],[5622,9784,6831]]},</v>
      </c>
    </row>
    <row r="123" spans="1:19">
      <c r="A123" t="s">
        <v>523</v>
      </c>
      <c r="B123" t="s">
        <v>132</v>
      </c>
      <c r="C123">
        <v>24</v>
      </c>
      <c r="D123">
        <v>17</v>
      </c>
      <c r="E123">
        <v>27</v>
      </c>
      <c r="F123">
        <v>723</v>
      </c>
      <c r="G123">
        <v>828</v>
      </c>
      <c r="H123">
        <v>938</v>
      </c>
      <c r="I123">
        <v>1284</v>
      </c>
      <c r="J123">
        <v>2057</v>
      </c>
      <c r="K123">
        <v>1581</v>
      </c>
      <c r="M123" t="str">
        <f t="shared" si="7"/>
        <v>FLAGSTAFF, AZ</v>
      </c>
      <c r="N123" t="str">
        <f t="shared" si="12"/>
        <v>'CBSA22380': {name: 'FLAGSTAFF, AZ', data:[</v>
      </c>
      <c r="O123" t="str">
        <f t="shared" si="9"/>
        <v>[24,17,27]</v>
      </c>
      <c r="P123" t="str">
        <f t="shared" si="10"/>
        <v>[723,828,938]</v>
      </c>
      <c r="Q123" t="str">
        <f t="shared" si="6"/>
        <v>[1284,2057,1581]</v>
      </c>
      <c r="R123" t="s">
        <v>8</v>
      </c>
      <c r="S123" t="str">
        <f t="shared" si="11"/>
        <v>'CBSA22380': {name: 'FLAGSTAFF, AZ', data:[[723,828,938],[24,17,27],[1284,2057,1581]]},</v>
      </c>
    </row>
    <row r="124" spans="1:19">
      <c r="A124" t="s">
        <v>524</v>
      </c>
      <c r="B124" t="s">
        <v>133</v>
      </c>
      <c r="C124">
        <v>60</v>
      </c>
      <c r="D124">
        <v>69</v>
      </c>
      <c r="E124">
        <v>89</v>
      </c>
      <c r="F124">
        <v>2086</v>
      </c>
      <c r="G124">
        <v>2547</v>
      </c>
      <c r="H124">
        <v>3026</v>
      </c>
      <c r="I124">
        <v>3213</v>
      </c>
      <c r="J124">
        <v>6805</v>
      </c>
      <c r="K124">
        <v>5268</v>
      </c>
      <c r="M124" t="str">
        <f t="shared" si="7"/>
        <v>FLINT, MI</v>
      </c>
      <c r="N124" t="str">
        <f t="shared" si="12"/>
        <v>'CBSA22420': {name: 'FLINT, MI', data:[</v>
      </c>
      <c r="O124" t="str">
        <f t="shared" si="9"/>
        <v>[60,69,89]</v>
      </c>
      <c r="P124" t="str">
        <f t="shared" si="10"/>
        <v>[2086,2547,3026]</v>
      </c>
      <c r="Q124" t="str">
        <f t="shared" si="6"/>
        <v>[3213,6805,5268]</v>
      </c>
      <c r="R124" t="s">
        <v>8</v>
      </c>
      <c r="S124" t="str">
        <f t="shared" si="11"/>
        <v>'CBSA22420': {name: 'FLINT, MI', data:[[2086,2547,3026],[60,69,89],[3213,6805,5268]]},</v>
      </c>
    </row>
    <row r="125" spans="1:19">
      <c r="A125" t="s">
        <v>525</v>
      </c>
      <c r="B125" t="s">
        <v>134</v>
      </c>
      <c r="C125">
        <v>62</v>
      </c>
      <c r="D125">
        <v>82</v>
      </c>
      <c r="E125">
        <v>91</v>
      </c>
      <c r="F125">
        <v>971</v>
      </c>
      <c r="G125">
        <v>1146</v>
      </c>
      <c r="H125">
        <v>1268</v>
      </c>
      <c r="I125">
        <v>1548</v>
      </c>
      <c r="J125">
        <v>1936</v>
      </c>
      <c r="K125">
        <v>1715</v>
      </c>
      <c r="M125" t="str">
        <f t="shared" si="7"/>
        <v>FLORENCE, SC</v>
      </c>
      <c r="N125" t="str">
        <f t="shared" si="12"/>
        <v>'CBSA22500': {name: 'FLORENCE, SC', data:[</v>
      </c>
      <c r="O125" t="str">
        <f t="shared" si="9"/>
        <v>[62,82,91]</v>
      </c>
      <c r="P125" t="str">
        <f t="shared" si="10"/>
        <v>[971,1146,1268]</v>
      </c>
      <c r="Q125" t="str">
        <f t="shared" si="6"/>
        <v>[1548,1936,1715]</v>
      </c>
      <c r="R125" t="s">
        <v>8</v>
      </c>
      <c r="S125" t="str">
        <f t="shared" si="11"/>
        <v>'CBSA22500': {name: 'FLORENCE, SC', data:[[971,1146,1268],[62,82,91],[1548,1936,1715]]},</v>
      </c>
    </row>
    <row r="126" spans="1:19">
      <c r="A126" t="s">
        <v>526</v>
      </c>
      <c r="B126" t="s">
        <v>135</v>
      </c>
      <c r="C126">
        <v>84</v>
      </c>
      <c r="D126">
        <v>86</v>
      </c>
      <c r="E126">
        <v>116</v>
      </c>
      <c r="F126">
        <v>953</v>
      </c>
      <c r="G126">
        <v>1128</v>
      </c>
      <c r="H126">
        <v>1294</v>
      </c>
      <c r="I126">
        <v>1752</v>
      </c>
      <c r="J126">
        <v>2301</v>
      </c>
      <c r="K126">
        <v>1933</v>
      </c>
      <c r="M126" t="str">
        <f t="shared" si="7"/>
        <v>FLORENCE-MUSCLE SHOALS, AL</v>
      </c>
      <c r="N126" t="str">
        <f t="shared" si="12"/>
        <v>'CBSA22520': {name: 'FLORENCE-MUSCLE SHOALS, AL', data:[</v>
      </c>
      <c r="O126" t="str">
        <f t="shared" si="9"/>
        <v>[84,86,116]</v>
      </c>
      <c r="P126" t="str">
        <f t="shared" si="10"/>
        <v>[953,1128,1294]</v>
      </c>
      <c r="Q126" t="str">
        <f t="shared" si="6"/>
        <v>[1752,2301,1933]</v>
      </c>
      <c r="R126" t="s">
        <v>8</v>
      </c>
      <c r="S126" t="str">
        <f t="shared" si="11"/>
        <v>'CBSA22520': {name: 'FLORENCE-MUSCLE SHOALS, AL', data:[[953,1128,1294],[84,86,116],[1752,2301,1933]]},</v>
      </c>
    </row>
    <row r="127" spans="1:19">
      <c r="A127" t="s">
        <v>527</v>
      </c>
      <c r="B127" t="s">
        <v>136</v>
      </c>
      <c r="C127">
        <v>129</v>
      </c>
      <c r="D127">
        <v>188</v>
      </c>
      <c r="E127">
        <v>128</v>
      </c>
      <c r="F127">
        <v>550</v>
      </c>
      <c r="G127">
        <v>687</v>
      </c>
      <c r="H127">
        <v>817</v>
      </c>
      <c r="I127">
        <v>2562</v>
      </c>
      <c r="J127">
        <v>3795</v>
      </c>
      <c r="K127">
        <v>1959</v>
      </c>
      <c r="M127" t="str">
        <f t="shared" si="7"/>
        <v>FOND DU LAC, WI</v>
      </c>
      <c r="N127" t="str">
        <f t="shared" si="12"/>
        <v>'CBSA22540': {name: 'FOND DU LAC, WI', data:[</v>
      </c>
      <c r="O127" t="str">
        <f t="shared" si="9"/>
        <v>[129,188,128]</v>
      </c>
      <c r="P127" t="str">
        <f t="shared" si="10"/>
        <v>[550,687,817]</v>
      </c>
      <c r="Q127" t="str">
        <f t="shared" si="6"/>
        <v>[2562,3795,1959]</v>
      </c>
      <c r="R127" t="s">
        <v>8</v>
      </c>
      <c r="S127" t="str">
        <f t="shared" si="11"/>
        <v>'CBSA22540': {name: 'FOND DU LAC, WI', data:[[550,687,817],[129,188,128],[2562,3795,1959]]},</v>
      </c>
    </row>
    <row r="128" spans="1:19">
      <c r="A128" t="s">
        <v>528</v>
      </c>
      <c r="B128" t="s">
        <v>137</v>
      </c>
      <c r="C128">
        <v>136</v>
      </c>
      <c r="D128">
        <v>207</v>
      </c>
      <c r="E128">
        <v>250</v>
      </c>
      <c r="F128">
        <v>3273</v>
      </c>
      <c r="G128">
        <v>4296</v>
      </c>
      <c r="H128">
        <v>5294</v>
      </c>
      <c r="I128">
        <v>6731</v>
      </c>
      <c r="J128">
        <v>10450</v>
      </c>
      <c r="K128">
        <v>7130</v>
      </c>
      <c r="M128" t="str">
        <f t="shared" si="7"/>
        <v>FORT COLLINS-LOVELAND, CO</v>
      </c>
      <c r="N128" t="str">
        <f t="shared" si="12"/>
        <v>'CBSA22660': {name: 'FORT COLLINS-LOVELAND, CO', data:[</v>
      </c>
      <c r="O128" t="str">
        <f t="shared" si="9"/>
        <v>[136,207,250]</v>
      </c>
      <c r="P128" t="str">
        <f t="shared" si="10"/>
        <v>[3273,4296,5294]</v>
      </c>
      <c r="Q128" t="str">
        <f t="shared" si="6"/>
        <v>[6731,10450,7130]</v>
      </c>
      <c r="R128" t="s">
        <v>8</v>
      </c>
      <c r="S128" t="str">
        <f t="shared" si="11"/>
        <v>'CBSA22660': {name: 'FORT COLLINS-LOVELAND, CO', data:[[3273,4296,5294],[136,207,250],[6731,10450,7130]]},</v>
      </c>
    </row>
    <row r="129" spans="1:19">
      <c r="A129" t="s">
        <v>529</v>
      </c>
      <c r="B129" t="s">
        <v>138</v>
      </c>
      <c r="C129">
        <v>178</v>
      </c>
      <c r="D129">
        <v>238</v>
      </c>
      <c r="E129">
        <v>352</v>
      </c>
      <c r="F129">
        <v>10721</v>
      </c>
      <c r="G129">
        <v>11451</v>
      </c>
      <c r="H129">
        <v>12530</v>
      </c>
      <c r="I129">
        <v>10264</v>
      </c>
      <c r="J129">
        <v>21616</v>
      </c>
      <c r="K129">
        <v>19525</v>
      </c>
      <c r="M129" t="str">
        <f t="shared" si="7"/>
        <v>FORT LAUDERDALE-POMPANO BEACH-DEERFIELD BEACH, FL</v>
      </c>
      <c r="N129" t="str">
        <f t="shared" si="12"/>
        <v>'CBSA22744': {name: 'FORT LAUDERDALE-POMPANO BEACH-DEERFIELD BEACH, FL', data:[</v>
      </c>
      <c r="O129" t="str">
        <f t="shared" si="9"/>
        <v>[178,238,352]</v>
      </c>
      <c r="P129" t="str">
        <f t="shared" si="10"/>
        <v>[10721,11451,12530]</v>
      </c>
      <c r="Q129" t="str">
        <f t="shared" si="6"/>
        <v>[10264,21616,19525]</v>
      </c>
      <c r="R129" t="s">
        <v>8</v>
      </c>
      <c r="S129" t="str">
        <f t="shared" si="11"/>
        <v>'CBSA22744': {name: 'FORT LAUDERDALE-POMPANO BEACH-DEERFIELD BEACH, FL', data:[[10721,11451,12530],[178,238,352],[10264,21616,19525]]},</v>
      </c>
    </row>
    <row r="130" spans="1:19">
      <c r="A130" t="s">
        <v>530</v>
      </c>
      <c r="B130" t="s">
        <v>139</v>
      </c>
      <c r="C130">
        <v>169</v>
      </c>
      <c r="D130">
        <v>185</v>
      </c>
      <c r="E130">
        <v>272</v>
      </c>
      <c r="F130">
        <v>1920</v>
      </c>
      <c r="G130">
        <v>1942</v>
      </c>
      <c r="H130">
        <v>2033</v>
      </c>
      <c r="I130">
        <v>2532</v>
      </c>
      <c r="J130">
        <v>3268</v>
      </c>
      <c r="K130">
        <v>2675</v>
      </c>
      <c r="M130" t="str">
        <f t="shared" si="7"/>
        <v>FORT SMITH, AR-OK</v>
      </c>
      <c r="N130" t="str">
        <f t="shared" si="12"/>
        <v>'CBSA22900': {name: 'FORT SMITH, AR-OK', data:[</v>
      </c>
      <c r="O130" t="str">
        <f t="shared" si="9"/>
        <v>[169,185,272]</v>
      </c>
      <c r="P130" t="str">
        <f t="shared" si="10"/>
        <v>[1920,1942,2033]</v>
      </c>
      <c r="Q130" t="str">
        <f t="shared" si="6"/>
        <v>[2532,3268,2675]</v>
      </c>
      <c r="R130" t="s">
        <v>8</v>
      </c>
      <c r="S130" t="str">
        <f t="shared" si="11"/>
        <v>'CBSA22900': {name: 'FORT SMITH, AR-OK', data:[[1920,1942,2033],[169,185,272],[2532,3268,2675]]},</v>
      </c>
    </row>
    <row r="131" spans="1:19">
      <c r="A131" t="s">
        <v>531</v>
      </c>
      <c r="B131" t="s">
        <v>140</v>
      </c>
      <c r="C131">
        <v>169</v>
      </c>
      <c r="D131">
        <v>230</v>
      </c>
      <c r="E131">
        <v>236</v>
      </c>
      <c r="F131">
        <v>3724</v>
      </c>
      <c r="G131">
        <v>4196</v>
      </c>
      <c r="H131">
        <v>4804</v>
      </c>
      <c r="I131">
        <v>6820</v>
      </c>
      <c r="J131">
        <v>10172</v>
      </c>
      <c r="K131">
        <v>6707</v>
      </c>
      <c r="M131" t="str">
        <f t="shared" si="7"/>
        <v>FORT WAYNE, IN</v>
      </c>
      <c r="N131" t="str">
        <f t="shared" si="12"/>
        <v>'CBSA23060': {name: 'FORT WAYNE, IN', data:[</v>
      </c>
      <c r="O131" t="str">
        <f t="shared" si="9"/>
        <v>[169,230,236]</v>
      </c>
      <c r="P131" t="str">
        <f t="shared" si="10"/>
        <v>[3724,4196,4804]</v>
      </c>
      <c r="Q131" t="str">
        <f t="shared" si="6"/>
        <v>[6820,10172,6707]</v>
      </c>
      <c r="R131" t="s">
        <v>8</v>
      </c>
      <c r="S131" t="str">
        <f t="shared" si="11"/>
        <v>'CBSA23060': {name: 'FORT WAYNE, IN', data:[[3724,4196,4804],[169,230,236],[6820,10172,6707]]},</v>
      </c>
    </row>
    <row r="132" spans="1:19">
      <c r="A132" t="s">
        <v>532</v>
      </c>
      <c r="B132" t="s">
        <v>141</v>
      </c>
      <c r="C132">
        <v>601</v>
      </c>
      <c r="D132">
        <v>694</v>
      </c>
      <c r="E132">
        <v>834</v>
      </c>
      <c r="F132">
        <v>17122</v>
      </c>
      <c r="G132">
        <v>20472</v>
      </c>
      <c r="H132">
        <v>23934</v>
      </c>
      <c r="I132">
        <v>21194</v>
      </c>
      <c r="J132">
        <v>30343</v>
      </c>
      <c r="K132">
        <v>26037</v>
      </c>
      <c r="M132" t="str">
        <f t="shared" si="7"/>
        <v>FORT WORTH-ARLINGTON, TX</v>
      </c>
      <c r="N132" t="str">
        <f t="shared" si="12"/>
        <v>'CBSA23104': {name: 'FORT WORTH-ARLINGTON, TX', data:[</v>
      </c>
      <c r="O132" t="str">
        <f t="shared" si="9"/>
        <v>[601,694,834]</v>
      </c>
      <c r="P132" t="str">
        <f t="shared" si="10"/>
        <v>[17122,20472,23934]</v>
      </c>
      <c r="Q132" t="str">
        <f t="shared" ref="Q132:Q195" si="13">CONCATENATE("[",$I132,",",$J132,",",$K132,"]")</f>
        <v>[21194,30343,26037]</v>
      </c>
      <c r="R132" t="s">
        <v>8</v>
      </c>
      <c r="S132" t="str">
        <f t="shared" si="11"/>
        <v>'CBSA23104': {name: 'FORT WORTH-ARLINGTON, TX', data:[[17122,20472,23934],[601,694,834],[21194,30343,26037]]},</v>
      </c>
    </row>
    <row r="133" spans="1:19">
      <c r="A133" t="s">
        <v>533</v>
      </c>
      <c r="B133" t="s">
        <v>142</v>
      </c>
      <c r="C133">
        <v>171</v>
      </c>
      <c r="D133">
        <v>153</v>
      </c>
      <c r="E133">
        <v>216</v>
      </c>
      <c r="F133">
        <v>6134</v>
      </c>
      <c r="G133">
        <v>5689</v>
      </c>
      <c r="H133">
        <v>6241</v>
      </c>
      <c r="I133">
        <v>5793</v>
      </c>
      <c r="J133">
        <v>12613</v>
      </c>
      <c r="K133">
        <v>10130</v>
      </c>
      <c r="M133" t="str">
        <f t="shared" ref="M133:M196" si="14">SUBSTITUTE(B133,"'","&amp;apos;")</f>
        <v>FRESNO, CA</v>
      </c>
      <c r="N133" t="str">
        <f t="shared" si="12"/>
        <v>'CBSA23420': {name: 'FRESNO, CA', data:[</v>
      </c>
      <c r="O133" t="str">
        <f t="shared" ref="O133:O196" si="15">CONCATENATE("[",$C133,",",$D133,",",$E133,"]")</f>
        <v>[171,153,216]</v>
      </c>
      <c r="P133" t="str">
        <f t="shared" ref="P133:P196" si="16">CONCATENATE("[",$F133,",",$G133,",",$H133,"]")</f>
        <v>[6134,5689,6241]</v>
      </c>
      <c r="Q133" t="str">
        <f t="shared" si="13"/>
        <v>[5793,12613,10130]</v>
      </c>
      <c r="R133" t="s">
        <v>8</v>
      </c>
      <c r="S133" t="str">
        <f t="shared" ref="S133:S196" si="17">CONCATENATE(N133,P133,",",O133,",",Q133,R133)</f>
        <v>'CBSA23420': {name: 'FRESNO, CA', data:[[6134,5689,6241],[171,153,216],[5793,12613,10130]]},</v>
      </c>
    </row>
    <row r="134" spans="1:19">
      <c r="A134" t="s">
        <v>534</v>
      </c>
      <c r="B134" t="s">
        <v>143</v>
      </c>
      <c r="C134">
        <v>44</v>
      </c>
      <c r="D134">
        <v>48</v>
      </c>
      <c r="E134">
        <v>46</v>
      </c>
      <c r="F134">
        <v>550</v>
      </c>
      <c r="G134">
        <v>572</v>
      </c>
      <c r="H134">
        <v>616</v>
      </c>
      <c r="I134">
        <v>799</v>
      </c>
      <c r="J134">
        <v>1158</v>
      </c>
      <c r="K134">
        <v>1040</v>
      </c>
      <c r="M134" t="str">
        <f t="shared" si="14"/>
        <v>GADSDEN, AL</v>
      </c>
      <c r="N134" t="str">
        <f t="shared" si="12"/>
        <v>'CBSA23460': {name: 'GADSDEN, AL', data:[</v>
      </c>
      <c r="O134" t="str">
        <f t="shared" si="15"/>
        <v>[44,48,46]</v>
      </c>
      <c r="P134" t="str">
        <f t="shared" si="16"/>
        <v>[550,572,616]</v>
      </c>
      <c r="Q134" t="str">
        <f t="shared" si="13"/>
        <v>[799,1158,1040]</v>
      </c>
      <c r="R134" t="s">
        <v>8</v>
      </c>
      <c r="S134" t="str">
        <f t="shared" si="17"/>
        <v>'CBSA23460': {name: 'GADSDEN, AL', data:[[550,572,616],[44,48,46],[799,1158,1040]]},</v>
      </c>
    </row>
    <row r="135" spans="1:19">
      <c r="A135" t="s">
        <v>535</v>
      </c>
      <c r="B135" t="s">
        <v>144</v>
      </c>
      <c r="C135">
        <v>46</v>
      </c>
      <c r="D135">
        <v>47</v>
      </c>
      <c r="E135">
        <v>74</v>
      </c>
      <c r="F135">
        <v>1352</v>
      </c>
      <c r="G135">
        <v>1512</v>
      </c>
      <c r="H135">
        <v>2008</v>
      </c>
      <c r="I135">
        <v>1942</v>
      </c>
      <c r="J135">
        <v>3050</v>
      </c>
      <c r="K135">
        <v>2597</v>
      </c>
      <c r="M135" t="str">
        <f t="shared" si="14"/>
        <v>GAINESVILLE, FL</v>
      </c>
      <c r="N135" t="str">
        <f t="shared" si="12"/>
        <v>'CBSA23540': {name: 'GAINESVILLE, FL', data:[</v>
      </c>
      <c r="O135" t="str">
        <f t="shared" si="15"/>
        <v>[46,47,74]</v>
      </c>
      <c r="P135" t="str">
        <f t="shared" si="16"/>
        <v>[1352,1512,2008]</v>
      </c>
      <c r="Q135" t="str">
        <f t="shared" si="13"/>
        <v>[1942,3050,2597]</v>
      </c>
      <c r="R135" t="s">
        <v>8</v>
      </c>
      <c r="S135" t="str">
        <f t="shared" si="17"/>
        <v>'CBSA23540': {name: 'GAINESVILLE, FL', data:[[1352,1512,2008],[46,47,74],[1942,3050,2597]]},</v>
      </c>
    </row>
    <row r="136" spans="1:19">
      <c r="A136" t="s">
        <v>536</v>
      </c>
      <c r="B136" t="s">
        <v>145</v>
      </c>
      <c r="C136">
        <v>22</v>
      </c>
      <c r="D136">
        <v>27</v>
      </c>
      <c r="E136">
        <v>41</v>
      </c>
      <c r="F136">
        <v>1088</v>
      </c>
      <c r="G136">
        <v>1038</v>
      </c>
      <c r="H136">
        <v>1539</v>
      </c>
      <c r="I136">
        <v>1992</v>
      </c>
      <c r="J136">
        <v>2957</v>
      </c>
      <c r="K136">
        <v>2301</v>
      </c>
      <c r="M136" t="str">
        <f t="shared" si="14"/>
        <v>GAINESVILLE, GA</v>
      </c>
      <c r="N136" t="str">
        <f t="shared" si="12"/>
        <v>'CBSA23580': {name: 'GAINESVILLE, GA', data:[</v>
      </c>
      <c r="O136" t="str">
        <f t="shared" si="15"/>
        <v>[22,27,41]</v>
      </c>
      <c r="P136" t="str">
        <f t="shared" si="16"/>
        <v>[1088,1038,1539]</v>
      </c>
      <c r="Q136" t="str">
        <f t="shared" si="13"/>
        <v>[1992,2957,2301]</v>
      </c>
      <c r="R136" t="s">
        <v>8</v>
      </c>
      <c r="S136" t="str">
        <f t="shared" si="17"/>
        <v>'CBSA23580': {name: 'GAINESVILLE, GA', data:[[1088,1038,1539],[22,27,41],[1992,2957,2301]]},</v>
      </c>
    </row>
    <row r="137" spans="1:19">
      <c r="A137" t="s">
        <v>537</v>
      </c>
      <c r="B137" t="s">
        <v>146</v>
      </c>
      <c r="C137">
        <v>330</v>
      </c>
      <c r="D137">
        <v>457</v>
      </c>
      <c r="E137">
        <v>528</v>
      </c>
      <c r="F137">
        <v>4533</v>
      </c>
      <c r="G137">
        <v>5423</v>
      </c>
      <c r="H137">
        <v>6237</v>
      </c>
      <c r="I137">
        <v>10260</v>
      </c>
      <c r="J137">
        <v>14137</v>
      </c>
      <c r="K137">
        <v>10412</v>
      </c>
      <c r="M137" t="str">
        <f t="shared" si="14"/>
        <v>GARY, IN</v>
      </c>
      <c r="N137" t="str">
        <f t="shared" si="12"/>
        <v>'CBSA23844': {name: 'GARY, IN', data:[</v>
      </c>
      <c r="O137" t="str">
        <f t="shared" si="15"/>
        <v>[330,457,528]</v>
      </c>
      <c r="P137" t="str">
        <f t="shared" si="16"/>
        <v>[4533,5423,6237]</v>
      </c>
      <c r="Q137" t="str">
        <f t="shared" si="13"/>
        <v>[10260,14137,10412]</v>
      </c>
      <c r="R137" t="s">
        <v>8</v>
      </c>
      <c r="S137" t="str">
        <f t="shared" si="17"/>
        <v>'CBSA23844': {name: 'GARY, IN', data:[[4533,5423,6237],[330,457,528],[10260,14137,10412]]},</v>
      </c>
    </row>
    <row r="138" spans="1:19">
      <c r="A138" t="s">
        <v>538</v>
      </c>
      <c r="B138" t="s">
        <v>147</v>
      </c>
      <c r="C138">
        <v>133</v>
      </c>
      <c r="D138">
        <v>164</v>
      </c>
      <c r="E138">
        <v>147</v>
      </c>
      <c r="F138">
        <v>661</v>
      </c>
      <c r="G138">
        <v>772</v>
      </c>
      <c r="H138">
        <v>829</v>
      </c>
      <c r="I138">
        <v>981</v>
      </c>
      <c r="J138">
        <v>1294</v>
      </c>
      <c r="K138">
        <v>1136</v>
      </c>
      <c r="M138" t="str">
        <f t="shared" si="14"/>
        <v>GLENS FALLS, NY</v>
      </c>
      <c r="N138" t="str">
        <f t="shared" si="12"/>
        <v>'CBSA24020': {name: 'GLENS FALLS, NY', data:[</v>
      </c>
      <c r="O138" t="str">
        <f t="shared" si="15"/>
        <v>[133,164,147]</v>
      </c>
      <c r="P138" t="str">
        <f t="shared" si="16"/>
        <v>[661,772,829]</v>
      </c>
      <c r="Q138" t="str">
        <f t="shared" si="13"/>
        <v>[981,1294,1136]</v>
      </c>
      <c r="R138" t="s">
        <v>8</v>
      </c>
      <c r="S138" t="str">
        <f t="shared" si="17"/>
        <v>'CBSA24020': {name: 'GLENS FALLS, NY', data:[[661,772,829],[133,164,147],[981,1294,1136]]},</v>
      </c>
    </row>
    <row r="139" spans="1:19">
      <c r="A139" t="s">
        <v>539</v>
      </c>
      <c r="B139" t="s">
        <v>148</v>
      </c>
      <c r="C139">
        <v>57</v>
      </c>
      <c r="D139">
        <v>52</v>
      </c>
      <c r="E139">
        <v>63</v>
      </c>
      <c r="F139">
        <v>614</v>
      </c>
      <c r="G139">
        <v>687</v>
      </c>
      <c r="H139">
        <v>807</v>
      </c>
      <c r="I139">
        <v>1263</v>
      </c>
      <c r="J139">
        <v>1620</v>
      </c>
      <c r="K139">
        <v>1230</v>
      </c>
      <c r="M139" t="str">
        <f t="shared" si="14"/>
        <v>GOLDSBORO, NC</v>
      </c>
      <c r="N139" t="str">
        <f t="shared" si="12"/>
        <v>'CBSA24140': {name: 'GOLDSBORO, NC', data:[</v>
      </c>
      <c r="O139" t="str">
        <f t="shared" si="15"/>
        <v>[57,52,63]</v>
      </c>
      <c r="P139" t="str">
        <f t="shared" si="16"/>
        <v>[614,687,807]</v>
      </c>
      <c r="Q139" t="str">
        <f t="shared" si="13"/>
        <v>[1263,1620,1230]</v>
      </c>
      <c r="R139" t="s">
        <v>8</v>
      </c>
      <c r="S139" t="str">
        <f t="shared" si="17"/>
        <v>'CBSA24140': {name: 'GOLDSBORO, NC', data:[[614,687,807],[57,52,63],[1263,1620,1230]]},</v>
      </c>
    </row>
    <row r="140" spans="1:19">
      <c r="A140" t="s">
        <v>540</v>
      </c>
      <c r="B140" t="s">
        <v>149</v>
      </c>
      <c r="C140">
        <v>78</v>
      </c>
      <c r="D140">
        <v>110</v>
      </c>
      <c r="E140">
        <v>107</v>
      </c>
      <c r="F140">
        <v>850</v>
      </c>
      <c r="G140">
        <v>938</v>
      </c>
      <c r="H140">
        <v>983</v>
      </c>
      <c r="I140">
        <v>1189</v>
      </c>
      <c r="J140">
        <v>1861</v>
      </c>
      <c r="K140">
        <v>1194</v>
      </c>
      <c r="M140" t="str">
        <f t="shared" si="14"/>
        <v>GRAND FORKS, ND-MN</v>
      </c>
      <c r="N140" t="str">
        <f t="shared" si="12"/>
        <v>'CBSA24220': {name: 'GRAND FORKS, ND-MN', data:[</v>
      </c>
      <c r="O140" t="str">
        <f t="shared" si="15"/>
        <v>[78,110,107]</v>
      </c>
      <c r="P140" t="str">
        <f t="shared" si="16"/>
        <v>[850,938,983]</v>
      </c>
      <c r="Q140" t="str">
        <f t="shared" si="13"/>
        <v>[1189,1861,1194]</v>
      </c>
      <c r="R140" t="s">
        <v>8</v>
      </c>
      <c r="S140" t="str">
        <f t="shared" si="17"/>
        <v>'CBSA24220': {name: 'GRAND FORKS, ND-MN', data:[[850,938,983],[78,110,107],[1189,1861,1194]]},</v>
      </c>
    </row>
    <row r="141" spans="1:19">
      <c r="A141" t="s">
        <v>541</v>
      </c>
      <c r="B141" t="s">
        <v>150</v>
      </c>
      <c r="C141">
        <v>90</v>
      </c>
      <c r="D141">
        <v>99</v>
      </c>
      <c r="E141">
        <v>85</v>
      </c>
      <c r="F141">
        <v>1385</v>
      </c>
      <c r="G141">
        <v>1861</v>
      </c>
      <c r="H141">
        <v>1750</v>
      </c>
      <c r="I141">
        <v>2210</v>
      </c>
      <c r="J141">
        <v>4057</v>
      </c>
      <c r="K141">
        <v>2575</v>
      </c>
      <c r="M141" t="str">
        <f t="shared" si="14"/>
        <v>GRAND JUNCTION, CO</v>
      </c>
      <c r="N141" t="str">
        <f t="shared" si="12"/>
        <v>'CBSA24300': {name: 'GRAND JUNCTION, CO', data:[</v>
      </c>
      <c r="O141" t="str">
        <f t="shared" si="15"/>
        <v>[90,99,85]</v>
      </c>
      <c r="P141" t="str">
        <f t="shared" si="16"/>
        <v>[1385,1861,1750]</v>
      </c>
      <c r="Q141" t="str">
        <f t="shared" si="13"/>
        <v>[2210,4057,2575]</v>
      </c>
      <c r="R141" t="s">
        <v>8</v>
      </c>
      <c r="S141" t="str">
        <f t="shared" si="17"/>
        <v>'CBSA24300': {name: 'GRAND JUNCTION, CO', data:[[1385,1861,1750],[90,99,85],[2210,4057,2575]]},</v>
      </c>
    </row>
    <row r="142" spans="1:19">
      <c r="A142" t="s">
        <v>542</v>
      </c>
      <c r="B142" t="s">
        <v>151</v>
      </c>
      <c r="C142">
        <v>300</v>
      </c>
      <c r="D142">
        <v>366</v>
      </c>
      <c r="E142">
        <v>427</v>
      </c>
      <c r="F142">
        <v>5688</v>
      </c>
      <c r="G142">
        <v>7250</v>
      </c>
      <c r="H142">
        <v>9232</v>
      </c>
      <c r="I142">
        <v>11860</v>
      </c>
      <c r="J142">
        <v>17706</v>
      </c>
      <c r="K142">
        <v>13041</v>
      </c>
      <c r="M142" t="str">
        <f t="shared" si="14"/>
        <v>GRAND RAPIDS-WYOMING, MI</v>
      </c>
      <c r="N142" t="str">
        <f t="shared" si="12"/>
        <v>'CBSA24340': {name: 'GRAND RAPIDS-WYOMING, MI', data:[</v>
      </c>
      <c r="O142" t="str">
        <f t="shared" si="15"/>
        <v>[300,366,427]</v>
      </c>
      <c r="P142" t="str">
        <f t="shared" si="16"/>
        <v>[5688,7250,9232]</v>
      </c>
      <c r="Q142" t="str">
        <f t="shared" si="13"/>
        <v>[11860,17706,13041]</v>
      </c>
      <c r="R142" t="s">
        <v>8</v>
      </c>
      <c r="S142" t="str">
        <f t="shared" si="17"/>
        <v>'CBSA24340': {name: 'GRAND RAPIDS-WYOMING, MI', data:[[5688,7250,9232],[300,366,427],[11860,17706,13041]]},</v>
      </c>
    </row>
    <row r="143" spans="1:19">
      <c r="A143" t="s">
        <v>543</v>
      </c>
      <c r="B143" t="s">
        <v>152</v>
      </c>
      <c r="C143">
        <v>101</v>
      </c>
      <c r="D143">
        <v>133</v>
      </c>
      <c r="E143">
        <v>88</v>
      </c>
      <c r="F143">
        <v>776</v>
      </c>
      <c r="G143">
        <v>900</v>
      </c>
      <c r="H143">
        <v>917</v>
      </c>
      <c r="I143">
        <v>1380</v>
      </c>
      <c r="J143">
        <v>2189</v>
      </c>
      <c r="K143">
        <v>1439</v>
      </c>
      <c r="M143" t="str">
        <f t="shared" si="14"/>
        <v>GREAT FALLS, MT</v>
      </c>
      <c r="N143" t="str">
        <f t="shared" si="12"/>
        <v>'CBSA24500': {name: 'GREAT FALLS, MT', data:[</v>
      </c>
      <c r="O143" t="str">
        <f t="shared" si="15"/>
        <v>[101,133,88]</v>
      </c>
      <c r="P143" t="str">
        <f t="shared" si="16"/>
        <v>[776,900,917]</v>
      </c>
      <c r="Q143" t="str">
        <f t="shared" si="13"/>
        <v>[1380,2189,1439]</v>
      </c>
      <c r="R143" t="s">
        <v>8</v>
      </c>
      <c r="S143" t="str">
        <f t="shared" si="17"/>
        <v>'CBSA24500': {name: 'GREAT FALLS, MT', data:[[776,900,917],[101,133,88],[1380,2189,1439]]},</v>
      </c>
    </row>
    <row r="144" spans="1:19">
      <c r="A144" t="s">
        <v>544</v>
      </c>
      <c r="B144" t="s">
        <v>153</v>
      </c>
      <c r="C144">
        <v>66</v>
      </c>
      <c r="D144">
        <v>84</v>
      </c>
      <c r="E144">
        <v>133</v>
      </c>
      <c r="F144">
        <v>2978</v>
      </c>
      <c r="G144">
        <v>3736</v>
      </c>
      <c r="H144">
        <v>4657</v>
      </c>
      <c r="I144">
        <v>3915</v>
      </c>
      <c r="J144">
        <v>6697</v>
      </c>
      <c r="K144">
        <v>5432</v>
      </c>
      <c r="M144" t="str">
        <f t="shared" si="14"/>
        <v>GREELEY, CO</v>
      </c>
      <c r="N144" t="str">
        <f t="shared" si="12"/>
        <v>'CBSA24540': {name: 'GREELEY, CO', data:[</v>
      </c>
      <c r="O144" t="str">
        <f t="shared" si="15"/>
        <v>[66,84,133]</v>
      </c>
      <c r="P144" t="str">
        <f t="shared" si="16"/>
        <v>[2978,3736,4657]</v>
      </c>
      <c r="Q144" t="str">
        <f t="shared" si="13"/>
        <v>[3915,6697,5432]</v>
      </c>
      <c r="R144" t="s">
        <v>8</v>
      </c>
      <c r="S144" t="str">
        <f t="shared" si="17"/>
        <v>'CBSA24540': {name: 'GREELEY, CO', data:[[2978,3736,4657],[66,84,133],[3915,6697,5432]]},</v>
      </c>
    </row>
    <row r="145" spans="1:19">
      <c r="A145" t="s">
        <v>545</v>
      </c>
      <c r="B145" t="s">
        <v>154</v>
      </c>
      <c r="C145">
        <v>301</v>
      </c>
      <c r="D145">
        <v>427</v>
      </c>
      <c r="E145">
        <v>342</v>
      </c>
      <c r="F145">
        <v>2204</v>
      </c>
      <c r="G145">
        <v>2583</v>
      </c>
      <c r="H145">
        <v>3148</v>
      </c>
      <c r="I145">
        <v>8083</v>
      </c>
      <c r="J145">
        <v>11711</v>
      </c>
      <c r="K145">
        <v>7442</v>
      </c>
      <c r="M145" t="str">
        <f t="shared" si="14"/>
        <v>GREEN BAY, WI</v>
      </c>
      <c r="N145" t="str">
        <f t="shared" si="12"/>
        <v>'CBSA24580': {name: 'GREEN BAY, WI', data:[</v>
      </c>
      <c r="O145" t="str">
        <f t="shared" si="15"/>
        <v>[301,427,342]</v>
      </c>
      <c r="P145" t="str">
        <f t="shared" si="16"/>
        <v>[2204,2583,3148]</v>
      </c>
      <c r="Q145" t="str">
        <f t="shared" si="13"/>
        <v>[8083,11711,7442]</v>
      </c>
      <c r="R145" t="s">
        <v>8</v>
      </c>
      <c r="S145" t="str">
        <f t="shared" si="17"/>
        <v>'CBSA24580': {name: 'GREEN BAY, WI', data:[[2204,2583,3148],[301,427,342],[8083,11711,7442]]},</v>
      </c>
    </row>
    <row r="146" spans="1:19">
      <c r="A146" t="s">
        <v>546</v>
      </c>
      <c r="B146" t="s">
        <v>155</v>
      </c>
      <c r="C146">
        <v>181</v>
      </c>
      <c r="D146">
        <v>232</v>
      </c>
      <c r="E146">
        <v>260</v>
      </c>
      <c r="F146">
        <v>4337</v>
      </c>
      <c r="G146">
        <v>4731</v>
      </c>
      <c r="H146">
        <v>5703</v>
      </c>
      <c r="I146">
        <v>9092</v>
      </c>
      <c r="J146">
        <v>11417</v>
      </c>
      <c r="K146">
        <v>10049</v>
      </c>
      <c r="M146" t="str">
        <f t="shared" si="14"/>
        <v>GREENSBORO-HIGH POINT, NC</v>
      </c>
      <c r="N146" t="str">
        <f t="shared" si="12"/>
        <v>'CBSA24660': {name: 'GREENSBORO-HIGH POINT, NC', data:[</v>
      </c>
      <c r="O146" t="str">
        <f t="shared" si="15"/>
        <v>[181,232,260]</v>
      </c>
      <c r="P146" t="str">
        <f t="shared" si="16"/>
        <v>[4337,4731,5703]</v>
      </c>
      <c r="Q146" t="str">
        <f t="shared" si="13"/>
        <v>[9092,11417,10049]</v>
      </c>
      <c r="R146" t="s">
        <v>8</v>
      </c>
      <c r="S146" t="str">
        <f t="shared" si="17"/>
        <v>'CBSA24660': {name: 'GREENSBORO-HIGH POINT, NC', data:[[4337,4731,5703],[181,232,260],[9092,11417,10049]]},</v>
      </c>
    </row>
    <row r="147" spans="1:19">
      <c r="A147" t="s">
        <v>547</v>
      </c>
      <c r="B147" t="s">
        <v>156</v>
      </c>
      <c r="C147">
        <v>58</v>
      </c>
      <c r="D147">
        <v>55</v>
      </c>
      <c r="E147">
        <v>73</v>
      </c>
      <c r="F147">
        <v>1113</v>
      </c>
      <c r="G147">
        <v>1116</v>
      </c>
      <c r="H147">
        <v>1340</v>
      </c>
      <c r="I147">
        <v>1826</v>
      </c>
      <c r="J147">
        <v>2311</v>
      </c>
      <c r="K147">
        <v>2004</v>
      </c>
      <c r="M147" t="str">
        <f t="shared" si="14"/>
        <v>GREENVILLE, NC</v>
      </c>
      <c r="N147" t="str">
        <f t="shared" si="12"/>
        <v>'CBSA24780': {name: 'GREENVILLE, NC', data:[</v>
      </c>
      <c r="O147" t="str">
        <f t="shared" si="15"/>
        <v>[58,55,73]</v>
      </c>
      <c r="P147" t="str">
        <f t="shared" si="16"/>
        <v>[1113,1116,1340]</v>
      </c>
      <c r="Q147" t="str">
        <f t="shared" si="13"/>
        <v>[1826,2311,2004]</v>
      </c>
      <c r="R147" t="s">
        <v>8</v>
      </c>
      <c r="S147" t="str">
        <f t="shared" si="17"/>
        <v>'CBSA24780': {name: 'GREENVILLE, NC', data:[[1113,1116,1340],[58,55,73],[1826,2311,2004]]},</v>
      </c>
    </row>
    <row r="148" spans="1:19">
      <c r="A148" t="s">
        <v>548</v>
      </c>
      <c r="B148" t="s">
        <v>157</v>
      </c>
      <c r="C148">
        <v>209</v>
      </c>
      <c r="D148">
        <v>275</v>
      </c>
      <c r="E148">
        <v>298</v>
      </c>
      <c r="F148">
        <v>4779</v>
      </c>
      <c r="G148">
        <v>5815</v>
      </c>
      <c r="H148">
        <v>7056</v>
      </c>
      <c r="I148">
        <v>7925</v>
      </c>
      <c r="J148">
        <v>11048</v>
      </c>
      <c r="K148">
        <v>8717</v>
      </c>
      <c r="M148" t="str">
        <f t="shared" si="14"/>
        <v>GREENVILLE-MAULDIN-EASLEY, SC</v>
      </c>
      <c r="N148" t="str">
        <f t="shared" si="12"/>
        <v>'CBSA24860': {name: 'GREENVILLE-MAULDIN-EASLEY, SC', data:[</v>
      </c>
      <c r="O148" t="str">
        <f t="shared" si="15"/>
        <v>[209,275,298]</v>
      </c>
      <c r="P148" t="str">
        <f t="shared" si="16"/>
        <v>[4779,5815,7056]</v>
      </c>
      <c r="Q148" t="str">
        <f t="shared" si="13"/>
        <v>[7925,11048,8717]</v>
      </c>
      <c r="R148" t="s">
        <v>8</v>
      </c>
      <c r="S148" t="str">
        <f t="shared" si="17"/>
        <v>'CBSA24860': {name: 'GREENVILLE-MAULDIN-EASLEY, SC', data:[[4779,5815,7056],[209,275,298],[7925,11048,8717]]},</v>
      </c>
    </row>
    <row r="149" spans="1:19">
      <c r="A149" t="s">
        <v>549</v>
      </c>
      <c r="B149" t="s">
        <v>158</v>
      </c>
      <c r="C149">
        <v>18</v>
      </c>
      <c r="D149">
        <v>32</v>
      </c>
      <c r="E149">
        <v>24</v>
      </c>
      <c r="F149">
        <v>269</v>
      </c>
      <c r="G149">
        <v>268</v>
      </c>
      <c r="H149">
        <v>170</v>
      </c>
      <c r="I149">
        <v>165</v>
      </c>
      <c r="J149">
        <v>264</v>
      </c>
      <c r="K149">
        <v>441</v>
      </c>
      <c r="M149" t="str">
        <f t="shared" si="14"/>
        <v>GUAYAMA, PR</v>
      </c>
      <c r="N149" t="str">
        <f t="shared" si="12"/>
        <v>'CBSA25020': {name: 'GUAYAMA, PR', data:[</v>
      </c>
      <c r="O149" t="str">
        <f t="shared" si="15"/>
        <v>[18,32,24]</v>
      </c>
      <c r="P149" t="str">
        <f t="shared" si="16"/>
        <v>[269,268,170]</v>
      </c>
      <c r="Q149" t="str">
        <f t="shared" si="13"/>
        <v>[165,264,441]</v>
      </c>
      <c r="R149" t="s">
        <v>8</v>
      </c>
      <c r="S149" t="str">
        <f t="shared" si="17"/>
        <v>'CBSA25020': {name: 'GUAYAMA, PR', data:[[269,268,170],[18,32,24],[165,264,441]]},</v>
      </c>
    </row>
    <row r="150" spans="1:19">
      <c r="A150" t="s">
        <v>550</v>
      </c>
      <c r="B150" t="s">
        <v>159</v>
      </c>
      <c r="C150">
        <v>91</v>
      </c>
      <c r="D150">
        <v>64</v>
      </c>
      <c r="E150">
        <v>59</v>
      </c>
      <c r="F150">
        <v>1344</v>
      </c>
      <c r="G150">
        <v>1328</v>
      </c>
      <c r="H150">
        <v>1553</v>
      </c>
      <c r="I150">
        <v>1718</v>
      </c>
      <c r="J150">
        <v>2416</v>
      </c>
      <c r="K150">
        <v>2243</v>
      </c>
      <c r="M150" t="str">
        <f t="shared" si="14"/>
        <v>GULFPORT-BILOXI, MS</v>
      </c>
      <c r="N150" t="str">
        <f t="shared" si="12"/>
        <v>'CBSA25060': {name: 'GULFPORT-BILOXI, MS', data:[</v>
      </c>
      <c r="O150" t="str">
        <f t="shared" si="15"/>
        <v>[91,64,59]</v>
      </c>
      <c r="P150" t="str">
        <f t="shared" si="16"/>
        <v>[1344,1328,1553]</v>
      </c>
      <c r="Q150" t="str">
        <f t="shared" si="13"/>
        <v>[1718,2416,2243]</v>
      </c>
      <c r="R150" t="s">
        <v>8</v>
      </c>
      <c r="S150" t="str">
        <f t="shared" si="17"/>
        <v>'CBSA25060': {name: 'GULFPORT-BILOXI, MS', data:[[1344,1328,1553],[91,64,59],[1718,2416,2243]]},</v>
      </c>
    </row>
    <row r="151" spans="1:19">
      <c r="A151" t="s">
        <v>551</v>
      </c>
      <c r="B151" t="s">
        <v>160</v>
      </c>
      <c r="C151">
        <v>135</v>
      </c>
      <c r="D151">
        <v>145</v>
      </c>
      <c r="E151">
        <v>144</v>
      </c>
      <c r="F151">
        <v>2051</v>
      </c>
      <c r="G151">
        <v>2118</v>
      </c>
      <c r="H151">
        <v>2576</v>
      </c>
      <c r="I151">
        <v>2931</v>
      </c>
      <c r="J151">
        <v>4822</v>
      </c>
      <c r="K151">
        <v>4194</v>
      </c>
      <c r="M151" t="str">
        <f t="shared" si="14"/>
        <v>HAGERSTOWN-MARTINSBURG, MD-WV</v>
      </c>
      <c r="N151" t="str">
        <f t="shared" si="12"/>
        <v>'CBSA25180': {name: 'HAGERSTOWN-MARTINSBURG, MD-WV', data:[</v>
      </c>
      <c r="O151" t="str">
        <f t="shared" si="15"/>
        <v>[135,145,144]</v>
      </c>
      <c r="P151" t="str">
        <f t="shared" si="16"/>
        <v>[2051,2118,2576]</v>
      </c>
      <c r="Q151" t="str">
        <f t="shared" si="13"/>
        <v>[2931,4822,4194]</v>
      </c>
      <c r="R151" t="s">
        <v>8</v>
      </c>
      <c r="S151" t="str">
        <f t="shared" si="17"/>
        <v>'CBSA25180': {name: 'HAGERSTOWN-MARTINSBURG, MD-WV', data:[[2051,2118,2576],[135,145,144],[2931,4822,4194]]},</v>
      </c>
    </row>
    <row r="152" spans="1:19">
      <c r="A152" t="s">
        <v>552</v>
      </c>
      <c r="B152" t="s">
        <v>161</v>
      </c>
      <c r="C152">
        <v>16</v>
      </c>
      <c r="D152">
        <v>21</v>
      </c>
      <c r="E152">
        <v>36</v>
      </c>
      <c r="F152">
        <v>765</v>
      </c>
      <c r="G152">
        <v>883</v>
      </c>
      <c r="H152">
        <v>838</v>
      </c>
      <c r="I152">
        <v>722</v>
      </c>
      <c r="J152">
        <v>1543</v>
      </c>
      <c r="K152">
        <v>1327</v>
      </c>
      <c r="M152" t="str">
        <f t="shared" si="14"/>
        <v>HANFORD-CORCORAN, CA</v>
      </c>
      <c r="N152" t="str">
        <f t="shared" si="12"/>
        <v>'CBSA25260': {name: 'HANFORD-CORCORAN, CA', data:[</v>
      </c>
      <c r="O152" t="str">
        <f t="shared" si="15"/>
        <v>[16,21,36]</v>
      </c>
      <c r="P152" t="str">
        <f t="shared" si="16"/>
        <v>[765,883,838]</v>
      </c>
      <c r="Q152" t="str">
        <f t="shared" si="13"/>
        <v>[722,1543,1327]</v>
      </c>
      <c r="R152" t="s">
        <v>8</v>
      </c>
      <c r="S152" t="str">
        <f t="shared" si="17"/>
        <v>'CBSA25260': {name: 'HANFORD-CORCORAN, CA', data:[[765,883,838],[16,21,36],[722,1543,1327]]},</v>
      </c>
    </row>
    <row r="153" spans="1:19">
      <c r="A153" t="s">
        <v>553</v>
      </c>
      <c r="B153" t="s">
        <v>162</v>
      </c>
      <c r="C153">
        <v>522</v>
      </c>
      <c r="D153">
        <v>765</v>
      </c>
      <c r="E153">
        <v>619</v>
      </c>
      <c r="F153">
        <v>4119</v>
      </c>
      <c r="G153">
        <v>4558</v>
      </c>
      <c r="H153">
        <v>4873</v>
      </c>
      <c r="I153">
        <v>8537</v>
      </c>
      <c r="J153">
        <v>11142</v>
      </c>
      <c r="K153">
        <v>8509</v>
      </c>
      <c r="M153" t="str">
        <f t="shared" si="14"/>
        <v>HARRISBURG-CARLISLE, PA</v>
      </c>
      <c r="N153" t="str">
        <f t="shared" si="12"/>
        <v>'CBSA25420': {name: 'HARRISBURG-CARLISLE, PA', data:[</v>
      </c>
      <c r="O153" t="str">
        <f t="shared" si="15"/>
        <v>[522,765,619]</v>
      </c>
      <c r="P153" t="str">
        <f t="shared" si="16"/>
        <v>[4119,4558,4873]</v>
      </c>
      <c r="Q153" t="str">
        <f t="shared" si="13"/>
        <v>[8537,11142,8509]</v>
      </c>
      <c r="R153" t="s">
        <v>8</v>
      </c>
      <c r="S153" t="str">
        <f t="shared" si="17"/>
        <v>'CBSA25420': {name: 'HARRISBURG-CARLISLE, PA', data:[[4119,4558,4873],[522,765,619],[8537,11142,8509]]},</v>
      </c>
    </row>
    <row r="154" spans="1:19">
      <c r="A154" t="s">
        <v>554</v>
      </c>
      <c r="B154" t="s">
        <v>163</v>
      </c>
      <c r="C154">
        <v>61</v>
      </c>
      <c r="D154">
        <v>80</v>
      </c>
      <c r="E154">
        <v>75</v>
      </c>
      <c r="F154">
        <v>701</v>
      </c>
      <c r="G154">
        <v>768</v>
      </c>
      <c r="H154">
        <v>876</v>
      </c>
      <c r="I154">
        <v>1403</v>
      </c>
      <c r="J154">
        <v>1977</v>
      </c>
      <c r="K154">
        <v>1515</v>
      </c>
      <c r="M154" t="str">
        <f t="shared" si="14"/>
        <v>HARRISONBURG, VA</v>
      </c>
      <c r="N154" t="str">
        <f t="shared" si="12"/>
        <v>'CBSA25500': {name: 'HARRISONBURG, VA', data:[</v>
      </c>
      <c r="O154" t="str">
        <f t="shared" si="15"/>
        <v>[61,80,75]</v>
      </c>
      <c r="P154" t="str">
        <f t="shared" si="16"/>
        <v>[701,768,876]</v>
      </c>
      <c r="Q154" t="str">
        <f t="shared" si="13"/>
        <v>[1403,1977,1515]</v>
      </c>
      <c r="R154" t="s">
        <v>8</v>
      </c>
      <c r="S154" t="str">
        <f t="shared" si="17"/>
        <v>'CBSA25500': {name: 'HARRISONBURG, VA', data:[[701,768,876],[61,80,75],[1403,1977,1515]]},</v>
      </c>
    </row>
    <row r="155" spans="1:19">
      <c r="A155" t="s">
        <v>555</v>
      </c>
      <c r="B155" t="s">
        <v>164</v>
      </c>
      <c r="C155">
        <v>1073</v>
      </c>
      <c r="D155">
        <v>1319</v>
      </c>
      <c r="E155">
        <v>1040</v>
      </c>
      <c r="F155">
        <v>7514</v>
      </c>
      <c r="G155">
        <v>8890</v>
      </c>
      <c r="H155">
        <v>9860</v>
      </c>
      <c r="I155">
        <v>18454</v>
      </c>
      <c r="J155">
        <v>27012</v>
      </c>
      <c r="K155">
        <v>19491</v>
      </c>
      <c r="M155" t="str">
        <f t="shared" si="14"/>
        <v>HARTFORD-WEST HARTFORD-EAST HARTFORD, CT</v>
      </c>
      <c r="N155" t="str">
        <f t="shared" si="12"/>
        <v>'CBSA25540': {name: 'HARTFORD-WEST HARTFORD-EAST HARTFORD, CT', data:[</v>
      </c>
      <c r="O155" t="str">
        <f t="shared" si="15"/>
        <v>[1073,1319,1040]</v>
      </c>
      <c r="P155" t="str">
        <f t="shared" si="16"/>
        <v>[7514,8890,9860]</v>
      </c>
      <c r="Q155" t="str">
        <f t="shared" si="13"/>
        <v>[18454,27012,19491]</v>
      </c>
      <c r="R155" t="s">
        <v>8</v>
      </c>
      <c r="S155" t="str">
        <f t="shared" si="17"/>
        <v>'CBSA25540': {name: 'HARTFORD-WEST HARTFORD-EAST HARTFORD, CT', data:[[7514,8890,9860],[1073,1319,1040],[18454,27012,19491]]},</v>
      </c>
    </row>
    <row r="156" spans="1:19">
      <c r="A156" t="s">
        <v>556</v>
      </c>
      <c r="B156" t="s">
        <v>165</v>
      </c>
      <c r="C156">
        <v>42</v>
      </c>
      <c r="D156">
        <v>44</v>
      </c>
      <c r="E156">
        <v>43</v>
      </c>
      <c r="F156">
        <v>928</v>
      </c>
      <c r="G156">
        <v>1025</v>
      </c>
      <c r="H156">
        <v>1144</v>
      </c>
      <c r="I156">
        <v>1222</v>
      </c>
      <c r="J156">
        <v>1672</v>
      </c>
      <c r="K156">
        <v>1304</v>
      </c>
      <c r="M156" t="str">
        <f t="shared" si="14"/>
        <v>HATTIESBURG, MS</v>
      </c>
      <c r="N156" t="str">
        <f t="shared" si="12"/>
        <v>'CBSA25620': {name: 'HATTIESBURG, MS', data:[</v>
      </c>
      <c r="O156" t="str">
        <f t="shared" si="15"/>
        <v>[42,44,43]</v>
      </c>
      <c r="P156" t="str">
        <f t="shared" si="16"/>
        <v>[928,1025,1144]</v>
      </c>
      <c r="Q156" t="str">
        <f t="shared" si="13"/>
        <v>[1222,1672,1304]</v>
      </c>
      <c r="R156" t="s">
        <v>8</v>
      </c>
      <c r="S156" t="str">
        <f t="shared" si="17"/>
        <v>'CBSA25620': {name: 'HATTIESBURG, MS', data:[[928,1025,1144],[42,44,43],[1222,1672,1304]]},</v>
      </c>
    </row>
    <row r="157" spans="1:19">
      <c r="A157" t="s">
        <v>557</v>
      </c>
      <c r="B157" t="s">
        <v>166</v>
      </c>
      <c r="C157">
        <v>140</v>
      </c>
      <c r="D157">
        <v>175</v>
      </c>
      <c r="E157">
        <v>219</v>
      </c>
      <c r="F157">
        <v>1779</v>
      </c>
      <c r="G157">
        <v>1926</v>
      </c>
      <c r="H157">
        <v>2369</v>
      </c>
      <c r="I157">
        <v>4028</v>
      </c>
      <c r="J157">
        <v>4862</v>
      </c>
      <c r="K157">
        <v>4339</v>
      </c>
      <c r="M157" t="str">
        <f t="shared" si="14"/>
        <v>HICKORY-LENOIR-MORGANTON, NC</v>
      </c>
      <c r="N157" t="str">
        <f t="shared" si="12"/>
        <v>'CBSA25860': {name: 'HICKORY-LENOIR-MORGANTON, NC', data:[</v>
      </c>
      <c r="O157" t="str">
        <f t="shared" si="15"/>
        <v>[140,175,219]</v>
      </c>
      <c r="P157" t="str">
        <f t="shared" si="16"/>
        <v>[1779,1926,2369]</v>
      </c>
      <c r="Q157" t="str">
        <f t="shared" si="13"/>
        <v>[4028,4862,4339]</v>
      </c>
      <c r="R157" t="s">
        <v>8</v>
      </c>
      <c r="S157" t="str">
        <f t="shared" si="17"/>
        <v>'CBSA25860': {name: 'HICKORY-LENOIR-MORGANTON, NC', data:[[1779,1926,2369],[140,175,219],[4028,4862,4339]]},</v>
      </c>
    </row>
    <row r="158" spans="1:19">
      <c r="A158" t="s">
        <v>558</v>
      </c>
      <c r="B158" t="s">
        <v>167</v>
      </c>
      <c r="C158">
        <v>11</v>
      </c>
      <c r="D158">
        <v>17</v>
      </c>
      <c r="E158">
        <v>11</v>
      </c>
      <c r="F158">
        <v>699</v>
      </c>
      <c r="G158">
        <v>631</v>
      </c>
      <c r="H158">
        <v>678</v>
      </c>
      <c r="I158">
        <v>670</v>
      </c>
      <c r="J158">
        <v>848</v>
      </c>
      <c r="K158">
        <v>739</v>
      </c>
      <c r="M158" t="str">
        <f t="shared" si="14"/>
        <v>HINESVILLE-FORT STEWART, GA</v>
      </c>
      <c r="N158" t="str">
        <f t="shared" si="12"/>
        <v>'CBSA25980': {name: 'HINESVILLE-FORT STEWART, GA', data:[</v>
      </c>
      <c r="O158" t="str">
        <f t="shared" si="15"/>
        <v>[11,17,11]</v>
      </c>
      <c r="P158" t="str">
        <f t="shared" si="16"/>
        <v>[699,631,678]</v>
      </c>
      <c r="Q158" t="str">
        <f t="shared" si="13"/>
        <v>[670,848,739]</v>
      </c>
      <c r="R158" t="s">
        <v>8</v>
      </c>
      <c r="S158" t="str">
        <f t="shared" si="17"/>
        <v>'CBSA25980': {name: 'HINESVILLE-FORT STEWART, GA', data:[[699,631,678],[11,17,11],[670,848,739]]},</v>
      </c>
    </row>
    <row r="159" spans="1:19">
      <c r="A159" t="s">
        <v>559</v>
      </c>
      <c r="B159" t="s">
        <v>168</v>
      </c>
      <c r="C159">
        <v>74</v>
      </c>
      <c r="D159">
        <v>115</v>
      </c>
      <c r="E159">
        <v>183</v>
      </c>
      <c r="F159">
        <v>2173</v>
      </c>
      <c r="G159">
        <v>2893</v>
      </c>
      <c r="H159">
        <v>3522</v>
      </c>
      <c r="I159">
        <v>5290</v>
      </c>
      <c r="J159">
        <v>7605</v>
      </c>
      <c r="K159">
        <v>5351</v>
      </c>
      <c r="M159" t="str">
        <f t="shared" si="14"/>
        <v>HOLLAND-GRAND HAVEN, MI</v>
      </c>
      <c r="N159" t="str">
        <f t="shared" si="12"/>
        <v>'CBSA26100': {name: 'HOLLAND-GRAND HAVEN, MI', data:[</v>
      </c>
      <c r="O159" t="str">
        <f t="shared" si="15"/>
        <v>[74,115,183]</v>
      </c>
      <c r="P159" t="str">
        <f t="shared" si="16"/>
        <v>[2173,2893,3522]</v>
      </c>
      <c r="Q159" t="str">
        <f t="shared" si="13"/>
        <v>[5290,7605,5351]</v>
      </c>
      <c r="R159" t="s">
        <v>8</v>
      </c>
      <c r="S159" t="str">
        <f t="shared" si="17"/>
        <v>'CBSA26100': {name: 'HOLLAND-GRAND HAVEN, MI', data:[[2173,2893,3522],[74,115,183],[5290,7605,5351]]},</v>
      </c>
    </row>
    <row r="160" spans="1:19">
      <c r="A160" t="s">
        <v>560</v>
      </c>
      <c r="B160" t="s">
        <v>169</v>
      </c>
      <c r="C160">
        <v>767</v>
      </c>
      <c r="D160">
        <v>1111</v>
      </c>
      <c r="E160">
        <v>881</v>
      </c>
      <c r="F160">
        <v>5106</v>
      </c>
      <c r="G160">
        <v>5293</v>
      </c>
      <c r="H160">
        <v>5884</v>
      </c>
      <c r="I160">
        <v>11454</v>
      </c>
      <c r="J160">
        <v>18665</v>
      </c>
      <c r="K160">
        <v>12996</v>
      </c>
      <c r="M160" t="str">
        <f t="shared" si="14"/>
        <v>HONOLULU, HI</v>
      </c>
      <c r="N160" t="str">
        <f t="shared" si="12"/>
        <v>'CBSA26180': {name: 'HONOLULU, HI', data:[</v>
      </c>
      <c r="O160" t="str">
        <f t="shared" si="15"/>
        <v>[767,1111,881]</v>
      </c>
      <c r="P160" t="str">
        <f t="shared" si="16"/>
        <v>[5106,5293,5884]</v>
      </c>
      <c r="Q160" t="str">
        <f t="shared" si="13"/>
        <v>[11454,18665,12996]</v>
      </c>
      <c r="R160" t="s">
        <v>8</v>
      </c>
      <c r="S160" t="str">
        <f t="shared" si="17"/>
        <v>'CBSA26180': {name: 'HONOLULU, HI', data:[[5106,5293,5884],[767,1111,881],[11454,18665,12996]]},</v>
      </c>
    </row>
    <row r="161" spans="1:19">
      <c r="A161" t="s">
        <v>561</v>
      </c>
      <c r="B161" t="s">
        <v>170</v>
      </c>
      <c r="C161">
        <v>33</v>
      </c>
      <c r="D161">
        <v>51</v>
      </c>
      <c r="E161">
        <v>69</v>
      </c>
      <c r="F161">
        <v>658</v>
      </c>
      <c r="G161">
        <v>717</v>
      </c>
      <c r="H161">
        <v>824</v>
      </c>
      <c r="I161">
        <v>1052</v>
      </c>
      <c r="J161">
        <v>1572</v>
      </c>
      <c r="K161">
        <v>1090</v>
      </c>
      <c r="M161" t="str">
        <f t="shared" si="14"/>
        <v>HOT SPRINGS, AR</v>
      </c>
      <c r="N161" t="str">
        <f t="shared" si="12"/>
        <v>'CBSA26300': {name: 'HOT SPRINGS, AR', data:[</v>
      </c>
      <c r="O161" t="str">
        <f t="shared" si="15"/>
        <v>[33,51,69]</v>
      </c>
      <c r="P161" t="str">
        <f t="shared" si="16"/>
        <v>[658,717,824]</v>
      </c>
      <c r="Q161" t="str">
        <f t="shared" si="13"/>
        <v>[1052,1572,1090]</v>
      </c>
      <c r="R161" t="s">
        <v>8</v>
      </c>
      <c r="S161" t="str">
        <f t="shared" si="17"/>
        <v>'CBSA26300': {name: 'HOT SPRINGS, AR', data:[[658,717,824],[33,51,69],[1052,1572,1090]]},</v>
      </c>
    </row>
    <row r="162" spans="1:19">
      <c r="A162" t="s">
        <v>562</v>
      </c>
      <c r="B162" t="s">
        <v>171</v>
      </c>
      <c r="C162">
        <v>199</v>
      </c>
      <c r="D162">
        <v>192</v>
      </c>
      <c r="E162">
        <v>151</v>
      </c>
      <c r="F162">
        <v>1207</v>
      </c>
      <c r="G162">
        <v>1574</v>
      </c>
      <c r="H162">
        <v>1796</v>
      </c>
      <c r="I162">
        <v>2423</v>
      </c>
      <c r="J162">
        <v>2872</v>
      </c>
      <c r="K162">
        <v>2328</v>
      </c>
      <c r="M162" t="str">
        <f t="shared" si="14"/>
        <v>HOUMA-BAYOU CANE-THIBODAUX, LA</v>
      </c>
      <c r="N162" t="str">
        <f t="shared" si="12"/>
        <v>'CBSA26380': {name: 'HOUMA-BAYOU CANE-THIBODAUX, LA', data:[</v>
      </c>
      <c r="O162" t="str">
        <f t="shared" si="15"/>
        <v>[199,192,151]</v>
      </c>
      <c r="P162" t="str">
        <f t="shared" si="16"/>
        <v>[1207,1574,1796]</v>
      </c>
      <c r="Q162" t="str">
        <f t="shared" si="13"/>
        <v>[2423,2872,2328]</v>
      </c>
      <c r="R162" t="s">
        <v>8</v>
      </c>
      <c r="S162" t="str">
        <f t="shared" si="17"/>
        <v>'CBSA26380': {name: 'HOUMA-BAYOU CANE-THIBODAUX, LA', data:[[1207,1574,1796],[199,192,151],[2423,2872,2328]]},</v>
      </c>
    </row>
    <row r="163" spans="1:19">
      <c r="A163" t="s">
        <v>563</v>
      </c>
      <c r="B163" t="s">
        <v>172</v>
      </c>
      <c r="C163">
        <v>1461</v>
      </c>
      <c r="D163">
        <v>1398</v>
      </c>
      <c r="E163">
        <v>1969</v>
      </c>
      <c r="F163">
        <v>45710</v>
      </c>
      <c r="G163">
        <v>56848</v>
      </c>
      <c r="H163">
        <v>68491</v>
      </c>
      <c r="I163">
        <v>52841</v>
      </c>
      <c r="J163">
        <v>68989</v>
      </c>
      <c r="K163">
        <v>63464</v>
      </c>
      <c r="M163" t="str">
        <f t="shared" si="14"/>
        <v>HOUSTON-SUGAR LAND-BAYTOWN, TX</v>
      </c>
      <c r="N163" t="str">
        <f t="shared" si="12"/>
        <v>'CBSA26420': {name: 'HOUSTON-SUGAR LAND-BAYTOWN, TX', data:[</v>
      </c>
      <c r="O163" t="str">
        <f t="shared" si="15"/>
        <v>[1461,1398,1969]</v>
      </c>
      <c r="P163" t="str">
        <f t="shared" si="16"/>
        <v>[45710,56848,68491]</v>
      </c>
      <c r="Q163" t="str">
        <f t="shared" si="13"/>
        <v>[52841,68989,63464]</v>
      </c>
      <c r="R163" t="s">
        <v>8</v>
      </c>
      <c r="S163" t="str">
        <f t="shared" si="17"/>
        <v>'CBSA26420': {name: 'HOUSTON-SUGAR LAND-BAYTOWN, TX', data:[[45710,56848,68491],[1461,1398,1969],[52841,68989,63464]]},</v>
      </c>
    </row>
    <row r="164" spans="1:19">
      <c r="A164" t="s">
        <v>564</v>
      </c>
      <c r="B164" t="s">
        <v>173</v>
      </c>
      <c r="C164">
        <v>336</v>
      </c>
      <c r="D164">
        <v>384</v>
      </c>
      <c r="E164">
        <v>391</v>
      </c>
      <c r="F164">
        <v>1642</v>
      </c>
      <c r="G164">
        <v>1617</v>
      </c>
      <c r="H164">
        <v>1832</v>
      </c>
      <c r="I164">
        <v>2960</v>
      </c>
      <c r="J164">
        <v>3344</v>
      </c>
      <c r="K164">
        <v>2967</v>
      </c>
      <c r="M164" t="str">
        <f t="shared" si="14"/>
        <v>HUNTINGTON-ASHLAND, WV-KY-OH</v>
      </c>
      <c r="N164" t="str">
        <f t="shared" ref="N164:N227" si="18">CONCATENATE("'",A164,"': {name: '",$M164,"', data:[")</f>
        <v>'CBSA26580': {name: 'HUNTINGTON-ASHLAND, WV-KY-OH', data:[</v>
      </c>
      <c r="O164" t="str">
        <f t="shared" si="15"/>
        <v>[336,384,391]</v>
      </c>
      <c r="P164" t="str">
        <f t="shared" si="16"/>
        <v>[1642,1617,1832]</v>
      </c>
      <c r="Q164" t="str">
        <f t="shared" si="13"/>
        <v>[2960,3344,2967]</v>
      </c>
      <c r="R164" t="s">
        <v>8</v>
      </c>
      <c r="S164" t="str">
        <f t="shared" si="17"/>
        <v>'CBSA26580': {name: 'HUNTINGTON-ASHLAND, WV-KY-OH', data:[[1642,1617,1832],[336,384,391],[2960,3344,2967]]},</v>
      </c>
    </row>
    <row r="165" spans="1:19">
      <c r="A165" t="s">
        <v>565</v>
      </c>
      <c r="B165" t="s">
        <v>174</v>
      </c>
      <c r="C165">
        <v>404</v>
      </c>
      <c r="D165">
        <v>174</v>
      </c>
      <c r="E165">
        <v>159</v>
      </c>
      <c r="F165">
        <v>4745</v>
      </c>
      <c r="G165">
        <v>5094</v>
      </c>
      <c r="H165">
        <v>5243</v>
      </c>
      <c r="I165">
        <v>6819</v>
      </c>
      <c r="J165">
        <v>10278</v>
      </c>
      <c r="K165">
        <v>7485</v>
      </c>
      <c r="M165" t="str">
        <f t="shared" si="14"/>
        <v>HUNTSVILLE, AL</v>
      </c>
      <c r="N165" t="str">
        <f t="shared" si="18"/>
        <v>'CBSA26620': {name: 'HUNTSVILLE, AL', data:[</v>
      </c>
      <c r="O165" t="str">
        <f t="shared" si="15"/>
        <v>[404,174,159]</v>
      </c>
      <c r="P165" t="str">
        <f t="shared" si="16"/>
        <v>[4745,5094,5243]</v>
      </c>
      <c r="Q165" t="str">
        <f t="shared" si="13"/>
        <v>[6819,10278,7485]</v>
      </c>
      <c r="R165" t="s">
        <v>8</v>
      </c>
      <c r="S165" t="str">
        <f t="shared" si="17"/>
        <v>'CBSA26620': {name: 'HUNTSVILLE, AL', data:[[4745,5094,5243],[404,174,159],[6819,10278,7485]]},</v>
      </c>
    </row>
    <row r="166" spans="1:19">
      <c r="A166" t="s">
        <v>566</v>
      </c>
      <c r="B166" t="s">
        <v>175</v>
      </c>
      <c r="C166">
        <v>46</v>
      </c>
      <c r="D166">
        <v>101</v>
      </c>
      <c r="E166">
        <v>93</v>
      </c>
      <c r="F166">
        <v>1057</v>
      </c>
      <c r="G166">
        <v>1142</v>
      </c>
      <c r="H166">
        <v>1492</v>
      </c>
      <c r="I166">
        <v>1667</v>
      </c>
      <c r="J166">
        <v>2560</v>
      </c>
      <c r="K166">
        <v>1996</v>
      </c>
      <c r="M166" t="str">
        <f t="shared" si="14"/>
        <v>IDAHO FALLS, ID</v>
      </c>
      <c r="N166" t="str">
        <f t="shared" si="18"/>
        <v>'CBSA26820': {name: 'IDAHO FALLS, ID', data:[</v>
      </c>
      <c r="O166" t="str">
        <f t="shared" si="15"/>
        <v>[46,101,93]</v>
      </c>
      <c r="P166" t="str">
        <f t="shared" si="16"/>
        <v>[1057,1142,1492]</v>
      </c>
      <c r="Q166" t="str">
        <f t="shared" si="13"/>
        <v>[1667,2560,1996]</v>
      </c>
      <c r="R166" t="s">
        <v>8</v>
      </c>
      <c r="S166" t="str">
        <f t="shared" si="17"/>
        <v>'CBSA26820': {name: 'IDAHO FALLS, ID', data:[[1057,1142,1492],[46,101,93],[1667,2560,1996]]},</v>
      </c>
    </row>
    <row r="167" spans="1:19">
      <c r="A167" t="s">
        <v>567</v>
      </c>
      <c r="B167" t="s">
        <v>176</v>
      </c>
      <c r="C167">
        <v>615</v>
      </c>
      <c r="D167">
        <v>888</v>
      </c>
      <c r="E167">
        <v>1132</v>
      </c>
      <c r="F167">
        <v>16558</v>
      </c>
      <c r="G167">
        <v>19228</v>
      </c>
      <c r="H167">
        <v>21591</v>
      </c>
      <c r="I167">
        <v>32973</v>
      </c>
      <c r="J167">
        <v>47336</v>
      </c>
      <c r="K167">
        <v>32937</v>
      </c>
      <c r="M167" t="str">
        <f t="shared" si="14"/>
        <v>INDIANAPOLIS-CARMEL, IN</v>
      </c>
      <c r="N167" t="str">
        <f t="shared" si="18"/>
        <v>'CBSA26900': {name: 'INDIANAPOLIS-CARMEL, IN', data:[</v>
      </c>
      <c r="O167" t="str">
        <f t="shared" si="15"/>
        <v>[615,888,1132]</v>
      </c>
      <c r="P167" t="str">
        <f t="shared" si="16"/>
        <v>[16558,19228,21591]</v>
      </c>
      <c r="Q167" t="str">
        <f t="shared" si="13"/>
        <v>[32973,47336,32937]</v>
      </c>
      <c r="R167" t="s">
        <v>8</v>
      </c>
      <c r="S167" t="str">
        <f t="shared" si="17"/>
        <v>'CBSA26900': {name: 'INDIANAPOLIS-CARMEL, IN', data:[[16558,19228,21591],[615,888,1132],[32973,47336,32937]]},</v>
      </c>
    </row>
    <row r="168" spans="1:19">
      <c r="A168" t="s">
        <v>568</v>
      </c>
      <c r="B168" t="s">
        <v>177</v>
      </c>
      <c r="C168">
        <v>142</v>
      </c>
      <c r="D168">
        <v>166</v>
      </c>
      <c r="E168">
        <v>137</v>
      </c>
      <c r="F168">
        <v>1763</v>
      </c>
      <c r="G168">
        <v>1857</v>
      </c>
      <c r="H168">
        <v>2316</v>
      </c>
      <c r="I168">
        <v>2646</v>
      </c>
      <c r="J168">
        <v>3850</v>
      </c>
      <c r="K168">
        <v>2717</v>
      </c>
      <c r="M168" t="str">
        <f t="shared" si="14"/>
        <v>IOWA CITY, IA</v>
      </c>
      <c r="N168" t="str">
        <f t="shared" si="18"/>
        <v>'CBSA26980': {name: 'IOWA CITY, IA', data:[</v>
      </c>
      <c r="O168" t="str">
        <f t="shared" si="15"/>
        <v>[142,166,137]</v>
      </c>
      <c r="P168" t="str">
        <f t="shared" si="16"/>
        <v>[1763,1857,2316]</v>
      </c>
      <c r="Q168" t="str">
        <f t="shared" si="13"/>
        <v>[2646,3850,2717]</v>
      </c>
      <c r="R168" t="s">
        <v>8</v>
      </c>
      <c r="S168" t="str">
        <f t="shared" si="17"/>
        <v>'CBSA26980': {name: 'IOWA CITY, IA', data:[[1763,1857,2316],[142,166,137],[2646,3850,2717]]},</v>
      </c>
    </row>
    <row r="169" spans="1:19">
      <c r="A169" t="s">
        <v>569</v>
      </c>
      <c r="B169" t="s">
        <v>178</v>
      </c>
      <c r="C169">
        <v>107</v>
      </c>
      <c r="D169">
        <v>142</v>
      </c>
      <c r="E169">
        <v>120</v>
      </c>
      <c r="F169">
        <v>557</v>
      </c>
      <c r="G169">
        <v>648</v>
      </c>
      <c r="H169">
        <v>705</v>
      </c>
      <c r="I169">
        <v>680</v>
      </c>
      <c r="J169">
        <v>905</v>
      </c>
      <c r="K169">
        <v>623</v>
      </c>
      <c r="M169" t="str">
        <f t="shared" si="14"/>
        <v>ITHACA, NY</v>
      </c>
      <c r="N169" t="str">
        <f t="shared" si="18"/>
        <v>'CBSA27060': {name: 'ITHACA, NY', data:[</v>
      </c>
      <c r="O169" t="str">
        <f t="shared" si="15"/>
        <v>[107,142,120]</v>
      </c>
      <c r="P169" t="str">
        <f t="shared" si="16"/>
        <v>[557,648,705]</v>
      </c>
      <c r="Q169" t="str">
        <f t="shared" si="13"/>
        <v>[680,905,623]</v>
      </c>
      <c r="R169" t="s">
        <v>8</v>
      </c>
      <c r="S169" t="str">
        <f t="shared" si="17"/>
        <v>'CBSA27060': {name: 'ITHACA, NY', data:[[557,648,705],[107,142,120],[680,905,623]]},</v>
      </c>
    </row>
    <row r="170" spans="1:19">
      <c r="A170" t="s">
        <v>570</v>
      </c>
      <c r="B170" t="s">
        <v>179</v>
      </c>
      <c r="C170">
        <v>93</v>
      </c>
      <c r="D170">
        <v>84</v>
      </c>
      <c r="E170">
        <v>115</v>
      </c>
      <c r="F170">
        <v>784</v>
      </c>
      <c r="G170">
        <v>978</v>
      </c>
      <c r="H170">
        <v>1171</v>
      </c>
      <c r="I170">
        <v>1456</v>
      </c>
      <c r="J170">
        <v>2862</v>
      </c>
      <c r="K170">
        <v>2330</v>
      </c>
      <c r="M170" t="str">
        <f t="shared" si="14"/>
        <v>JACKSON, MI</v>
      </c>
      <c r="N170" t="str">
        <f t="shared" si="18"/>
        <v>'CBSA27100': {name: 'JACKSON, MI', data:[</v>
      </c>
      <c r="O170" t="str">
        <f t="shared" si="15"/>
        <v>[93,84,115]</v>
      </c>
      <c r="P170" t="str">
        <f t="shared" si="16"/>
        <v>[784,978,1171]</v>
      </c>
      <c r="Q170" t="str">
        <f t="shared" si="13"/>
        <v>[1456,2862,2330]</v>
      </c>
      <c r="R170" t="s">
        <v>8</v>
      </c>
      <c r="S170" t="str">
        <f t="shared" si="17"/>
        <v>'CBSA27100': {name: 'JACKSON, MI', data:[[784,978,1171],[93,84,115],[1456,2862,2330]]},</v>
      </c>
    </row>
    <row r="171" spans="1:19">
      <c r="A171" t="s">
        <v>571</v>
      </c>
      <c r="B171" t="s">
        <v>180</v>
      </c>
      <c r="C171">
        <v>129</v>
      </c>
      <c r="D171">
        <v>122</v>
      </c>
      <c r="E171">
        <v>151</v>
      </c>
      <c r="F171">
        <v>3040</v>
      </c>
      <c r="G171">
        <v>3327</v>
      </c>
      <c r="H171">
        <v>3807</v>
      </c>
      <c r="I171">
        <v>4908</v>
      </c>
      <c r="J171">
        <v>7154</v>
      </c>
      <c r="K171">
        <v>5583</v>
      </c>
      <c r="M171" t="str">
        <f t="shared" si="14"/>
        <v>JACKSON, MS</v>
      </c>
      <c r="N171" t="str">
        <f t="shared" si="18"/>
        <v>'CBSA27140': {name: 'JACKSON, MS', data:[</v>
      </c>
      <c r="O171" t="str">
        <f t="shared" si="15"/>
        <v>[129,122,151]</v>
      </c>
      <c r="P171" t="str">
        <f t="shared" si="16"/>
        <v>[3040,3327,3807]</v>
      </c>
      <c r="Q171" t="str">
        <f t="shared" si="13"/>
        <v>[4908,7154,5583]</v>
      </c>
      <c r="R171" t="s">
        <v>8</v>
      </c>
      <c r="S171" t="str">
        <f t="shared" si="17"/>
        <v>'CBSA27140': {name: 'JACKSON, MS', data:[[3040,3327,3807],[129,122,151],[4908,7154,5583]]},</v>
      </c>
    </row>
    <row r="172" spans="1:19">
      <c r="A172" t="s">
        <v>572</v>
      </c>
      <c r="B172" t="s">
        <v>181</v>
      </c>
      <c r="C172">
        <v>28</v>
      </c>
      <c r="D172">
        <v>35</v>
      </c>
      <c r="E172">
        <v>37</v>
      </c>
      <c r="F172">
        <v>763</v>
      </c>
      <c r="G172">
        <v>792</v>
      </c>
      <c r="H172">
        <v>935</v>
      </c>
      <c r="I172">
        <v>971</v>
      </c>
      <c r="J172">
        <v>1440</v>
      </c>
      <c r="K172">
        <v>1279</v>
      </c>
      <c r="M172" t="str">
        <f t="shared" si="14"/>
        <v>JACKSON, TN</v>
      </c>
      <c r="N172" t="str">
        <f t="shared" si="18"/>
        <v>'CBSA27180': {name: 'JACKSON, TN', data:[</v>
      </c>
      <c r="O172" t="str">
        <f t="shared" si="15"/>
        <v>[28,35,37]</v>
      </c>
      <c r="P172" t="str">
        <f t="shared" si="16"/>
        <v>[763,792,935]</v>
      </c>
      <c r="Q172" t="str">
        <f t="shared" si="13"/>
        <v>[971,1440,1279]</v>
      </c>
      <c r="R172" t="s">
        <v>8</v>
      </c>
      <c r="S172" t="str">
        <f t="shared" si="17"/>
        <v>'CBSA27180': {name: 'JACKSON, TN', data:[[763,792,935],[28,35,37],[971,1440,1279]]},</v>
      </c>
    </row>
    <row r="173" spans="1:19">
      <c r="A173" t="s">
        <v>573</v>
      </c>
      <c r="B173" t="s">
        <v>182</v>
      </c>
      <c r="C173">
        <v>313</v>
      </c>
      <c r="D173">
        <v>395</v>
      </c>
      <c r="E173">
        <v>455</v>
      </c>
      <c r="F173">
        <v>10626</v>
      </c>
      <c r="G173">
        <v>12031</v>
      </c>
      <c r="H173">
        <v>14668</v>
      </c>
      <c r="I173">
        <v>12015</v>
      </c>
      <c r="J173">
        <v>22641</v>
      </c>
      <c r="K173">
        <v>19008</v>
      </c>
      <c r="M173" t="str">
        <f t="shared" si="14"/>
        <v>JACKSONVILLE, FL</v>
      </c>
      <c r="N173" t="str">
        <f t="shared" si="18"/>
        <v>'CBSA27260': {name: 'JACKSONVILLE, FL', data:[</v>
      </c>
      <c r="O173" t="str">
        <f t="shared" si="15"/>
        <v>[313,395,455]</v>
      </c>
      <c r="P173" t="str">
        <f t="shared" si="16"/>
        <v>[10626,12031,14668]</v>
      </c>
      <c r="Q173" t="str">
        <f t="shared" si="13"/>
        <v>[12015,22641,19008]</v>
      </c>
      <c r="R173" t="s">
        <v>8</v>
      </c>
      <c r="S173" t="str">
        <f t="shared" si="17"/>
        <v>'CBSA27260': {name: 'JACKSONVILLE, FL', data:[[10626,12031,14668],[313,395,455],[12015,22641,19008]]},</v>
      </c>
    </row>
    <row r="174" spans="1:19">
      <c r="A174" t="s">
        <v>574</v>
      </c>
      <c r="B174" t="s">
        <v>183</v>
      </c>
      <c r="C174">
        <v>65</v>
      </c>
      <c r="D174">
        <v>76</v>
      </c>
      <c r="E174">
        <v>82</v>
      </c>
      <c r="F174">
        <v>2347</v>
      </c>
      <c r="G174">
        <v>2130</v>
      </c>
      <c r="H174">
        <v>1790</v>
      </c>
      <c r="I174">
        <v>2412</v>
      </c>
      <c r="J174">
        <v>3601</v>
      </c>
      <c r="K174">
        <v>2633</v>
      </c>
      <c r="M174" t="str">
        <f t="shared" si="14"/>
        <v>JACKSONVILLE, NC</v>
      </c>
      <c r="N174" t="str">
        <f t="shared" si="18"/>
        <v>'CBSA27340': {name: 'JACKSONVILLE, NC', data:[</v>
      </c>
      <c r="O174" t="str">
        <f t="shared" si="15"/>
        <v>[65,76,82]</v>
      </c>
      <c r="P174" t="str">
        <f t="shared" si="16"/>
        <v>[2347,2130,1790]</v>
      </c>
      <c r="Q174" t="str">
        <f t="shared" si="13"/>
        <v>[2412,3601,2633]</v>
      </c>
      <c r="R174" t="s">
        <v>8</v>
      </c>
      <c r="S174" t="str">
        <f t="shared" si="17"/>
        <v>'CBSA27340': {name: 'JACKSONVILLE, NC', data:[[2347,2130,1790],[65,76,82],[2412,3601,2633]]},</v>
      </c>
    </row>
    <row r="175" spans="1:19">
      <c r="A175" t="s">
        <v>575</v>
      </c>
      <c r="B175" t="s">
        <v>184</v>
      </c>
      <c r="C175">
        <v>94</v>
      </c>
      <c r="D175">
        <v>121</v>
      </c>
      <c r="E175">
        <v>100</v>
      </c>
      <c r="F175">
        <v>943</v>
      </c>
      <c r="G175">
        <v>1194</v>
      </c>
      <c r="H175">
        <v>1377</v>
      </c>
      <c r="I175">
        <v>2910</v>
      </c>
      <c r="J175">
        <v>4077</v>
      </c>
      <c r="K175">
        <v>2744</v>
      </c>
      <c r="M175" t="str">
        <f t="shared" si="14"/>
        <v>JANESVILLE, WI</v>
      </c>
      <c r="N175" t="str">
        <f t="shared" si="18"/>
        <v>'CBSA27500': {name: 'JANESVILLE, WI', data:[</v>
      </c>
      <c r="O175" t="str">
        <f t="shared" si="15"/>
        <v>[94,121,100]</v>
      </c>
      <c r="P175" t="str">
        <f t="shared" si="16"/>
        <v>[943,1194,1377]</v>
      </c>
      <c r="Q175" t="str">
        <f t="shared" si="13"/>
        <v>[2910,4077,2744]</v>
      </c>
      <c r="R175" t="s">
        <v>8</v>
      </c>
      <c r="S175" t="str">
        <f t="shared" si="17"/>
        <v>'CBSA27500': {name: 'JANESVILLE, WI', data:[[943,1194,1377],[94,121,100],[2910,4077,2744]]},</v>
      </c>
    </row>
    <row r="176" spans="1:19">
      <c r="A176" t="s">
        <v>576</v>
      </c>
      <c r="B176" t="s">
        <v>185</v>
      </c>
      <c r="C176">
        <v>209</v>
      </c>
      <c r="D176">
        <v>271</v>
      </c>
      <c r="E176">
        <v>208</v>
      </c>
      <c r="F176">
        <v>1076</v>
      </c>
      <c r="G176">
        <v>1232</v>
      </c>
      <c r="H176">
        <v>1395</v>
      </c>
      <c r="I176">
        <v>2333</v>
      </c>
      <c r="J176">
        <v>3404</v>
      </c>
      <c r="K176">
        <v>1946</v>
      </c>
      <c r="M176" t="str">
        <f t="shared" si="14"/>
        <v>JEFFERSON CITY, MO</v>
      </c>
      <c r="N176" t="str">
        <f t="shared" si="18"/>
        <v>'CBSA27620': {name: 'JEFFERSON CITY, MO', data:[</v>
      </c>
      <c r="O176" t="str">
        <f t="shared" si="15"/>
        <v>[209,271,208]</v>
      </c>
      <c r="P176" t="str">
        <f t="shared" si="16"/>
        <v>[1076,1232,1395]</v>
      </c>
      <c r="Q176" t="str">
        <f t="shared" si="13"/>
        <v>[2333,3404,1946]</v>
      </c>
      <c r="R176" t="s">
        <v>8</v>
      </c>
      <c r="S176" t="str">
        <f t="shared" si="17"/>
        <v>'CBSA27620': {name: 'JEFFERSON CITY, MO', data:[[1076,1232,1395],[209,271,208],[2333,3404,1946]]},</v>
      </c>
    </row>
    <row r="177" spans="1:19">
      <c r="A177" t="s">
        <v>577</v>
      </c>
      <c r="B177" t="s">
        <v>186</v>
      </c>
      <c r="C177">
        <v>123</v>
      </c>
      <c r="D177">
        <v>157</v>
      </c>
      <c r="E177">
        <v>158</v>
      </c>
      <c r="F177">
        <v>1324</v>
      </c>
      <c r="G177">
        <v>1506</v>
      </c>
      <c r="H177">
        <v>1582</v>
      </c>
      <c r="I177">
        <v>2025</v>
      </c>
      <c r="J177">
        <v>2687</v>
      </c>
      <c r="K177">
        <v>2207</v>
      </c>
      <c r="M177" t="str">
        <f t="shared" si="14"/>
        <v>JOHNSON CITY, TN</v>
      </c>
      <c r="N177" t="str">
        <f t="shared" si="18"/>
        <v>'CBSA27740': {name: 'JOHNSON CITY, TN', data:[</v>
      </c>
      <c r="O177" t="str">
        <f t="shared" si="15"/>
        <v>[123,157,158]</v>
      </c>
      <c r="P177" t="str">
        <f t="shared" si="16"/>
        <v>[1324,1506,1582]</v>
      </c>
      <c r="Q177" t="str">
        <f t="shared" si="13"/>
        <v>[2025,2687,2207]</v>
      </c>
      <c r="R177" t="s">
        <v>8</v>
      </c>
      <c r="S177" t="str">
        <f t="shared" si="17"/>
        <v>'CBSA27740': {name: 'JOHNSON CITY, TN', data:[[1324,1506,1582],[123,157,158],[2025,2687,2207]]},</v>
      </c>
    </row>
    <row r="178" spans="1:19">
      <c r="A178" t="s">
        <v>578</v>
      </c>
      <c r="B178" t="s">
        <v>187</v>
      </c>
      <c r="C178">
        <v>253</v>
      </c>
      <c r="D178">
        <v>271</v>
      </c>
      <c r="E178">
        <v>285</v>
      </c>
      <c r="F178">
        <v>802</v>
      </c>
      <c r="G178">
        <v>738</v>
      </c>
      <c r="H178">
        <v>798</v>
      </c>
      <c r="I178">
        <v>1309</v>
      </c>
      <c r="J178">
        <v>1831</v>
      </c>
      <c r="K178">
        <v>1422</v>
      </c>
      <c r="M178" t="str">
        <f t="shared" si="14"/>
        <v>JOHNSTOWN, PA</v>
      </c>
      <c r="N178" t="str">
        <f t="shared" si="18"/>
        <v>'CBSA27780': {name: 'JOHNSTOWN, PA', data:[</v>
      </c>
      <c r="O178" t="str">
        <f t="shared" si="15"/>
        <v>[253,271,285]</v>
      </c>
      <c r="P178" t="str">
        <f t="shared" si="16"/>
        <v>[802,738,798]</v>
      </c>
      <c r="Q178" t="str">
        <f t="shared" si="13"/>
        <v>[1309,1831,1422]</v>
      </c>
      <c r="R178" t="s">
        <v>8</v>
      </c>
      <c r="S178" t="str">
        <f t="shared" si="17"/>
        <v>'CBSA27780': {name: 'JOHNSTOWN, PA', data:[[802,738,798],[253,271,285],[1309,1831,1422]]},</v>
      </c>
    </row>
    <row r="179" spans="1:19">
      <c r="A179" t="s">
        <v>579</v>
      </c>
      <c r="B179" t="s">
        <v>188</v>
      </c>
      <c r="C179">
        <v>59</v>
      </c>
      <c r="D179">
        <v>68</v>
      </c>
      <c r="E179">
        <v>96</v>
      </c>
      <c r="F179">
        <v>1007</v>
      </c>
      <c r="G179">
        <v>1107</v>
      </c>
      <c r="H179">
        <v>1193</v>
      </c>
      <c r="I179">
        <v>1259</v>
      </c>
      <c r="J179">
        <v>1698</v>
      </c>
      <c r="K179">
        <v>1306</v>
      </c>
      <c r="M179" t="str">
        <f t="shared" si="14"/>
        <v>JONESBORO, AR</v>
      </c>
      <c r="N179" t="str">
        <f t="shared" si="18"/>
        <v>'CBSA27860': {name: 'JONESBORO, AR', data:[</v>
      </c>
      <c r="O179" t="str">
        <f t="shared" si="15"/>
        <v>[59,68,96]</v>
      </c>
      <c r="P179" t="str">
        <f t="shared" si="16"/>
        <v>[1007,1107,1193]</v>
      </c>
      <c r="Q179" t="str">
        <f t="shared" si="13"/>
        <v>[1259,1698,1306]</v>
      </c>
      <c r="R179" t="s">
        <v>8</v>
      </c>
      <c r="S179" t="str">
        <f t="shared" si="17"/>
        <v>'CBSA27860': {name: 'JONESBORO, AR', data:[[1007,1107,1193],[59,68,96],[1259,1698,1306]]},</v>
      </c>
    </row>
    <row r="180" spans="1:19">
      <c r="A180" t="s">
        <v>580</v>
      </c>
      <c r="B180" t="s">
        <v>189</v>
      </c>
      <c r="C180">
        <v>65</v>
      </c>
      <c r="D180">
        <v>91</v>
      </c>
      <c r="E180">
        <v>84</v>
      </c>
      <c r="F180">
        <v>1584</v>
      </c>
      <c r="G180">
        <v>1502</v>
      </c>
      <c r="H180">
        <v>1690</v>
      </c>
      <c r="I180">
        <v>1719</v>
      </c>
      <c r="J180">
        <v>2551</v>
      </c>
      <c r="K180">
        <v>2188</v>
      </c>
      <c r="M180" t="str">
        <f t="shared" si="14"/>
        <v>JOPLIN, MO</v>
      </c>
      <c r="N180" t="str">
        <f t="shared" si="18"/>
        <v>'CBSA27900': {name: 'JOPLIN, MO', data:[</v>
      </c>
      <c r="O180" t="str">
        <f t="shared" si="15"/>
        <v>[65,91,84]</v>
      </c>
      <c r="P180" t="str">
        <f t="shared" si="16"/>
        <v>[1584,1502,1690]</v>
      </c>
      <c r="Q180" t="str">
        <f t="shared" si="13"/>
        <v>[1719,2551,2188]</v>
      </c>
      <c r="R180" t="s">
        <v>8</v>
      </c>
      <c r="S180" t="str">
        <f t="shared" si="17"/>
        <v>'CBSA27900': {name: 'JOPLIN, MO', data:[[1584,1502,1690],[65,91,84],[1719,2551,2188]]},</v>
      </c>
    </row>
    <row r="181" spans="1:19">
      <c r="A181" t="s">
        <v>581</v>
      </c>
      <c r="B181" t="s">
        <v>190</v>
      </c>
      <c r="C181">
        <v>123</v>
      </c>
      <c r="D181">
        <v>99</v>
      </c>
      <c r="E181">
        <v>168</v>
      </c>
      <c r="F181">
        <v>2210</v>
      </c>
      <c r="G181">
        <v>2746</v>
      </c>
      <c r="H181">
        <v>3295</v>
      </c>
      <c r="I181">
        <v>4276</v>
      </c>
      <c r="J181">
        <v>7061</v>
      </c>
      <c r="K181">
        <v>5440</v>
      </c>
      <c r="M181" t="str">
        <f t="shared" si="14"/>
        <v>KALAMAZOO-PORTAGE, MI</v>
      </c>
      <c r="N181" t="str">
        <f t="shared" si="18"/>
        <v>'CBSA28020': {name: 'KALAMAZOO-PORTAGE, MI', data:[</v>
      </c>
      <c r="O181" t="str">
        <f t="shared" si="15"/>
        <v>[123,99,168]</v>
      </c>
      <c r="P181" t="str">
        <f t="shared" si="16"/>
        <v>[2210,2746,3295]</v>
      </c>
      <c r="Q181" t="str">
        <f t="shared" si="13"/>
        <v>[4276,7061,5440]</v>
      </c>
      <c r="R181" t="s">
        <v>8</v>
      </c>
      <c r="S181" t="str">
        <f t="shared" si="17"/>
        <v>'CBSA28020': {name: 'KALAMAZOO-PORTAGE, MI', data:[[2210,2746,3295],[123,99,168],[4276,7061,5440]]},</v>
      </c>
    </row>
    <row r="182" spans="1:19">
      <c r="A182" t="s">
        <v>582</v>
      </c>
      <c r="B182" t="s">
        <v>191</v>
      </c>
      <c r="C182">
        <v>103</v>
      </c>
      <c r="D182">
        <v>119</v>
      </c>
      <c r="E182">
        <v>83</v>
      </c>
      <c r="F182">
        <v>560</v>
      </c>
      <c r="G182">
        <v>563</v>
      </c>
      <c r="H182">
        <v>722</v>
      </c>
      <c r="I182">
        <v>1209</v>
      </c>
      <c r="J182">
        <v>2021</v>
      </c>
      <c r="K182">
        <v>1241</v>
      </c>
      <c r="M182" t="str">
        <f t="shared" si="14"/>
        <v>KANKAKEE-BRADLEY, IL</v>
      </c>
      <c r="N182" t="str">
        <f t="shared" si="18"/>
        <v>'CBSA28100': {name: 'KANKAKEE-BRADLEY, IL', data:[</v>
      </c>
      <c r="O182" t="str">
        <f t="shared" si="15"/>
        <v>[103,119,83]</v>
      </c>
      <c r="P182" t="str">
        <f t="shared" si="16"/>
        <v>[560,563,722]</v>
      </c>
      <c r="Q182" t="str">
        <f t="shared" si="13"/>
        <v>[1209,2021,1241]</v>
      </c>
      <c r="R182" t="s">
        <v>8</v>
      </c>
      <c r="S182" t="str">
        <f t="shared" si="17"/>
        <v>'CBSA28100': {name: 'KANKAKEE-BRADLEY, IL', data:[[560,563,722],[103,119,83],[1209,2021,1241]]},</v>
      </c>
    </row>
    <row r="183" spans="1:19">
      <c r="A183" t="s">
        <v>583</v>
      </c>
      <c r="B183" t="s">
        <v>192</v>
      </c>
      <c r="C183">
        <v>844</v>
      </c>
      <c r="D183">
        <v>1265</v>
      </c>
      <c r="E183">
        <v>1189</v>
      </c>
      <c r="F183">
        <v>16498</v>
      </c>
      <c r="G183">
        <v>19730</v>
      </c>
      <c r="H183">
        <v>22830</v>
      </c>
      <c r="I183">
        <v>33398</v>
      </c>
      <c r="J183">
        <v>49186</v>
      </c>
      <c r="K183">
        <v>33898</v>
      </c>
      <c r="M183" t="str">
        <f t="shared" si="14"/>
        <v>KANSAS CITY, MO-KS</v>
      </c>
      <c r="N183" t="str">
        <f t="shared" si="18"/>
        <v>'CBSA28140': {name: 'KANSAS CITY, MO-KS', data:[</v>
      </c>
      <c r="O183" t="str">
        <f t="shared" si="15"/>
        <v>[844,1265,1189]</v>
      </c>
      <c r="P183" t="str">
        <f t="shared" si="16"/>
        <v>[16498,19730,22830]</v>
      </c>
      <c r="Q183" t="str">
        <f t="shared" si="13"/>
        <v>[33398,49186,33898]</v>
      </c>
      <c r="R183" t="s">
        <v>8</v>
      </c>
      <c r="S183" t="str">
        <f t="shared" si="17"/>
        <v>'CBSA28140': {name: 'KANSAS CITY, MO-KS', data:[[16498,19730,22830],[844,1265,1189],[33398,49186,33898]]},</v>
      </c>
    </row>
    <row r="184" spans="1:19">
      <c r="A184" t="s">
        <v>584</v>
      </c>
      <c r="B184" t="s">
        <v>193</v>
      </c>
      <c r="C184">
        <v>163</v>
      </c>
      <c r="D184">
        <v>194</v>
      </c>
      <c r="E184">
        <v>228</v>
      </c>
      <c r="F184">
        <v>2989</v>
      </c>
      <c r="G184">
        <v>2916</v>
      </c>
      <c r="H184">
        <v>3209</v>
      </c>
      <c r="I184">
        <v>4535</v>
      </c>
      <c r="J184">
        <v>6233</v>
      </c>
      <c r="K184">
        <v>4126</v>
      </c>
      <c r="M184" t="str">
        <f t="shared" si="14"/>
        <v>KENNEWICK-PASCO-RICHLAND, WA</v>
      </c>
      <c r="N184" t="str">
        <f t="shared" si="18"/>
        <v>'CBSA28420': {name: 'KENNEWICK-PASCO-RICHLAND, WA', data:[</v>
      </c>
      <c r="O184" t="str">
        <f t="shared" si="15"/>
        <v>[163,194,228]</v>
      </c>
      <c r="P184" t="str">
        <f t="shared" si="16"/>
        <v>[2989,2916,3209]</v>
      </c>
      <c r="Q184" t="str">
        <f t="shared" si="13"/>
        <v>[4535,6233,4126]</v>
      </c>
      <c r="R184" t="s">
        <v>8</v>
      </c>
      <c r="S184" t="str">
        <f t="shared" si="17"/>
        <v>'CBSA28420': {name: 'KENNEWICK-PASCO-RICHLAND, WA', data:[[2989,2916,3209],[163,194,228],[4535,6233,4126]]},</v>
      </c>
    </row>
    <row r="185" spans="1:19">
      <c r="A185" t="s">
        <v>585</v>
      </c>
      <c r="B185" t="s">
        <v>194</v>
      </c>
      <c r="C185">
        <v>165</v>
      </c>
      <c r="D185">
        <v>151</v>
      </c>
      <c r="E185">
        <v>161</v>
      </c>
      <c r="F185">
        <v>3944</v>
      </c>
      <c r="G185">
        <v>4126</v>
      </c>
      <c r="H185">
        <v>4400</v>
      </c>
      <c r="I185">
        <v>3301</v>
      </c>
      <c r="J185">
        <v>4795</v>
      </c>
      <c r="K185">
        <v>4171</v>
      </c>
      <c r="M185" t="str">
        <f t="shared" si="14"/>
        <v>KILLEEN-TEMPLE-FORT HOOD, TX</v>
      </c>
      <c r="N185" t="str">
        <f t="shared" si="18"/>
        <v>'CBSA28660': {name: 'KILLEEN-TEMPLE-FORT HOOD, TX', data:[</v>
      </c>
      <c r="O185" t="str">
        <f t="shared" si="15"/>
        <v>[165,151,161]</v>
      </c>
      <c r="P185" t="str">
        <f t="shared" si="16"/>
        <v>[3944,4126,4400]</v>
      </c>
      <c r="Q185" t="str">
        <f t="shared" si="13"/>
        <v>[3301,4795,4171]</v>
      </c>
      <c r="R185" t="s">
        <v>8</v>
      </c>
      <c r="S185" t="str">
        <f t="shared" si="17"/>
        <v>'CBSA28660': {name: 'KILLEEN-TEMPLE-FORT HOOD, TX', data:[[3944,4126,4400],[165,151,161],[3301,4795,4171]]},</v>
      </c>
    </row>
    <row r="186" spans="1:19">
      <c r="A186" t="s">
        <v>586</v>
      </c>
      <c r="B186" t="s">
        <v>195</v>
      </c>
      <c r="C186">
        <v>250</v>
      </c>
      <c r="D186">
        <v>248</v>
      </c>
      <c r="E186">
        <v>267</v>
      </c>
      <c r="F186">
        <v>1770</v>
      </c>
      <c r="G186">
        <v>2027</v>
      </c>
      <c r="H186">
        <v>2248</v>
      </c>
      <c r="I186">
        <v>2802</v>
      </c>
      <c r="J186">
        <v>3697</v>
      </c>
      <c r="K186">
        <v>3124</v>
      </c>
      <c r="M186" t="str">
        <f t="shared" si="14"/>
        <v>KINGSPORT-BRISTOL-BRISTOL, TN-VA</v>
      </c>
      <c r="N186" t="str">
        <f t="shared" si="18"/>
        <v>'CBSA28700': {name: 'KINGSPORT-BRISTOL-BRISTOL, TN-VA', data:[</v>
      </c>
      <c r="O186" t="str">
        <f t="shared" si="15"/>
        <v>[250,248,267]</v>
      </c>
      <c r="P186" t="str">
        <f t="shared" si="16"/>
        <v>[1770,2027,2248]</v>
      </c>
      <c r="Q186" t="str">
        <f t="shared" si="13"/>
        <v>[2802,3697,3124]</v>
      </c>
      <c r="R186" t="s">
        <v>8</v>
      </c>
      <c r="S186" t="str">
        <f t="shared" si="17"/>
        <v>'CBSA28700': {name: 'KINGSPORT-BRISTOL-BRISTOL, TN-VA', data:[[1770,2027,2248],[250,248,267],[2802,3697,3124]]},</v>
      </c>
    </row>
    <row r="187" spans="1:19">
      <c r="A187" t="s">
        <v>587</v>
      </c>
      <c r="B187" t="s">
        <v>196</v>
      </c>
      <c r="C187">
        <v>93</v>
      </c>
      <c r="D187">
        <v>90</v>
      </c>
      <c r="E187">
        <v>105</v>
      </c>
      <c r="F187">
        <v>730</v>
      </c>
      <c r="G187">
        <v>799</v>
      </c>
      <c r="H187">
        <v>853</v>
      </c>
      <c r="I187">
        <v>1276</v>
      </c>
      <c r="J187">
        <v>1676</v>
      </c>
      <c r="K187">
        <v>1285</v>
      </c>
      <c r="M187" t="str">
        <f t="shared" si="14"/>
        <v>KINGSTON, NY</v>
      </c>
      <c r="N187" t="str">
        <f t="shared" si="18"/>
        <v>'CBSA28740': {name: 'KINGSTON, NY', data:[</v>
      </c>
      <c r="O187" t="str">
        <f t="shared" si="15"/>
        <v>[93,90,105]</v>
      </c>
      <c r="P187" t="str">
        <f t="shared" si="16"/>
        <v>[730,799,853]</v>
      </c>
      <c r="Q187" t="str">
        <f t="shared" si="13"/>
        <v>[1276,1676,1285]</v>
      </c>
      <c r="R187" t="s">
        <v>8</v>
      </c>
      <c r="S187" t="str">
        <f t="shared" si="17"/>
        <v>'CBSA28740': {name: 'KINGSTON, NY', data:[[730,799,853],[93,90,105],[1276,1676,1285]]},</v>
      </c>
    </row>
    <row r="188" spans="1:19">
      <c r="A188" t="s">
        <v>588</v>
      </c>
      <c r="B188" t="s">
        <v>197</v>
      </c>
      <c r="C188">
        <v>381</v>
      </c>
      <c r="D188">
        <v>472</v>
      </c>
      <c r="E188">
        <v>520</v>
      </c>
      <c r="F188">
        <v>5446</v>
      </c>
      <c r="G188">
        <v>6239</v>
      </c>
      <c r="H188">
        <v>7383</v>
      </c>
      <c r="I188">
        <v>9195</v>
      </c>
      <c r="J188">
        <v>13547</v>
      </c>
      <c r="K188">
        <v>10587</v>
      </c>
      <c r="M188" t="str">
        <f t="shared" si="14"/>
        <v>KNOXVILLE, TN</v>
      </c>
      <c r="N188" t="str">
        <f t="shared" si="18"/>
        <v>'CBSA28940': {name: 'KNOXVILLE, TN', data:[</v>
      </c>
      <c r="O188" t="str">
        <f t="shared" si="15"/>
        <v>[381,472,520]</v>
      </c>
      <c r="P188" t="str">
        <f t="shared" si="16"/>
        <v>[5446,6239,7383]</v>
      </c>
      <c r="Q188" t="str">
        <f t="shared" si="13"/>
        <v>[9195,13547,10587]</v>
      </c>
      <c r="R188" t="s">
        <v>8</v>
      </c>
      <c r="S188" t="str">
        <f t="shared" si="17"/>
        <v>'CBSA28940': {name: 'KNOXVILLE, TN', data:[[5446,6239,7383],[381,472,520],[9195,13547,10587]]},</v>
      </c>
    </row>
    <row r="189" spans="1:19">
      <c r="A189" t="s">
        <v>589</v>
      </c>
      <c r="B189" t="s">
        <v>198</v>
      </c>
      <c r="C189">
        <v>50</v>
      </c>
      <c r="D189">
        <v>56</v>
      </c>
      <c r="E189">
        <v>78</v>
      </c>
      <c r="F189">
        <v>603</v>
      </c>
      <c r="G189">
        <v>772</v>
      </c>
      <c r="H189">
        <v>859</v>
      </c>
      <c r="I189">
        <v>1069</v>
      </c>
      <c r="J189">
        <v>1979</v>
      </c>
      <c r="K189">
        <v>1412</v>
      </c>
      <c r="M189" t="str">
        <f t="shared" si="14"/>
        <v>KOKOMO, IN</v>
      </c>
      <c r="N189" t="str">
        <f t="shared" si="18"/>
        <v>'CBSA29020': {name: 'KOKOMO, IN', data:[</v>
      </c>
      <c r="O189" t="str">
        <f t="shared" si="15"/>
        <v>[50,56,78]</v>
      </c>
      <c r="P189" t="str">
        <f t="shared" si="16"/>
        <v>[603,772,859]</v>
      </c>
      <c r="Q189" t="str">
        <f t="shared" si="13"/>
        <v>[1069,1979,1412]</v>
      </c>
      <c r="R189" t="s">
        <v>8</v>
      </c>
      <c r="S189" t="str">
        <f t="shared" si="17"/>
        <v>'CBSA29020': {name: 'KOKOMO, IN', data:[[603,772,859],[50,56,78],[1069,1979,1412]]},</v>
      </c>
    </row>
    <row r="190" spans="1:19">
      <c r="A190" t="s">
        <v>590</v>
      </c>
      <c r="B190" t="s">
        <v>199</v>
      </c>
      <c r="C190">
        <v>128</v>
      </c>
      <c r="D190">
        <v>216</v>
      </c>
      <c r="E190">
        <v>173</v>
      </c>
      <c r="F190">
        <v>929</v>
      </c>
      <c r="G190">
        <v>1211</v>
      </c>
      <c r="H190">
        <v>1373</v>
      </c>
      <c r="I190">
        <v>3471</v>
      </c>
      <c r="J190">
        <v>4688</v>
      </c>
      <c r="K190">
        <v>2450</v>
      </c>
      <c r="M190" t="str">
        <f t="shared" si="14"/>
        <v>LA CROSSE, WI-MN</v>
      </c>
      <c r="N190" t="str">
        <f t="shared" si="18"/>
        <v>'CBSA29100': {name: 'LA CROSSE, WI-MN', data:[</v>
      </c>
      <c r="O190" t="str">
        <f t="shared" si="15"/>
        <v>[128,216,173]</v>
      </c>
      <c r="P190" t="str">
        <f t="shared" si="16"/>
        <v>[929,1211,1373]</v>
      </c>
      <c r="Q190" t="str">
        <f t="shared" si="13"/>
        <v>[3471,4688,2450]</v>
      </c>
      <c r="R190" t="s">
        <v>8</v>
      </c>
      <c r="S190" t="str">
        <f t="shared" si="17"/>
        <v>'CBSA29100': {name: 'LA CROSSE, WI-MN', data:[[929,1211,1373],[128,216,173],[3471,4688,2450]]},</v>
      </c>
    </row>
    <row r="191" spans="1:19">
      <c r="A191" t="s">
        <v>591</v>
      </c>
      <c r="B191" t="s">
        <v>200</v>
      </c>
      <c r="C191">
        <v>70</v>
      </c>
      <c r="D191">
        <v>112</v>
      </c>
      <c r="E191">
        <v>122</v>
      </c>
      <c r="F191">
        <v>1477</v>
      </c>
      <c r="G191">
        <v>1917</v>
      </c>
      <c r="H191">
        <v>2097</v>
      </c>
      <c r="I191">
        <v>2587</v>
      </c>
      <c r="J191">
        <v>3734</v>
      </c>
      <c r="K191">
        <v>2730</v>
      </c>
      <c r="M191" t="str">
        <f t="shared" si="14"/>
        <v>LAFAYETTE, IN</v>
      </c>
      <c r="N191" t="str">
        <f t="shared" si="18"/>
        <v>'CBSA29140': {name: 'LAFAYETTE, IN', data:[</v>
      </c>
      <c r="O191" t="str">
        <f t="shared" si="15"/>
        <v>[70,112,122]</v>
      </c>
      <c r="P191" t="str">
        <f t="shared" si="16"/>
        <v>[1477,1917,2097]</v>
      </c>
      <c r="Q191" t="str">
        <f t="shared" si="13"/>
        <v>[2587,3734,2730]</v>
      </c>
      <c r="R191" t="s">
        <v>8</v>
      </c>
      <c r="S191" t="str">
        <f t="shared" si="17"/>
        <v>'CBSA29140': {name: 'LAFAYETTE, IN', data:[[1477,1917,2097],[70,112,122],[2587,3734,2730]]},</v>
      </c>
    </row>
    <row r="192" spans="1:19">
      <c r="A192" t="s">
        <v>592</v>
      </c>
      <c r="B192" t="s">
        <v>201</v>
      </c>
      <c r="C192">
        <v>125</v>
      </c>
      <c r="D192">
        <v>170</v>
      </c>
      <c r="E192">
        <v>176</v>
      </c>
      <c r="F192">
        <v>2158</v>
      </c>
      <c r="G192">
        <v>2753</v>
      </c>
      <c r="H192">
        <v>3403</v>
      </c>
      <c r="I192">
        <v>2881</v>
      </c>
      <c r="J192">
        <v>3786</v>
      </c>
      <c r="K192">
        <v>2827</v>
      </c>
      <c r="M192" t="str">
        <f t="shared" si="14"/>
        <v>LAFAYETTE, LA</v>
      </c>
      <c r="N192" t="str">
        <f t="shared" si="18"/>
        <v>'CBSA29180': {name: 'LAFAYETTE, LA', data:[</v>
      </c>
      <c r="O192" t="str">
        <f t="shared" si="15"/>
        <v>[125,170,176]</v>
      </c>
      <c r="P192" t="str">
        <f t="shared" si="16"/>
        <v>[2158,2753,3403]</v>
      </c>
      <c r="Q192" t="str">
        <f t="shared" si="13"/>
        <v>[2881,3786,2827]</v>
      </c>
      <c r="R192" t="s">
        <v>8</v>
      </c>
      <c r="S192" t="str">
        <f t="shared" si="17"/>
        <v>'CBSA29180': {name: 'LAFAYETTE, LA', data:[[2158,2753,3403],[125,170,176],[2881,3786,2827]]},</v>
      </c>
    </row>
    <row r="193" spans="1:19">
      <c r="A193" t="s">
        <v>593</v>
      </c>
      <c r="B193" t="s">
        <v>202</v>
      </c>
      <c r="C193">
        <v>94</v>
      </c>
      <c r="D193">
        <v>125</v>
      </c>
      <c r="E193">
        <v>96</v>
      </c>
      <c r="F193">
        <v>1243</v>
      </c>
      <c r="G193">
        <v>1587</v>
      </c>
      <c r="H193">
        <v>1826</v>
      </c>
      <c r="I193">
        <v>1891</v>
      </c>
      <c r="J193">
        <v>2244</v>
      </c>
      <c r="K193">
        <v>1655</v>
      </c>
      <c r="M193" t="str">
        <f t="shared" si="14"/>
        <v>LAKE CHARLES, LA</v>
      </c>
      <c r="N193" t="str">
        <f t="shared" si="18"/>
        <v>'CBSA29340': {name: 'LAKE CHARLES, LA', data:[</v>
      </c>
      <c r="O193" t="str">
        <f t="shared" si="15"/>
        <v>[94,125,96]</v>
      </c>
      <c r="P193" t="str">
        <f t="shared" si="16"/>
        <v>[1243,1587,1826]</v>
      </c>
      <c r="Q193" t="str">
        <f t="shared" si="13"/>
        <v>[1891,2244,1655]</v>
      </c>
      <c r="R193" t="s">
        <v>8</v>
      </c>
      <c r="S193" t="str">
        <f t="shared" si="17"/>
        <v>'CBSA29340': {name: 'LAKE CHARLES, LA', data:[[1243,1587,1826],[94,125,96],[1891,2244,1655]]},</v>
      </c>
    </row>
    <row r="194" spans="1:19">
      <c r="A194" t="s">
        <v>594</v>
      </c>
      <c r="B194" t="s">
        <v>203</v>
      </c>
      <c r="C194">
        <v>355</v>
      </c>
      <c r="D194">
        <v>259</v>
      </c>
      <c r="E194">
        <v>240</v>
      </c>
      <c r="F194">
        <v>5221</v>
      </c>
      <c r="G194">
        <v>6385</v>
      </c>
      <c r="H194">
        <v>8404</v>
      </c>
      <c r="I194">
        <v>18835</v>
      </c>
      <c r="J194">
        <v>27176</v>
      </c>
      <c r="K194">
        <v>16173</v>
      </c>
      <c r="M194" t="str">
        <f t="shared" si="14"/>
        <v>LAKE COUNTY-KENOSHA COUNTY, IL-WI</v>
      </c>
      <c r="N194" t="str">
        <f t="shared" si="18"/>
        <v>'CBSA29404': {name: 'LAKE COUNTY-KENOSHA COUNTY, IL-WI', data:[</v>
      </c>
      <c r="O194" t="str">
        <f t="shared" si="15"/>
        <v>[355,259,240]</v>
      </c>
      <c r="P194" t="str">
        <f t="shared" si="16"/>
        <v>[5221,6385,8404]</v>
      </c>
      <c r="Q194" t="str">
        <f t="shared" si="13"/>
        <v>[18835,27176,16173]</v>
      </c>
      <c r="R194" t="s">
        <v>8</v>
      </c>
      <c r="S194" t="str">
        <f t="shared" si="17"/>
        <v>'CBSA29404': {name: 'LAKE COUNTY-KENOSHA COUNTY, IL-WI', data:[[5221,6385,8404],[355,259,240],[18835,27176,16173]]},</v>
      </c>
    </row>
    <row r="195" spans="1:19">
      <c r="A195" t="s">
        <v>595</v>
      </c>
      <c r="B195" t="s">
        <v>204</v>
      </c>
      <c r="C195">
        <v>36</v>
      </c>
      <c r="D195">
        <v>50</v>
      </c>
      <c r="E195">
        <v>78</v>
      </c>
      <c r="F195">
        <v>1066</v>
      </c>
      <c r="G195">
        <v>1280</v>
      </c>
      <c r="H195">
        <v>1373</v>
      </c>
      <c r="I195">
        <v>1484</v>
      </c>
      <c r="J195">
        <v>2955</v>
      </c>
      <c r="K195">
        <v>2575</v>
      </c>
      <c r="M195" t="str">
        <f t="shared" si="14"/>
        <v>LAKE HAVASU CITY-KINGMAN, AZ</v>
      </c>
      <c r="N195" t="str">
        <f t="shared" si="18"/>
        <v>'CBSA29420': {name: 'LAKE HAVASU CITY-KINGMAN, AZ', data:[</v>
      </c>
      <c r="O195" t="str">
        <f t="shared" si="15"/>
        <v>[36,50,78]</v>
      </c>
      <c r="P195" t="str">
        <f t="shared" si="16"/>
        <v>[1066,1280,1373]</v>
      </c>
      <c r="Q195" t="str">
        <f t="shared" si="13"/>
        <v>[1484,2955,2575]</v>
      </c>
      <c r="R195" t="s">
        <v>8</v>
      </c>
      <c r="S195" t="str">
        <f t="shared" si="17"/>
        <v>'CBSA29420': {name: 'LAKE HAVASU CITY-KINGMAN, AZ', data:[[1066,1280,1373],[36,50,78],[1484,2955,2575]]},</v>
      </c>
    </row>
    <row r="196" spans="1:19">
      <c r="A196" t="s">
        <v>596</v>
      </c>
      <c r="B196" t="s">
        <v>205</v>
      </c>
      <c r="C196">
        <v>128</v>
      </c>
      <c r="D196">
        <v>128</v>
      </c>
      <c r="E196">
        <v>215</v>
      </c>
      <c r="F196">
        <v>3050</v>
      </c>
      <c r="G196">
        <v>3264</v>
      </c>
      <c r="H196">
        <v>3787</v>
      </c>
      <c r="I196">
        <v>2688</v>
      </c>
      <c r="J196">
        <v>6071</v>
      </c>
      <c r="K196">
        <v>5593</v>
      </c>
      <c r="M196" t="str">
        <f t="shared" si="14"/>
        <v>LAKELAND-WINTER HAVEN, FL</v>
      </c>
      <c r="N196" t="str">
        <f t="shared" si="18"/>
        <v>'CBSA29460': {name: 'LAKELAND-WINTER HAVEN, FL', data:[</v>
      </c>
      <c r="O196" t="str">
        <f t="shared" si="15"/>
        <v>[128,128,215]</v>
      </c>
      <c r="P196" t="str">
        <f t="shared" si="16"/>
        <v>[3050,3264,3787]</v>
      </c>
      <c r="Q196" t="str">
        <f t="shared" ref="Q196:Q259" si="19">CONCATENATE("[",$I196,",",$J196,",",$K196,"]")</f>
        <v>[2688,6071,5593]</v>
      </c>
      <c r="R196" t="s">
        <v>8</v>
      </c>
      <c r="S196" t="str">
        <f t="shared" si="17"/>
        <v>'CBSA29460': {name: 'LAKELAND-WINTER HAVEN, FL', data:[[3050,3264,3787],[128,128,215],[2688,6071,5593]]},</v>
      </c>
    </row>
    <row r="197" spans="1:19">
      <c r="A197" t="s">
        <v>597</v>
      </c>
      <c r="B197" t="s">
        <v>206</v>
      </c>
      <c r="C197">
        <v>449</v>
      </c>
      <c r="D197">
        <v>450</v>
      </c>
      <c r="E197">
        <v>401</v>
      </c>
      <c r="F197">
        <v>3547</v>
      </c>
      <c r="G197">
        <v>4104</v>
      </c>
      <c r="H197">
        <v>4168</v>
      </c>
      <c r="I197">
        <v>6307</v>
      </c>
      <c r="J197">
        <v>9178</v>
      </c>
      <c r="K197">
        <v>7009</v>
      </c>
      <c r="M197" t="str">
        <f t="shared" ref="M197:M260" si="20">SUBSTITUTE(B197,"'","&amp;apos;")</f>
        <v>LANCASTER, PA</v>
      </c>
      <c r="N197" t="str">
        <f t="shared" si="18"/>
        <v>'CBSA29540': {name: 'LANCASTER, PA', data:[</v>
      </c>
      <c r="O197" t="str">
        <f t="shared" ref="O197:O260" si="21">CONCATENATE("[",$C197,",",$D197,",",$E197,"]")</f>
        <v>[449,450,401]</v>
      </c>
      <c r="P197" t="str">
        <f t="shared" ref="P197:P260" si="22">CONCATENATE("[",$F197,",",$G197,",",$H197,"]")</f>
        <v>[3547,4104,4168]</v>
      </c>
      <c r="Q197" t="str">
        <f t="shared" si="19"/>
        <v>[6307,9178,7009]</v>
      </c>
      <c r="R197" t="s">
        <v>8</v>
      </c>
      <c r="S197" t="str">
        <f t="shared" ref="S197:S260" si="23">CONCATENATE(N197,P197,",",O197,",",Q197,R197)</f>
        <v>'CBSA29540': {name: 'LANCASTER, PA', data:[[3547,4104,4168],[449,450,401],[6307,9178,7009]]},</v>
      </c>
    </row>
    <row r="198" spans="1:19">
      <c r="A198" t="s">
        <v>598</v>
      </c>
      <c r="B198" t="s">
        <v>207</v>
      </c>
      <c r="C198">
        <v>179</v>
      </c>
      <c r="D198">
        <v>216</v>
      </c>
      <c r="E198">
        <v>388</v>
      </c>
      <c r="F198">
        <v>2759</v>
      </c>
      <c r="G198">
        <v>3337</v>
      </c>
      <c r="H198">
        <v>4090</v>
      </c>
      <c r="I198">
        <v>5333</v>
      </c>
      <c r="J198">
        <v>8941</v>
      </c>
      <c r="K198">
        <v>7169</v>
      </c>
      <c r="M198" t="str">
        <f t="shared" si="20"/>
        <v>LANSING-EAST LANSING, MI</v>
      </c>
      <c r="N198" t="str">
        <f t="shared" si="18"/>
        <v>'CBSA29620': {name: 'LANSING-EAST LANSING, MI', data:[</v>
      </c>
      <c r="O198" t="str">
        <f t="shared" si="21"/>
        <v>[179,216,388]</v>
      </c>
      <c r="P198" t="str">
        <f t="shared" si="22"/>
        <v>[2759,3337,4090]</v>
      </c>
      <c r="Q198" t="str">
        <f t="shared" si="19"/>
        <v>[5333,8941,7169]</v>
      </c>
      <c r="R198" t="s">
        <v>8</v>
      </c>
      <c r="S198" t="str">
        <f t="shared" si="23"/>
        <v>'CBSA29620': {name: 'LANSING-EAST LANSING, MI', data:[[2759,3337,4090],[179,216,388],[5333,8941,7169]]},</v>
      </c>
    </row>
    <row r="199" spans="1:19">
      <c r="A199" t="s">
        <v>599</v>
      </c>
      <c r="B199" t="s">
        <v>208</v>
      </c>
      <c r="C199">
        <v>26</v>
      </c>
      <c r="D199">
        <v>31</v>
      </c>
      <c r="E199">
        <v>38</v>
      </c>
      <c r="F199">
        <v>1003</v>
      </c>
      <c r="G199">
        <v>1217</v>
      </c>
      <c r="H199">
        <v>1459</v>
      </c>
      <c r="I199">
        <v>649</v>
      </c>
      <c r="J199">
        <v>869</v>
      </c>
      <c r="K199">
        <v>1248</v>
      </c>
      <c r="M199" t="str">
        <f t="shared" si="20"/>
        <v>LAREDO, TX</v>
      </c>
      <c r="N199" t="str">
        <f t="shared" si="18"/>
        <v>'CBSA29700': {name: 'LAREDO, TX', data:[</v>
      </c>
      <c r="O199" t="str">
        <f t="shared" si="21"/>
        <v>[26,31,38]</v>
      </c>
      <c r="P199" t="str">
        <f t="shared" si="22"/>
        <v>[1003,1217,1459]</v>
      </c>
      <c r="Q199" t="str">
        <f t="shared" si="19"/>
        <v>[649,869,1248]</v>
      </c>
      <c r="R199" t="s">
        <v>8</v>
      </c>
      <c r="S199" t="str">
        <f t="shared" si="23"/>
        <v>'CBSA29700': {name: 'LAREDO, TX', data:[[1003,1217,1459],[26,31,38],[649,869,1248]]},</v>
      </c>
    </row>
    <row r="200" spans="1:19">
      <c r="A200" t="s">
        <v>600</v>
      </c>
      <c r="B200" t="s">
        <v>209</v>
      </c>
      <c r="C200">
        <v>64</v>
      </c>
      <c r="D200">
        <v>54</v>
      </c>
      <c r="E200">
        <v>59</v>
      </c>
      <c r="F200">
        <v>1174</v>
      </c>
      <c r="G200">
        <v>1326</v>
      </c>
      <c r="H200">
        <v>1410</v>
      </c>
      <c r="I200">
        <v>2005</v>
      </c>
      <c r="J200">
        <v>2659</v>
      </c>
      <c r="K200">
        <v>2153</v>
      </c>
      <c r="M200" t="str">
        <f t="shared" si="20"/>
        <v>LAS CRUCES, NM</v>
      </c>
      <c r="N200" t="str">
        <f t="shared" si="18"/>
        <v>'CBSA29740': {name: 'LAS CRUCES, NM', data:[</v>
      </c>
      <c r="O200" t="str">
        <f t="shared" si="21"/>
        <v>[64,54,59]</v>
      </c>
      <c r="P200" t="str">
        <f t="shared" si="22"/>
        <v>[1174,1326,1410]</v>
      </c>
      <c r="Q200" t="str">
        <f t="shared" si="19"/>
        <v>[2005,2659,2153]</v>
      </c>
      <c r="R200" t="s">
        <v>8</v>
      </c>
      <c r="S200" t="str">
        <f t="shared" si="23"/>
        <v>'CBSA29740': {name: 'LAS CRUCES, NM', data:[[1174,1326,1410],[64,54,59],[2005,2659,2153]]},</v>
      </c>
    </row>
    <row r="201" spans="1:19">
      <c r="A201" t="s">
        <v>601</v>
      </c>
      <c r="B201" t="s">
        <v>210</v>
      </c>
      <c r="C201">
        <v>128</v>
      </c>
      <c r="D201">
        <v>154</v>
      </c>
      <c r="E201">
        <v>386</v>
      </c>
      <c r="F201">
        <v>17787</v>
      </c>
      <c r="G201">
        <v>17453</v>
      </c>
      <c r="H201">
        <v>18683</v>
      </c>
      <c r="I201">
        <v>9853</v>
      </c>
      <c r="J201">
        <v>30090</v>
      </c>
      <c r="K201">
        <v>25622</v>
      </c>
      <c r="M201" t="str">
        <f t="shared" si="20"/>
        <v>LAS VEGAS-PARADISE, NV</v>
      </c>
      <c r="N201" t="str">
        <f t="shared" si="18"/>
        <v>'CBSA29820': {name: 'LAS VEGAS-PARADISE, NV', data:[</v>
      </c>
      <c r="O201" t="str">
        <f t="shared" si="21"/>
        <v>[128,154,386]</v>
      </c>
      <c r="P201" t="str">
        <f t="shared" si="22"/>
        <v>[17787,17453,18683]</v>
      </c>
      <c r="Q201" t="str">
        <f t="shared" si="19"/>
        <v>[9853,30090,25622]</v>
      </c>
      <c r="R201" t="s">
        <v>8</v>
      </c>
      <c r="S201" t="str">
        <f t="shared" si="23"/>
        <v>'CBSA29820': {name: 'LAS VEGAS-PARADISE, NV', data:[[17787,17453,18683],[128,154,386],[9853,30090,25622]]},</v>
      </c>
    </row>
    <row r="202" spans="1:19">
      <c r="A202" t="s">
        <v>602</v>
      </c>
      <c r="B202" t="s">
        <v>211</v>
      </c>
      <c r="C202">
        <v>49</v>
      </c>
      <c r="D202">
        <v>116</v>
      </c>
      <c r="E202">
        <v>86</v>
      </c>
      <c r="F202">
        <v>789</v>
      </c>
      <c r="G202">
        <v>916</v>
      </c>
      <c r="H202">
        <v>1092</v>
      </c>
      <c r="I202">
        <v>1642</v>
      </c>
      <c r="J202">
        <v>2302</v>
      </c>
      <c r="K202">
        <v>1536</v>
      </c>
      <c r="M202" t="str">
        <f t="shared" si="20"/>
        <v>LAWRENCE, KS</v>
      </c>
      <c r="N202" t="str">
        <f t="shared" si="18"/>
        <v>'CBSA29940': {name: 'LAWRENCE, KS', data:[</v>
      </c>
      <c r="O202" t="str">
        <f t="shared" si="21"/>
        <v>[49,116,86]</v>
      </c>
      <c r="P202" t="str">
        <f t="shared" si="22"/>
        <v>[789,916,1092]</v>
      </c>
      <c r="Q202" t="str">
        <f t="shared" si="19"/>
        <v>[1642,2302,1536]</v>
      </c>
      <c r="R202" t="s">
        <v>8</v>
      </c>
      <c r="S202" t="str">
        <f t="shared" si="23"/>
        <v>'CBSA29940': {name: 'LAWRENCE, KS', data:[[789,916,1092],[49,116,86],[1642,2302,1536]]},</v>
      </c>
    </row>
    <row r="203" spans="1:19">
      <c r="A203" t="s">
        <v>603</v>
      </c>
      <c r="B203" t="s">
        <v>212</v>
      </c>
      <c r="C203">
        <v>44</v>
      </c>
      <c r="D203">
        <v>18</v>
      </c>
      <c r="E203">
        <v>39</v>
      </c>
      <c r="F203">
        <v>1094</v>
      </c>
      <c r="G203">
        <v>1118</v>
      </c>
      <c r="H203">
        <v>1023</v>
      </c>
      <c r="I203">
        <v>1076</v>
      </c>
      <c r="J203">
        <v>1396</v>
      </c>
      <c r="K203">
        <v>1124</v>
      </c>
      <c r="M203" t="str">
        <f t="shared" si="20"/>
        <v>LAWTON, OK</v>
      </c>
      <c r="N203" t="str">
        <f t="shared" si="18"/>
        <v>'CBSA30020': {name: 'LAWTON, OK', data:[</v>
      </c>
      <c r="O203" t="str">
        <f t="shared" si="21"/>
        <v>[44,18,39]</v>
      </c>
      <c r="P203" t="str">
        <f t="shared" si="22"/>
        <v>[1094,1118,1023]</v>
      </c>
      <c r="Q203" t="str">
        <f t="shared" si="19"/>
        <v>[1076,1396,1124]</v>
      </c>
      <c r="R203" t="s">
        <v>8</v>
      </c>
      <c r="S203" t="str">
        <f t="shared" si="23"/>
        <v>'CBSA30020': {name: 'LAWTON, OK', data:[[1094,1118,1023],[44,18,39],[1076,1396,1124]]},</v>
      </c>
    </row>
    <row r="204" spans="1:19">
      <c r="A204" t="s">
        <v>604</v>
      </c>
      <c r="B204" t="s">
        <v>213</v>
      </c>
      <c r="C204">
        <v>131</v>
      </c>
      <c r="D204">
        <v>162</v>
      </c>
      <c r="E204">
        <v>85</v>
      </c>
      <c r="F204">
        <v>935</v>
      </c>
      <c r="G204">
        <v>1015</v>
      </c>
      <c r="H204">
        <v>1072</v>
      </c>
      <c r="I204">
        <v>1788</v>
      </c>
      <c r="J204">
        <v>2442</v>
      </c>
      <c r="K204">
        <v>1905</v>
      </c>
      <c r="M204" t="str">
        <f t="shared" si="20"/>
        <v>LEBANON, PA</v>
      </c>
      <c r="N204" t="str">
        <f t="shared" si="18"/>
        <v>'CBSA30140': {name: 'LEBANON, PA', data:[</v>
      </c>
      <c r="O204" t="str">
        <f t="shared" si="21"/>
        <v>[131,162,85]</v>
      </c>
      <c r="P204" t="str">
        <f t="shared" si="22"/>
        <v>[935,1015,1072]</v>
      </c>
      <c r="Q204" t="str">
        <f t="shared" si="19"/>
        <v>[1788,2442,1905]</v>
      </c>
      <c r="R204" t="s">
        <v>8</v>
      </c>
      <c r="S204" t="str">
        <f t="shared" si="23"/>
        <v>'CBSA30140': {name: 'LEBANON, PA', data:[[935,1015,1072],[131,162,85],[1788,2442,1905]]},</v>
      </c>
    </row>
    <row r="205" spans="1:19">
      <c r="A205" t="s">
        <v>605</v>
      </c>
      <c r="B205" t="s">
        <v>214</v>
      </c>
      <c r="C205">
        <v>56</v>
      </c>
      <c r="D205">
        <v>54</v>
      </c>
      <c r="E205">
        <v>46</v>
      </c>
      <c r="F205">
        <v>438</v>
      </c>
      <c r="G205">
        <v>482</v>
      </c>
      <c r="H205">
        <v>613</v>
      </c>
      <c r="I205">
        <v>951</v>
      </c>
      <c r="J205">
        <v>1444</v>
      </c>
      <c r="K205">
        <v>994</v>
      </c>
      <c r="M205" t="str">
        <f t="shared" si="20"/>
        <v>LEWISTON, ID-WA</v>
      </c>
      <c r="N205" t="str">
        <f t="shared" si="18"/>
        <v>'CBSA30300': {name: 'LEWISTON, ID-WA', data:[</v>
      </c>
      <c r="O205" t="str">
        <f t="shared" si="21"/>
        <v>[56,54,46]</v>
      </c>
      <c r="P205" t="str">
        <f t="shared" si="22"/>
        <v>[438,482,613]</v>
      </c>
      <c r="Q205" t="str">
        <f t="shared" si="19"/>
        <v>[951,1444,994]</v>
      </c>
      <c r="R205" t="s">
        <v>8</v>
      </c>
      <c r="S205" t="str">
        <f t="shared" si="23"/>
        <v>'CBSA30300': {name: 'LEWISTON, ID-WA', data:[[438,482,613],[56,54,46],[951,1444,994]]},</v>
      </c>
    </row>
    <row r="206" spans="1:19">
      <c r="A206" t="s">
        <v>606</v>
      </c>
      <c r="B206" t="s">
        <v>215</v>
      </c>
      <c r="C206">
        <v>117</v>
      </c>
      <c r="D206">
        <v>103</v>
      </c>
      <c r="E206">
        <v>114</v>
      </c>
      <c r="F206">
        <v>639</v>
      </c>
      <c r="G206">
        <v>715</v>
      </c>
      <c r="H206">
        <v>841</v>
      </c>
      <c r="I206">
        <v>1180</v>
      </c>
      <c r="J206">
        <v>1731</v>
      </c>
      <c r="K206">
        <v>1505</v>
      </c>
      <c r="M206" t="str">
        <f t="shared" si="20"/>
        <v>LEWISTON-AUBURN, ME</v>
      </c>
      <c r="N206" t="str">
        <f t="shared" si="18"/>
        <v>'CBSA30340': {name: 'LEWISTON-AUBURN, ME', data:[</v>
      </c>
      <c r="O206" t="str">
        <f t="shared" si="21"/>
        <v>[117,103,114]</v>
      </c>
      <c r="P206" t="str">
        <f t="shared" si="22"/>
        <v>[639,715,841]</v>
      </c>
      <c r="Q206" t="str">
        <f t="shared" si="19"/>
        <v>[1180,1731,1505]</v>
      </c>
      <c r="R206" t="s">
        <v>8</v>
      </c>
      <c r="S206" t="str">
        <f t="shared" si="23"/>
        <v>'CBSA30340': {name: 'LEWISTON-AUBURN, ME', data:[[639,715,841],[117,103,114],[1180,1731,1505]]},</v>
      </c>
    </row>
    <row r="207" spans="1:19">
      <c r="A207" t="s">
        <v>607</v>
      </c>
      <c r="B207" t="s">
        <v>216</v>
      </c>
      <c r="C207">
        <v>122</v>
      </c>
      <c r="D207">
        <v>191</v>
      </c>
      <c r="E207">
        <v>220</v>
      </c>
      <c r="F207">
        <v>3829</v>
      </c>
      <c r="G207">
        <v>4651</v>
      </c>
      <c r="H207">
        <v>5496</v>
      </c>
      <c r="I207">
        <v>7827</v>
      </c>
      <c r="J207">
        <v>11420</v>
      </c>
      <c r="K207">
        <v>7931</v>
      </c>
      <c r="M207" t="str">
        <f t="shared" si="20"/>
        <v>LEXINGTON-FAYETTE, KY</v>
      </c>
      <c r="N207" t="str">
        <f t="shared" si="18"/>
        <v>'CBSA30460': {name: 'LEXINGTON-FAYETTE, KY', data:[</v>
      </c>
      <c r="O207" t="str">
        <f t="shared" si="21"/>
        <v>[122,191,220]</v>
      </c>
      <c r="P207" t="str">
        <f t="shared" si="22"/>
        <v>[3829,4651,5496]</v>
      </c>
      <c r="Q207" t="str">
        <f t="shared" si="19"/>
        <v>[7827,11420,7931]</v>
      </c>
      <c r="R207" t="s">
        <v>8</v>
      </c>
      <c r="S207" t="str">
        <f t="shared" si="23"/>
        <v>'CBSA30460': {name: 'LEXINGTON-FAYETTE, KY', data:[[3829,4651,5496],[122,191,220],[7827,11420,7931]]},</v>
      </c>
    </row>
    <row r="208" spans="1:19">
      <c r="A208" t="s">
        <v>608</v>
      </c>
      <c r="B208" t="s">
        <v>217</v>
      </c>
      <c r="C208">
        <v>20</v>
      </c>
      <c r="D208">
        <v>32</v>
      </c>
      <c r="E208">
        <v>30</v>
      </c>
      <c r="F208">
        <v>552</v>
      </c>
      <c r="G208">
        <v>614</v>
      </c>
      <c r="H208">
        <v>714</v>
      </c>
      <c r="I208">
        <v>1374</v>
      </c>
      <c r="J208">
        <v>2025</v>
      </c>
      <c r="K208">
        <v>1126</v>
      </c>
      <c r="M208" t="str">
        <f t="shared" si="20"/>
        <v>LIMA, OH</v>
      </c>
      <c r="N208" t="str">
        <f t="shared" si="18"/>
        <v>'CBSA30620': {name: 'LIMA, OH', data:[</v>
      </c>
      <c r="O208" t="str">
        <f t="shared" si="21"/>
        <v>[20,32,30]</v>
      </c>
      <c r="P208" t="str">
        <f t="shared" si="22"/>
        <v>[552,614,714]</v>
      </c>
      <c r="Q208" t="str">
        <f t="shared" si="19"/>
        <v>[1374,2025,1126]</v>
      </c>
      <c r="R208" t="s">
        <v>8</v>
      </c>
      <c r="S208" t="str">
        <f t="shared" si="23"/>
        <v>'CBSA30620': {name: 'LIMA, OH', data:[[552,614,714],[20,32,30],[1374,2025,1126]]},</v>
      </c>
    </row>
    <row r="209" spans="1:19">
      <c r="A209" t="s">
        <v>609</v>
      </c>
      <c r="B209" t="s">
        <v>218</v>
      </c>
      <c r="C209">
        <v>205</v>
      </c>
      <c r="D209">
        <v>235</v>
      </c>
      <c r="E209">
        <v>264</v>
      </c>
      <c r="F209">
        <v>2690</v>
      </c>
      <c r="G209">
        <v>3279</v>
      </c>
      <c r="H209">
        <v>3735</v>
      </c>
      <c r="I209">
        <v>6367</v>
      </c>
      <c r="J209">
        <v>8904</v>
      </c>
      <c r="K209">
        <v>5846</v>
      </c>
      <c r="M209" t="str">
        <f t="shared" si="20"/>
        <v>LINCOLN, NE</v>
      </c>
      <c r="N209" t="str">
        <f t="shared" si="18"/>
        <v>'CBSA30700': {name: 'LINCOLN, NE', data:[</v>
      </c>
      <c r="O209" t="str">
        <f t="shared" si="21"/>
        <v>[205,235,264]</v>
      </c>
      <c r="P209" t="str">
        <f t="shared" si="22"/>
        <v>[2690,3279,3735]</v>
      </c>
      <c r="Q209" t="str">
        <f t="shared" si="19"/>
        <v>[6367,8904,5846]</v>
      </c>
      <c r="R209" t="s">
        <v>8</v>
      </c>
      <c r="S209" t="str">
        <f t="shared" si="23"/>
        <v>'CBSA30700': {name: 'LINCOLN, NE', data:[[2690,3279,3735],[205,235,264],[6367,8904,5846]]},</v>
      </c>
    </row>
    <row r="210" spans="1:19">
      <c r="A210" t="s">
        <v>610</v>
      </c>
      <c r="B210" t="s">
        <v>219</v>
      </c>
      <c r="C210">
        <v>285</v>
      </c>
      <c r="D210">
        <v>368</v>
      </c>
      <c r="E210">
        <v>349</v>
      </c>
      <c r="F210">
        <v>6515</v>
      </c>
      <c r="G210">
        <v>7197</v>
      </c>
      <c r="H210">
        <v>7642</v>
      </c>
      <c r="I210">
        <v>8108</v>
      </c>
      <c r="J210">
        <v>12564</v>
      </c>
      <c r="K210">
        <v>9373</v>
      </c>
      <c r="M210" t="str">
        <f t="shared" si="20"/>
        <v>LITTLE ROCK-NORTH LITTLE ROCK-CONWAY, AR</v>
      </c>
      <c r="N210" t="str">
        <f t="shared" si="18"/>
        <v>'CBSA30780': {name: 'LITTLE ROCK-NORTH LITTLE ROCK-CONWAY, AR', data:[</v>
      </c>
      <c r="O210" t="str">
        <f t="shared" si="21"/>
        <v>[285,368,349]</v>
      </c>
      <c r="P210" t="str">
        <f t="shared" si="22"/>
        <v>[6515,7197,7642]</v>
      </c>
      <c r="Q210" t="str">
        <f t="shared" si="19"/>
        <v>[8108,12564,9373]</v>
      </c>
      <c r="R210" t="s">
        <v>8</v>
      </c>
      <c r="S210" t="str">
        <f t="shared" si="23"/>
        <v>'CBSA30780': {name: 'LITTLE ROCK-NORTH LITTLE ROCK-CONWAY, AR', data:[[6515,7197,7642],[285,368,349],[8108,12564,9373]]},</v>
      </c>
    </row>
    <row r="211" spans="1:19">
      <c r="A211" t="s">
        <v>611</v>
      </c>
      <c r="B211" t="s">
        <v>220</v>
      </c>
      <c r="C211">
        <v>50</v>
      </c>
      <c r="D211">
        <v>66</v>
      </c>
      <c r="E211">
        <v>84</v>
      </c>
      <c r="F211">
        <v>970</v>
      </c>
      <c r="G211">
        <v>1082</v>
      </c>
      <c r="H211">
        <v>1210</v>
      </c>
      <c r="I211">
        <v>1906</v>
      </c>
      <c r="J211">
        <v>2961</v>
      </c>
      <c r="K211">
        <v>1706</v>
      </c>
      <c r="M211" t="str">
        <f t="shared" si="20"/>
        <v>LOGAN, UT-ID</v>
      </c>
      <c r="N211" t="str">
        <f t="shared" si="18"/>
        <v>'CBSA30860': {name: 'LOGAN, UT-ID', data:[</v>
      </c>
      <c r="O211" t="str">
        <f t="shared" si="21"/>
        <v>[50,66,84]</v>
      </c>
      <c r="P211" t="str">
        <f t="shared" si="22"/>
        <v>[970,1082,1210]</v>
      </c>
      <c r="Q211" t="str">
        <f t="shared" si="19"/>
        <v>[1906,2961,1706]</v>
      </c>
      <c r="R211" t="s">
        <v>8</v>
      </c>
      <c r="S211" t="str">
        <f t="shared" si="23"/>
        <v>'CBSA30860': {name: 'LOGAN, UT-ID', data:[[970,1082,1210],[50,66,84],[1906,2961,1706]]},</v>
      </c>
    </row>
    <row r="212" spans="1:19">
      <c r="A212" t="s">
        <v>612</v>
      </c>
      <c r="B212" t="s">
        <v>221</v>
      </c>
      <c r="C212">
        <v>128</v>
      </c>
      <c r="D212">
        <v>170</v>
      </c>
      <c r="E212">
        <v>194</v>
      </c>
      <c r="F212">
        <v>1554</v>
      </c>
      <c r="G212">
        <v>1627</v>
      </c>
      <c r="H212">
        <v>1738</v>
      </c>
      <c r="I212">
        <v>1318</v>
      </c>
      <c r="J212">
        <v>1369</v>
      </c>
      <c r="K212">
        <v>1433</v>
      </c>
      <c r="M212" t="str">
        <f t="shared" si="20"/>
        <v>LONGVIEW, TX</v>
      </c>
      <c r="N212" t="str">
        <f t="shared" si="18"/>
        <v>'CBSA30980': {name: 'LONGVIEW, TX', data:[</v>
      </c>
      <c r="O212" t="str">
        <f t="shared" si="21"/>
        <v>[128,170,194]</v>
      </c>
      <c r="P212" t="str">
        <f t="shared" si="22"/>
        <v>[1554,1627,1738]</v>
      </c>
      <c r="Q212" t="str">
        <f t="shared" si="19"/>
        <v>[1318,1369,1433]</v>
      </c>
      <c r="R212" t="s">
        <v>8</v>
      </c>
      <c r="S212" t="str">
        <f t="shared" si="23"/>
        <v>'CBSA30980': {name: 'LONGVIEW, TX', data:[[1554,1627,1738],[128,170,194],[1318,1369,1433]]},</v>
      </c>
    </row>
    <row r="213" spans="1:19">
      <c r="A213" t="s">
        <v>613</v>
      </c>
      <c r="B213" t="s">
        <v>222</v>
      </c>
      <c r="C213">
        <v>39</v>
      </c>
      <c r="D213">
        <v>57</v>
      </c>
      <c r="E213">
        <v>62</v>
      </c>
      <c r="F213">
        <v>558</v>
      </c>
      <c r="G213">
        <v>688</v>
      </c>
      <c r="H213">
        <v>946</v>
      </c>
      <c r="I213">
        <v>1429</v>
      </c>
      <c r="J213">
        <v>2177</v>
      </c>
      <c r="K213">
        <v>1698</v>
      </c>
      <c r="M213" t="str">
        <f t="shared" si="20"/>
        <v>LONGVIEW, WA</v>
      </c>
      <c r="N213" t="str">
        <f t="shared" si="18"/>
        <v>'CBSA31020': {name: 'LONGVIEW, WA', data:[</v>
      </c>
      <c r="O213" t="str">
        <f t="shared" si="21"/>
        <v>[39,57,62]</v>
      </c>
      <c r="P213" t="str">
        <f t="shared" si="22"/>
        <v>[558,688,946]</v>
      </c>
      <c r="Q213" t="str">
        <f t="shared" si="19"/>
        <v>[1429,2177,1698]</v>
      </c>
      <c r="R213" t="s">
        <v>8</v>
      </c>
      <c r="S213" t="str">
        <f t="shared" si="23"/>
        <v>'CBSA31020': {name: 'LONGVIEW, WA', data:[[558,688,946],[39,57,62],[1429,2177,1698]]},</v>
      </c>
    </row>
    <row r="214" spans="1:19">
      <c r="A214" t="s">
        <v>614</v>
      </c>
      <c r="B214" t="s">
        <v>223</v>
      </c>
      <c r="C214">
        <v>3785</v>
      </c>
      <c r="D214">
        <v>4050</v>
      </c>
      <c r="E214">
        <v>4067</v>
      </c>
      <c r="F214">
        <v>47457</v>
      </c>
      <c r="G214">
        <v>49623</v>
      </c>
      <c r="H214">
        <v>50655</v>
      </c>
      <c r="I214">
        <v>119496</v>
      </c>
      <c r="J214">
        <v>192385</v>
      </c>
      <c r="K214">
        <v>141937</v>
      </c>
      <c r="M214" t="str">
        <f t="shared" si="20"/>
        <v>LOS ANGELES-LONG BEACH-GLENDALE, CA</v>
      </c>
      <c r="N214" t="str">
        <f t="shared" si="18"/>
        <v>'CBSA31084': {name: 'LOS ANGELES-LONG BEACH-GLENDALE, CA', data:[</v>
      </c>
      <c r="O214" t="str">
        <f t="shared" si="21"/>
        <v>[3785,4050,4067]</v>
      </c>
      <c r="P214" t="str">
        <f t="shared" si="22"/>
        <v>[47457,49623,50655]</v>
      </c>
      <c r="Q214" t="str">
        <f t="shared" si="19"/>
        <v>[119496,192385,141937]</v>
      </c>
      <c r="R214" t="s">
        <v>8</v>
      </c>
      <c r="S214" t="str">
        <f t="shared" si="23"/>
        <v>'CBSA31084': {name: 'LOS ANGELES-LONG BEACH-GLENDALE, CA', data:[[47457,49623,50655],[3785,4050,4067],[119496,192385,141937]]},</v>
      </c>
    </row>
    <row r="215" spans="1:19">
      <c r="A215" t="s">
        <v>615</v>
      </c>
      <c r="B215" t="s">
        <v>797</v>
      </c>
      <c r="C215">
        <v>817</v>
      </c>
      <c r="D215">
        <v>969</v>
      </c>
      <c r="E215">
        <v>872</v>
      </c>
      <c r="F215">
        <v>10021</v>
      </c>
      <c r="G215">
        <v>12037</v>
      </c>
      <c r="H215">
        <v>14313</v>
      </c>
      <c r="I215">
        <v>21089</v>
      </c>
      <c r="J215">
        <v>29759</v>
      </c>
      <c r="K215">
        <v>21612</v>
      </c>
      <c r="M215" t="str">
        <f t="shared" si="20"/>
        <v>LOUISVILLE/JEFFERSON COUNTY, KY-IN</v>
      </c>
      <c r="N215" t="str">
        <f t="shared" si="18"/>
        <v>'CBSA31140': {name: 'LOUISVILLE/JEFFERSON COUNTY, KY-IN', data:[</v>
      </c>
      <c r="O215" t="str">
        <f t="shared" si="21"/>
        <v>[817,969,872]</v>
      </c>
      <c r="P215" t="str">
        <f t="shared" si="22"/>
        <v>[10021,12037,14313]</v>
      </c>
      <c r="Q215" t="str">
        <f t="shared" si="19"/>
        <v>[21089,29759,21612]</v>
      </c>
      <c r="R215" t="s">
        <v>8</v>
      </c>
      <c r="S215" t="str">
        <f t="shared" si="23"/>
        <v>'CBSA31140': {name: 'LOUISVILLE/JEFFERSON COUNTY, KY-IN', data:[[10021,12037,14313],[817,969,872],[21089,29759,21612]]},</v>
      </c>
    </row>
    <row r="216" spans="1:19">
      <c r="A216" t="s">
        <v>616</v>
      </c>
      <c r="B216" t="s">
        <v>224</v>
      </c>
      <c r="C216">
        <v>88</v>
      </c>
      <c r="D216">
        <v>82</v>
      </c>
      <c r="E216">
        <v>70</v>
      </c>
      <c r="F216">
        <v>2235</v>
      </c>
      <c r="G216">
        <v>2705</v>
      </c>
      <c r="H216">
        <v>3199</v>
      </c>
      <c r="I216">
        <v>1982</v>
      </c>
      <c r="J216">
        <v>2718</v>
      </c>
      <c r="K216">
        <v>2077</v>
      </c>
      <c r="M216" t="str">
        <f t="shared" si="20"/>
        <v>LUBBOCK, TX</v>
      </c>
      <c r="N216" t="str">
        <f t="shared" si="18"/>
        <v>'CBSA31180': {name: 'LUBBOCK, TX', data:[</v>
      </c>
      <c r="O216" t="str">
        <f t="shared" si="21"/>
        <v>[88,82,70]</v>
      </c>
      <c r="P216" t="str">
        <f t="shared" si="22"/>
        <v>[2235,2705,3199]</v>
      </c>
      <c r="Q216" t="str">
        <f t="shared" si="19"/>
        <v>[1982,2718,2077]</v>
      </c>
      <c r="R216" t="s">
        <v>8</v>
      </c>
      <c r="S216" t="str">
        <f t="shared" si="23"/>
        <v>'CBSA31180': {name: 'LUBBOCK, TX', data:[[2235,2705,3199],[88,82,70],[1982,2718,2077]]},</v>
      </c>
    </row>
    <row r="217" spans="1:19">
      <c r="A217" t="s">
        <v>617</v>
      </c>
      <c r="B217" t="s">
        <v>225</v>
      </c>
      <c r="C217">
        <v>147</v>
      </c>
      <c r="D217">
        <v>139</v>
      </c>
      <c r="E217">
        <v>172</v>
      </c>
      <c r="F217">
        <v>1573</v>
      </c>
      <c r="G217">
        <v>1630</v>
      </c>
      <c r="H217">
        <v>1962</v>
      </c>
      <c r="I217">
        <v>3123</v>
      </c>
      <c r="J217">
        <v>3883</v>
      </c>
      <c r="K217">
        <v>3360</v>
      </c>
      <c r="M217" t="str">
        <f t="shared" si="20"/>
        <v>LYNCHBURG, VA</v>
      </c>
      <c r="N217" t="str">
        <f t="shared" si="18"/>
        <v>'CBSA31340': {name: 'LYNCHBURG, VA', data:[</v>
      </c>
      <c r="O217" t="str">
        <f t="shared" si="21"/>
        <v>[147,139,172]</v>
      </c>
      <c r="P217" t="str">
        <f t="shared" si="22"/>
        <v>[1573,1630,1962]</v>
      </c>
      <c r="Q217" t="str">
        <f t="shared" si="19"/>
        <v>[3123,3883,3360]</v>
      </c>
      <c r="R217" t="s">
        <v>8</v>
      </c>
      <c r="S217" t="str">
        <f t="shared" si="23"/>
        <v>'CBSA31340': {name: 'LYNCHBURG, VA', data:[[1573,1630,1962],[147,139,172],[3123,3883,3360]]},</v>
      </c>
    </row>
    <row r="218" spans="1:19">
      <c r="A218" t="s">
        <v>618</v>
      </c>
      <c r="B218" t="s">
        <v>226</v>
      </c>
      <c r="C218">
        <v>74</v>
      </c>
      <c r="D218">
        <v>62</v>
      </c>
      <c r="E218">
        <v>69</v>
      </c>
      <c r="F218">
        <v>875</v>
      </c>
      <c r="G218">
        <v>955</v>
      </c>
      <c r="H218">
        <v>1038</v>
      </c>
      <c r="I218">
        <v>1913</v>
      </c>
      <c r="J218">
        <v>2545</v>
      </c>
      <c r="K218">
        <v>2249</v>
      </c>
      <c r="M218" t="str">
        <f t="shared" si="20"/>
        <v>MACON, GA</v>
      </c>
      <c r="N218" t="str">
        <f t="shared" si="18"/>
        <v>'CBSA31420': {name: 'MACON, GA', data:[</v>
      </c>
      <c r="O218" t="str">
        <f t="shared" si="21"/>
        <v>[74,62,69]</v>
      </c>
      <c r="P218" t="str">
        <f t="shared" si="22"/>
        <v>[875,955,1038]</v>
      </c>
      <c r="Q218" t="str">
        <f t="shared" si="19"/>
        <v>[1913,2545,2249]</v>
      </c>
      <c r="R218" t="s">
        <v>8</v>
      </c>
      <c r="S218" t="str">
        <f t="shared" si="23"/>
        <v>'CBSA31420': {name: 'MACON, GA', data:[[875,955,1038],[74,62,69],[1913,2545,2249]]},</v>
      </c>
    </row>
    <row r="219" spans="1:19">
      <c r="A219" t="s">
        <v>619</v>
      </c>
      <c r="B219" t="s">
        <v>227</v>
      </c>
      <c r="C219">
        <v>22</v>
      </c>
      <c r="D219">
        <v>21</v>
      </c>
      <c r="E219">
        <v>40</v>
      </c>
      <c r="F219">
        <v>948</v>
      </c>
      <c r="G219">
        <v>831</v>
      </c>
      <c r="H219">
        <v>928</v>
      </c>
      <c r="I219">
        <v>833</v>
      </c>
      <c r="J219">
        <v>1960</v>
      </c>
      <c r="K219">
        <v>1608</v>
      </c>
      <c r="M219" t="str">
        <f t="shared" si="20"/>
        <v>MADERA-CHOWCHILLA, CA</v>
      </c>
      <c r="N219" t="str">
        <f t="shared" si="18"/>
        <v>'CBSA31460': {name: 'MADERA-CHOWCHILLA, CA', data:[</v>
      </c>
      <c r="O219" t="str">
        <f t="shared" si="21"/>
        <v>[22,21,40]</v>
      </c>
      <c r="P219" t="str">
        <f t="shared" si="22"/>
        <v>[948,831,928]</v>
      </c>
      <c r="Q219" t="str">
        <f t="shared" si="19"/>
        <v>[833,1960,1608]</v>
      </c>
      <c r="R219" t="s">
        <v>8</v>
      </c>
      <c r="S219" t="str">
        <f t="shared" si="23"/>
        <v>'CBSA31460': {name: 'MADERA-CHOWCHILLA, CA', data:[[948,831,928],[22,21,40],[833,1960,1608]]},</v>
      </c>
    </row>
    <row r="220" spans="1:19">
      <c r="A220" t="s">
        <v>620</v>
      </c>
      <c r="B220" t="s">
        <v>228</v>
      </c>
      <c r="C220">
        <v>865</v>
      </c>
      <c r="D220">
        <v>1096</v>
      </c>
      <c r="E220">
        <v>656</v>
      </c>
      <c r="F220">
        <v>4517</v>
      </c>
      <c r="G220">
        <v>5712</v>
      </c>
      <c r="H220">
        <v>7222</v>
      </c>
      <c r="I220">
        <v>17969</v>
      </c>
      <c r="J220">
        <v>25033</v>
      </c>
      <c r="K220">
        <v>12111</v>
      </c>
      <c r="M220" t="str">
        <f t="shared" si="20"/>
        <v>MADISON, WI</v>
      </c>
      <c r="N220" t="str">
        <f t="shared" si="18"/>
        <v>'CBSA31540': {name: 'MADISON, WI', data:[</v>
      </c>
      <c r="O220" t="str">
        <f t="shared" si="21"/>
        <v>[865,1096,656]</v>
      </c>
      <c r="P220" t="str">
        <f t="shared" si="22"/>
        <v>[4517,5712,7222]</v>
      </c>
      <c r="Q220" t="str">
        <f t="shared" si="19"/>
        <v>[17969,25033,12111]</v>
      </c>
      <c r="R220" t="s">
        <v>8</v>
      </c>
      <c r="S220" t="str">
        <f t="shared" si="23"/>
        <v>'CBSA31540': {name: 'MADISON, WI', data:[[4517,5712,7222],[865,1096,656],[17969,25033,12111]]},</v>
      </c>
    </row>
    <row r="221" spans="1:19">
      <c r="A221" t="s">
        <v>621</v>
      </c>
      <c r="B221" t="s">
        <v>229</v>
      </c>
      <c r="C221">
        <v>236</v>
      </c>
      <c r="D221">
        <v>290</v>
      </c>
      <c r="E221">
        <v>272</v>
      </c>
      <c r="F221">
        <v>2857</v>
      </c>
      <c r="G221">
        <v>3523</v>
      </c>
      <c r="H221">
        <v>3861</v>
      </c>
      <c r="I221">
        <v>7262</v>
      </c>
      <c r="J221">
        <v>10761</v>
      </c>
      <c r="K221">
        <v>7628</v>
      </c>
      <c r="M221" t="str">
        <f t="shared" si="20"/>
        <v>MANCHESTER-NASHUA, NH</v>
      </c>
      <c r="N221" t="str">
        <f t="shared" si="18"/>
        <v>'CBSA31700': {name: 'MANCHESTER-NASHUA, NH', data:[</v>
      </c>
      <c r="O221" t="str">
        <f t="shared" si="21"/>
        <v>[236,290,272]</v>
      </c>
      <c r="P221" t="str">
        <f t="shared" si="22"/>
        <v>[2857,3523,3861]</v>
      </c>
      <c r="Q221" t="str">
        <f t="shared" si="19"/>
        <v>[7262,10761,7628]</v>
      </c>
      <c r="R221" t="s">
        <v>8</v>
      </c>
      <c r="S221" t="str">
        <f t="shared" si="23"/>
        <v>'CBSA31700': {name: 'MANCHESTER-NASHUA, NH', data:[[2857,3523,3861],[236,290,272],[7262,10761,7628]]},</v>
      </c>
    </row>
    <row r="222" spans="1:19">
      <c r="A222" t="s">
        <v>622</v>
      </c>
      <c r="B222" t="s">
        <v>230</v>
      </c>
      <c r="C222">
        <v>90</v>
      </c>
      <c r="D222">
        <v>130</v>
      </c>
      <c r="E222">
        <v>80</v>
      </c>
      <c r="F222">
        <v>1044</v>
      </c>
      <c r="G222">
        <v>1284</v>
      </c>
      <c r="H222">
        <v>1243</v>
      </c>
      <c r="I222">
        <v>1395</v>
      </c>
      <c r="J222">
        <v>1982</v>
      </c>
      <c r="K222">
        <v>1293</v>
      </c>
      <c r="M222" t="str">
        <f t="shared" si="20"/>
        <v>MANHATTAN, KS</v>
      </c>
      <c r="N222" t="str">
        <f t="shared" si="18"/>
        <v>'CBSA31740': {name: 'MANHATTAN, KS', data:[</v>
      </c>
      <c r="O222" t="str">
        <f t="shared" si="21"/>
        <v>[90,130,80]</v>
      </c>
      <c r="P222" t="str">
        <f t="shared" si="22"/>
        <v>[1044,1284,1243]</v>
      </c>
      <c r="Q222" t="str">
        <f t="shared" si="19"/>
        <v>[1395,1982,1293]</v>
      </c>
      <c r="R222" t="s">
        <v>8</v>
      </c>
      <c r="S222" t="str">
        <f t="shared" si="23"/>
        <v>'CBSA31740': {name: 'MANHATTAN, KS', data:[[1044,1284,1243],[90,130,80],[1395,1982,1293]]},</v>
      </c>
    </row>
    <row r="223" spans="1:19">
      <c r="A223" t="s">
        <v>623</v>
      </c>
      <c r="B223" t="s">
        <v>231</v>
      </c>
      <c r="C223">
        <v>43</v>
      </c>
      <c r="D223">
        <v>70</v>
      </c>
      <c r="E223">
        <v>67</v>
      </c>
      <c r="F223">
        <v>670</v>
      </c>
      <c r="G223">
        <v>801</v>
      </c>
      <c r="H223">
        <v>1015</v>
      </c>
      <c r="I223">
        <v>1696</v>
      </c>
      <c r="J223">
        <v>2412</v>
      </c>
      <c r="K223">
        <v>1587</v>
      </c>
      <c r="M223" t="str">
        <f t="shared" si="20"/>
        <v>MANKATO-NORTH MANKATO, MN</v>
      </c>
      <c r="N223" t="str">
        <f t="shared" si="18"/>
        <v>'CBSA31860': {name: 'MANKATO-NORTH MANKATO, MN', data:[</v>
      </c>
      <c r="O223" t="str">
        <f t="shared" si="21"/>
        <v>[43,70,67]</v>
      </c>
      <c r="P223" t="str">
        <f t="shared" si="22"/>
        <v>[670,801,1015]</v>
      </c>
      <c r="Q223" t="str">
        <f t="shared" si="19"/>
        <v>[1696,2412,1587]</v>
      </c>
      <c r="R223" t="s">
        <v>8</v>
      </c>
      <c r="S223" t="str">
        <f t="shared" si="23"/>
        <v>'CBSA31860': {name: 'MANKATO-NORTH MANKATO, MN', data:[[670,801,1015],[43,70,67],[1696,2412,1587]]},</v>
      </c>
    </row>
    <row r="224" spans="1:19">
      <c r="A224" t="s">
        <v>624</v>
      </c>
      <c r="B224" t="s">
        <v>232</v>
      </c>
      <c r="C224">
        <v>58</v>
      </c>
      <c r="D224">
        <v>81</v>
      </c>
      <c r="E224">
        <v>69</v>
      </c>
      <c r="F224">
        <v>615</v>
      </c>
      <c r="G224">
        <v>719</v>
      </c>
      <c r="H224">
        <v>812</v>
      </c>
      <c r="I224">
        <v>1110</v>
      </c>
      <c r="J224">
        <v>1751</v>
      </c>
      <c r="K224">
        <v>1329</v>
      </c>
      <c r="M224" t="str">
        <f t="shared" si="20"/>
        <v>MANSFIELD, OH</v>
      </c>
      <c r="N224" t="str">
        <f t="shared" si="18"/>
        <v>'CBSA31900': {name: 'MANSFIELD, OH', data:[</v>
      </c>
      <c r="O224" t="str">
        <f t="shared" si="21"/>
        <v>[58,81,69]</v>
      </c>
      <c r="P224" t="str">
        <f t="shared" si="22"/>
        <v>[615,719,812]</v>
      </c>
      <c r="Q224" t="str">
        <f t="shared" si="19"/>
        <v>[1110,1751,1329]</v>
      </c>
      <c r="R224" t="s">
        <v>8</v>
      </c>
      <c r="S224" t="str">
        <f t="shared" si="23"/>
        <v>'CBSA31900': {name: 'MANSFIELD, OH', data:[[615,719,812],[58,81,69],[1110,1751,1329]]},</v>
      </c>
    </row>
    <row r="225" spans="1:19">
      <c r="A225" t="s">
        <v>625</v>
      </c>
      <c r="B225" t="s">
        <v>233</v>
      </c>
      <c r="C225">
        <v>24</v>
      </c>
      <c r="D225">
        <v>14</v>
      </c>
      <c r="E225">
        <v>9</v>
      </c>
      <c r="F225">
        <v>249</v>
      </c>
      <c r="G225">
        <v>206</v>
      </c>
      <c r="H225">
        <v>175</v>
      </c>
      <c r="I225">
        <v>206</v>
      </c>
      <c r="J225">
        <v>314</v>
      </c>
      <c r="K225">
        <v>348</v>
      </c>
      <c r="M225" t="str">
        <f t="shared" si="20"/>
        <v>MAYAGUEZ, PR</v>
      </c>
      <c r="N225" t="str">
        <f t="shared" si="18"/>
        <v>'CBSA32420': {name: 'MAYAGUEZ, PR', data:[</v>
      </c>
      <c r="O225" t="str">
        <f t="shared" si="21"/>
        <v>[24,14,9]</v>
      </c>
      <c r="P225" t="str">
        <f t="shared" si="22"/>
        <v>[249,206,175]</v>
      </c>
      <c r="Q225" t="str">
        <f t="shared" si="19"/>
        <v>[206,314,348]</v>
      </c>
      <c r="R225" t="s">
        <v>8</v>
      </c>
      <c r="S225" t="str">
        <f t="shared" si="23"/>
        <v>'CBSA32420': {name: 'MAYAGUEZ, PR', data:[[249,206,175],[24,14,9],[206,314,348]]},</v>
      </c>
    </row>
    <row r="226" spans="1:19">
      <c r="A226" t="s">
        <v>626</v>
      </c>
      <c r="B226" t="s">
        <v>234</v>
      </c>
      <c r="C226">
        <v>126</v>
      </c>
      <c r="D226">
        <v>132</v>
      </c>
      <c r="E226">
        <v>119</v>
      </c>
      <c r="F226">
        <v>2144</v>
      </c>
      <c r="G226">
        <v>2183</v>
      </c>
      <c r="H226">
        <v>2311</v>
      </c>
      <c r="I226">
        <v>2040</v>
      </c>
      <c r="J226">
        <v>2373</v>
      </c>
      <c r="K226">
        <v>2766</v>
      </c>
      <c r="M226" t="str">
        <f t="shared" si="20"/>
        <v>MCALLEN-EDINBURG-MISSION, TX</v>
      </c>
      <c r="N226" t="str">
        <f t="shared" si="18"/>
        <v>'CBSA32580': {name: 'MCALLEN-EDINBURG-MISSION, TX', data:[</v>
      </c>
      <c r="O226" t="str">
        <f t="shared" si="21"/>
        <v>[126,132,119]</v>
      </c>
      <c r="P226" t="str">
        <f t="shared" si="22"/>
        <v>[2144,2183,2311]</v>
      </c>
      <c r="Q226" t="str">
        <f t="shared" si="19"/>
        <v>[2040,2373,2766]</v>
      </c>
      <c r="R226" t="s">
        <v>8</v>
      </c>
      <c r="S226" t="str">
        <f t="shared" si="23"/>
        <v>'CBSA32580': {name: 'MCALLEN-EDINBURG-MISSION, TX', data:[[2144,2183,2311],[126,132,119],[2040,2373,2766]]},</v>
      </c>
    </row>
    <row r="227" spans="1:19">
      <c r="A227" t="s">
        <v>627</v>
      </c>
      <c r="B227" t="s">
        <v>235</v>
      </c>
      <c r="C227">
        <v>50</v>
      </c>
      <c r="D227">
        <v>82</v>
      </c>
      <c r="E227">
        <v>75</v>
      </c>
      <c r="F227">
        <v>1326</v>
      </c>
      <c r="G227">
        <v>1695</v>
      </c>
      <c r="H227">
        <v>1843</v>
      </c>
      <c r="I227">
        <v>2203</v>
      </c>
      <c r="J227">
        <v>4228</v>
      </c>
      <c r="K227">
        <v>3002</v>
      </c>
      <c r="M227" t="str">
        <f t="shared" si="20"/>
        <v>MEDFORD, OR</v>
      </c>
      <c r="N227" t="str">
        <f t="shared" si="18"/>
        <v>'CBSA32780': {name: 'MEDFORD, OR', data:[</v>
      </c>
      <c r="O227" t="str">
        <f t="shared" si="21"/>
        <v>[50,82,75]</v>
      </c>
      <c r="P227" t="str">
        <f t="shared" si="22"/>
        <v>[1326,1695,1843]</v>
      </c>
      <c r="Q227" t="str">
        <f t="shared" si="19"/>
        <v>[2203,4228,3002]</v>
      </c>
      <c r="R227" t="s">
        <v>8</v>
      </c>
      <c r="S227" t="str">
        <f t="shared" si="23"/>
        <v>'CBSA32780': {name: 'MEDFORD, OR', data:[[1326,1695,1843],[50,82,75],[2203,4228,3002]]},</v>
      </c>
    </row>
    <row r="228" spans="1:19">
      <c r="A228" t="s">
        <v>628</v>
      </c>
      <c r="B228" t="s">
        <v>236</v>
      </c>
      <c r="C228">
        <v>201</v>
      </c>
      <c r="D228">
        <v>228</v>
      </c>
      <c r="E228">
        <v>263</v>
      </c>
      <c r="F228">
        <v>7872</v>
      </c>
      <c r="G228">
        <v>8825</v>
      </c>
      <c r="H228">
        <v>9740</v>
      </c>
      <c r="I228">
        <v>10896</v>
      </c>
      <c r="J228">
        <v>17429</v>
      </c>
      <c r="K228">
        <v>14397</v>
      </c>
      <c r="M228" t="str">
        <f t="shared" si="20"/>
        <v>MEMPHIS, TN-MS-AR</v>
      </c>
      <c r="N228" t="str">
        <f t="shared" ref="N228:N291" si="24">CONCATENATE("'",A228,"': {name: '",$M228,"', data:[")</f>
        <v>'CBSA32820': {name: 'MEMPHIS, TN-MS-AR', data:[</v>
      </c>
      <c r="O228" t="str">
        <f t="shared" si="21"/>
        <v>[201,228,263]</v>
      </c>
      <c r="P228" t="str">
        <f t="shared" si="22"/>
        <v>[7872,8825,9740]</v>
      </c>
      <c r="Q228" t="str">
        <f t="shared" si="19"/>
        <v>[10896,17429,14397]</v>
      </c>
      <c r="R228" t="s">
        <v>8</v>
      </c>
      <c r="S228" t="str">
        <f t="shared" si="23"/>
        <v>'CBSA32820': {name: 'MEMPHIS, TN-MS-AR', data:[[7872,8825,9740],[201,228,263],[10896,17429,14397]]},</v>
      </c>
    </row>
    <row r="229" spans="1:19">
      <c r="A229" t="s">
        <v>629</v>
      </c>
      <c r="B229" t="s">
        <v>237</v>
      </c>
      <c r="C229">
        <v>40</v>
      </c>
      <c r="D229">
        <v>17</v>
      </c>
      <c r="E229">
        <v>67</v>
      </c>
      <c r="F229">
        <v>1676</v>
      </c>
      <c r="G229">
        <v>1429</v>
      </c>
      <c r="H229">
        <v>1412</v>
      </c>
      <c r="I229">
        <v>932</v>
      </c>
      <c r="J229">
        <v>2885</v>
      </c>
      <c r="K229">
        <v>2599</v>
      </c>
      <c r="M229" t="str">
        <f t="shared" si="20"/>
        <v>MERCED, CA</v>
      </c>
      <c r="N229" t="str">
        <f t="shared" si="24"/>
        <v>'CBSA32900': {name: 'MERCED, CA', data:[</v>
      </c>
      <c r="O229" t="str">
        <f t="shared" si="21"/>
        <v>[40,17,67]</v>
      </c>
      <c r="P229" t="str">
        <f t="shared" si="22"/>
        <v>[1676,1429,1412]</v>
      </c>
      <c r="Q229" t="str">
        <f t="shared" si="19"/>
        <v>[932,2885,2599]</v>
      </c>
      <c r="R229" t="s">
        <v>8</v>
      </c>
      <c r="S229" t="str">
        <f t="shared" si="23"/>
        <v>'CBSA32900': {name: 'MERCED, CA', data:[[1676,1429,1412],[40,17,67],[932,2885,2599]]},</v>
      </c>
    </row>
    <row r="230" spans="1:19">
      <c r="A230" t="s">
        <v>630</v>
      </c>
      <c r="B230" t="s">
        <v>238</v>
      </c>
      <c r="C230">
        <v>199</v>
      </c>
      <c r="D230">
        <v>257</v>
      </c>
      <c r="E230">
        <v>374</v>
      </c>
      <c r="F230">
        <v>8910</v>
      </c>
      <c r="G230">
        <v>10032</v>
      </c>
      <c r="H230">
        <v>11588</v>
      </c>
      <c r="I230">
        <v>9005</v>
      </c>
      <c r="J230">
        <v>18389</v>
      </c>
      <c r="K230">
        <v>17809</v>
      </c>
      <c r="M230" t="str">
        <f t="shared" si="20"/>
        <v>MIAMI-MIAMI BEACH-KENDALL, FL</v>
      </c>
      <c r="N230" t="str">
        <f t="shared" si="24"/>
        <v>'CBSA33124': {name: 'MIAMI-MIAMI BEACH-KENDALL, FL', data:[</v>
      </c>
      <c r="O230" t="str">
        <f t="shared" si="21"/>
        <v>[199,257,374]</v>
      </c>
      <c r="P230" t="str">
        <f t="shared" si="22"/>
        <v>[8910,10032,11588]</v>
      </c>
      <c r="Q230" t="str">
        <f t="shared" si="19"/>
        <v>[9005,18389,17809]</v>
      </c>
      <c r="R230" t="s">
        <v>8</v>
      </c>
      <c r="S230" t="str">
        <f t="shared" si="23"/>
        <v>'CBSA33124': {name: 'MIAMI-MIAMI BEACH-KENDALL, FL', data:[[8910,10032,11588],[199,257,374],[9005,18389,17809]]},</v>
      </c>
    </row>
    <row r="231" spans="1:19">
      <c r="A231" t="s">
        <v>631</v>
      </c>
      <c r="B231" t="s">
        <v>239</v>
      </c>
      <c r="C231">
        <v>92</v>
      </c>
      <c r="D231">
        <v>87</v>
      </c>
      <c r="E231">
        <v>90</v>
      </c>
      <c r="F231">
        <v>594</v>
      </c>
      <c r="G231">
        <v>650</v>
      </c>
      <c r="H231">
        <v>833</v>
      </c>
      <c r="I231">
        <v>1386</v>
      </c>
      <c r="J231">
        <v>1950</v>
      </c>
      <c r="K231">
        <v>1571</v>
      </c>
      <c r="M231" t="str">
        <f t="shared" si="20"/>
        <v>MICHIGAN CITY-LA PORTE, IN</v>
      </c>
      <c r="N231" t="str">
        <f t="shared" si="24"/>
        <v>'CBSA33140': {name: 'MICHIGAN CITY-LA PORTE, IN', data:[</v>
      </c>
      <c r="O231" t="str">
        <f t="shared" si="21"/>
        <v>[92,87,90]</v>
      </c>
      <c r="P231" t="str">
        <f t="shared" si="22"/>
        <v>[594,650,833]</v>
      </c>
      <c r="Q231" t="str">
        <f t="shared" si="19"/>
        <v>[1386,1950,1571]</v>
      </c>
      <c r="R231" t="s">
        <v>8</v>
      </c>
      <c r="S231" t="str">
        <f t="shared" si="23"/>
        <v>'CBSA33140': {name: 'MICHIGAN CITY-LA PORTE, IN', data:[[594,650,833],[92,87,90],[1386,1950,1571]]},</v>
      </c>
    </row>
    <row r="232" spans="1:19">
      <c r="A232" t="s">
        <v>632</v>
      </c>
      <c r="B232" t="s">
        <v>240</v>
      </c>
      <c r="C232">
        <v>61</v>
      </c>
      <c r="D232">
        <v>76</v>
      </c>
      <c r="E232">
        <v>72</v>
      </c>
      <c r="F232">
        <v>1986</v>
      </c>
      <c r="G232">
        <v>2430</v>
      </c>
      <c r="H232">
        <v>2600</v>
      </c>
      <c r="I232">
        <v>1039</v>
      </c>
      <c r="J232">
        <v>1293</v>
      </c>
      <c r="K232">
        <v>1158</v>
      </c>
      <c r="M232" t="str">
        <f t="shared" si="20"/>
        <v>MIDLAND, TX</v>
      </c>
      <c r="N232" t="str">
        <f t="shared" si="24"/>
        <v>'CBSA33260': {name: 'MIDLAND, TX', data:[</v>
      </c>
      <c r="O232" t="str">
        <f t="shared" si="21"/>
        <v>[61,76,72]</v>
      </c>
      <c r="P232" t="str">
        <f t="shared" si="22"/>
        <v>[1986,2430,2600]</v>
      </c>
      <c r="Q232" t="str">
        <f t="shared" si="19"/>
        <v>[1039,1293,1158]</v>
      </c>
      <c r="R232" t="s">
        <v>8</v>
      </c>
      <c r="S232" t="str">
        <f t="shared" si="23"/>
        <v>'CBSA33260': {name: 'MIDLAND, TX', data:[[1986,2430,2600],[61,76,72],[1039,1293,1158]]},</v>
      </c>
    </row>
    <row r="233" spans="1:19">
      <c r="A233" t="s">
        <v>633</v>
      </c>
      <c r="B233" t="s">
        <v>241</v>
      </c>
      <c r="C233">
        <v>955</v>
      </c>
      <c r="D233">
        <v>1321</v>
      </c>
      <c r="E233">
        <v>1100</v>
      </c>
      <c r="F233">
        <v>9060</v>
      </c>
      <c r="G233">
        <v>11324</v>
      </c>
      <c r="H233">
        <v>13115</v>
      </c>
      <c r="I233">
        <v>31173</v>
      </c>
      <c r="J233">
        <v>45847</v>
      </c>
      <c r="K233">
        <v>27831</v>
      </c>
      <c r="M233" t="str">
        <f t="shared" si="20"/>
        <v>MILWAUKEE-WAUKESHA-WEST ALLIS, WI</v>
      </c>
      <c r="N233" t="str">
        <f t="shared" si="24"/>
        <v>'CBSA33340': {name: 'MILWAUKEE-WAUKESHA-WEST ALLIS, WI', data:[</v>
      </c>
      <c r="O233" t="str">
        <f t="shared" si="21"/>
        <v>[955,1321,1100]</v>
      </c>
      <c r="P233" t="str">
        <f t="shared" si="22"/>
        <v>[9060,11324,13115]</v>
      </c>
      <c r="Q233" t="str">
        <f t="shared" si="19"/>
        <v>[31173,45847,27831]</v>
      </c>
      <c r="R233" t="s">
        <v>8</v>
      </c>
      <c r="S233" t="str">
        <f t="shared" si="23"/>
        <v>'CBSA33340': {name: 'MILWAUKEE-WAUKESHA-WEST ALLIS, WI', data:[[9060,11324,13115],[955,1321,1100],[31173,45847,27831]]},</v>
      </c>
    </row>
    <row r="234" spans="1:19">
      <c r="A234" t="s">
        <v>634</v>
      </c>
      <c r="B234" t="s">
        <v>242</v>
      </c>
      <c r="C234">
        <v>1534</v>
      </c>
      <c r="D234">
        <v>2155</v>
      </c>
      <c r="E234">
        <v>2453</v>
      </c>
      <c r="F234">
        <v>29380</v>
      </c>
      <c r="G234">
        <v>35971</v>
      </c>
      <c r="H234">
        <v>43699</v>
      </c>
      <c r="I234">
        <v>62168</v>
      </c>
      <c r="J234">
        <v>105427</v>
      </c>
      <c r="K234">
        <v>69930</v>
      </c>
      <c r="M234" t="str">
        <f t="shared" si="20"/>
        <v>MINNEAPOLIS-ST. PAUL-BLOOMINGTON, MN-WI</v>
      </c>
      <c r="N234" t="str">
        <f t="shared" si="24"/>
        <v>'CBSA33460': {name: 'MINNEAPOLIS-ST. PAUL-BLOOMINGTON, MN-WI', data:[</v>
      </c>
      <c r="O234" t="str">
        <f t="shared" si="21"/>
        <v>[1534,2155,2453]</v>
      </c>
      <c r="P234" t="str">
        <f t="shared" si="22"/>
        <v>[29380,35971,43699]</v>
      </c>
      <c r="Q234" t="str">
        <f t="shared" si="19"/>
        <v>[62168,105427,69930]</v>
      </c>
      <c r="R234" t="s">
        <v>8</v>
      </c>
      <c r="S234" t="str">
        <f t="shared" si="23"/>
        <v>'CBSA33460': {name: 'MINNEAPOLIS-ST. PAUL-BLOOMINGTON, MN-WI', data:[[29380,35971,43699],[1534,2155,2453],[62168,105427,69930]]},</v>
      </c>
    </row>
    <row r="235" spans="1:19">
      <c r="A235" t="s">
        <v>635</v>
      </c>
      <c r="B235" t="s">
        <v>243</v>
      </c>
      <c r="C235">
        <v>64</v>
      </c>
      <c r="D235">
        <v>60</v>
      </c>
      <c r="E235">
        <v>54</v>
      </c>
      <c r="F235">
        <v>766</v>
      </c>
      <c r="G235">
        <v>856</v>
      </c>
      <c r="H235">
        <v>1174</v>
      </c>
      <c r="I235">
        <v>1714</v>
      </c>
      <c r="J235">
        <v>2684</v>
      </c>
      <c r="K235">
        <v>1796</v>
      </c>
      <c r="M235" t="str">
        <f t="shared" si="20"/>
        <v>MISSOULA, MT</v>
      </c>
      <c r="N235" t="str">
        <f t="shared" si="24"/>
        <v>'CBSA33540': {name: 'MISSOULA, MT', data:[</v>
      </c>
      <c r="O235" t="str">
        <f t="shared" si="21"/>
        <v>[64,60,54]</v>
      </c>
      <c r="P235" t="str">
        <f t="shared" si="22"/>
        <v>[766,856,1174]</v>
      </c>
      <c r="Q235" t="str">
        <f t="shared" si="19"/>
        <v>[1714,2684,1796]</v>
      </c>
      <c r="R235" t="s">
        <v>8</v>
      </c>
      <c r="S235" t="str">
        <f t="shared" si="23"/>
        <v>'CBSA33540': {name: 'MISSOULA, MT', data:[[766,856,1174],[64,60,54],[1714,2684,1796]]},</v>
      </c>
    </row>
    <row r="236" spans="1:19">
      <c r="A236" t="s">
        <v>636</v>
      </c>
      <c r="B236" t="s">
        <v>244</v>
      </c>
      <c r="C236">
        <v>63</v>
      </c>
      <c r="D236">
        <v>84</v>
      </c>
      <c r="E236">
        <v>81</v>
      </c>
      <c r="F236">
        <v>2397</v>
      </c>
      <c r="G236">
        <v>2376</v>
      </c>
      <c r="H236">
        <v>2667</v>
      </c>
      <c r="I236">
        <v>3113</v>
      </c>
      <c r="J236">
        <v>4276</v>
      </c>
      <c r="K236">
        <v>4056</v>
      </c>
      <c r="M236" t="str">
        <f t="shared" si="20"/>
        <v>MOBILE, AL</v>
      </c>
      <c r="N236" t="str">
        <f t="shared" si="24"/>
        <v>'CBSA33660': {name: 'MOBILE, AL', data:[</v>
      </c>
      <c r="O236" t="str">
        <f t="shared" si="21"/>
        <v>[63,84,81]</v>
      </c>
      <c r="P236" t="str">
        <f t="shared" si="22"/>
        <v>[2397,2376,2667]</v>
      </c>
      <c r="Q236" t="str">
        <f t="shared" si="19"/>
        <v>[3113,4276,4056]</v>
      </c>
      <c r="R236" t="s">
        <v>8</v>
      </c>
      <c r="S236" t="str">
        <f t="shared" si="23"/>
        <v>'CBSA33660': {name: 'MOBILE, AL', data:[[2397,2376,2667],[63,84,81],[3113,4276,4056]]},</v>
      </c>
    </row>
    <row r="237" spans="1:19">
      <c r="A237" t="s">
        <v>637</v>
      </c>
      <c r="B237" t="s">
        <v>245</v>
      </c>
      <c r="C237">
        <v>64</v>
      </c>
      <c r="D237">
        <v>93</v>
      </c>
      <c r="E237">
        <v>122</v>
      </c>
      <c r="F237">
        <v>4225</v>
      </c>
      <c r="G237">
        <v>3939</v>
      </c>
      <c r="H237">
        <v>3430</v>
      </c>
      <c r="I237">
        <v>2993</v>
      </c>
      <c r="J237">
        <v>8521</v>
      </c>
      <c r="K237">
        <v>7078</v>
      </c>
      <c r="M237" t="str">
        <f t="shared" si="20"/>
        <v>MODESTO, CA</v>
      </c>
      <c r="N237" t="str">
        <f t="shared" si="24"/>
        <v>'CBSA33700': {name: 'MODESTO, CA', data:[</v>
      </c>
      <c r="O237" t="str">
        <f t="shared" si="21"/>
        <v>[64,93,122]</v>
      </c>
      <c r="P237" t="str">
        <f t="shared" si="22"/>
        <v>[4225,3939,3430]</v>
      </c>
      <c r="Q237" t="str">
        <f t="shared" si="19"/>
        <v>[2993,8521,7078]</v>
      </c>
      <c r="R237" t="s">
        <v>8</v>
      </c>
      <c r="S237" t="str">
        <f t="shared" si="23"/>
        <v>'CBSA33700': {name: 'MODESTO, CA', data:[[4225,3939,3430],[64,93,122],[2993,8521,7078]]},</v>
      </c>
    </row>
    <row r="238" spans="1:19">
      <c r="A238" t="s">
        <v>638</v>
      </c>
      <c r="B238" t="s">
        <v>246</v>
      </c>
      <c r="C238">
        <v>59</v>
      </c>
      <c r="D238">
        <v>67</v>
      </c>
      <c r="E238">
        <v>80</v>
      </c>
      <c r="F238">
        <v>1210</v>
      </c>
      <c r="G238">
        <v>1254</v>
      </c>
      <c r="H238">
        <v>1390</v>
      </c>
      <c r="I238">
        <v>1583</v>
      </c>
      <c r="J238">
        <v>1979</v>
      </c>
      <c r="K238">
        <v>1657</v>
      </c>
      <c r="M238" t="str">
        <f t="shared" si="20"/>
        <v>MONROE, LA</v>
      </c>
      <c r="N238" t="str">
        <f t="shared" si="24"/>
        <v>'CBSA33740': {name: 'MONROE, LA', data:[</v>
      </c>
      <c r="O238" t="str">
        <f t="shared" si="21"/>
        <v>[59,67,80]</v>
      </c>
      <c r="P238" t="str">
        <f t="shared" si="22"/>
        <v>[1210,1254,1390]</v>
      </c>
      <c r="Q238" t="str">
        <f t="shared" si="19"/>
        <v>[1583,1979,1657]</v>
      </c>
      <c r="R238" t="s">
        <v>8</v>
      </c>
      <c r="S238" t="str">
        <f t="shared" si="23"/>
        <v>'CBSA33740': {name: 'MONROE, LA', data:[[1210,1254,1390],[59,67,80],[1583,1979,1657]]},</v>
      </c>
    </row>
    <row r="239" spans="1:19">
      <c r="A239" t="s">
        <v>639</v>
      </c>
      <c r="B239" t="s">
        <v>247</v>
      </c>
      <c r="C239">
        <v>32</v>
      </c>
      <c r="D239">
        <v>58</v>
      </c>
      <c r="E239">
        <v>70</v>
      </c>
      <c r="F239">
        <v>1076</v>
      </c>
      <c r="G239">
        <v>1160</v>
      </c>
      <c r="H239">
        <v>1382</v>
      </c>
      <c r="I239">
        <v>1696</v>
      </c>
      <c r="J239">
        <v>3642</v>
      </c>
      <c r="K239">
        <v>2940</v>
      </c>
      <c r="M239" t="str">
        <f t="shared" si="20"/>
        <v>MONROE, MI</v>
      </c>
      <c r="N239" t="str">
        <f t="shared" si="24"/>
        <v>'CBSA33780': {name: 'MONROE, MI', data:[</v>
      </c>
      <c r="O239" t="str">
        <f t="shared" si="21"/>
        <v>[32,58,70]</v>
      </c>
      <c r="P239" t="str">
        <f t="shared" si="22"/>
        <v>[1076,1160,1382]</v>
      </c>
      <c r="Q239" t="str">
        <f t="shared" si="19"/>
        <v>[1696,3642,2940]</v>
      </c>
      <c r="R239" t="s">
        <v>8</v>
      </c>
      <c r="S239" t="str">
        <f t="shared" si="23"/>
        <v>'CBSA33780': {name: 'MONROE, MI', data:[[1076,1160,1382],[32,58,70],[1696,3642,2940]]},</v>
      </c>
    </row>
    <row r="240" spans="1:19">
      <c r="A240" t="s">
        <v>640</v>
      </c>
      <c r="B240" t="s">
        <v>248</v>
      </c>
      <c r="C240">
        <v>72</v>
      </c>
      <c r="D240">
        <v>82</v>
      </c>
      <c r="E240">
        <v>93</v>
      </c>
      <c r="F240">
        <v>2119</v>
      </c>
      <c r="G240">
        <v>2456</v>
      </c>
      <c r="H240">
        <v>2739</v>
      </c>
      <c r="I240">
        <v>3628</v>
      </c>
      <c r="J240">
        <v>5623</v>
      </c>
      <c r="K240">
        <v>4956</v>
      </c>
      <c r="M240" t="str">
        <f t="shared" si="20"/>
        <v>MONTGOMERY, AL</v>
      </c>
      <c r="N240" t="str">
        <f t="shared" si="24"/>
        <v>'CBSA33860': {name: 'MONTGOMERY, AL', data:[</v>
      </c>
      <c r="O240" t="str">
        <f t="shared" si="21"/>
        <v>[72,82,93]</v>
      </c>
      <c r="P240" t="str">
        <f t="shared" si="22"/>
        <v>[2119,2456,2739]</v>
      </c>
      <c r="Q240" t="str">
        <f t="shared" si="19"/>
        <v>[3628,5623,4956]</v>
      </c>
      <c r="R240" t="s">
        <v>8</v>
      </c>
      <c r="S240" t="str">
        <f t="shared" si="23"/>
        <v>'CBSA33860': {name: 'MONTGOMERY, AL', data:[[2119,2456,2739],[72,82,93],[3628,5623,4956]]},</v>
      </c>
    </row>
    <row r="241" spans="1:19">
      <c r="A241" t="s">
        <v>641</v>
      </c>
      <c r="B241" t="s">
        <v>249</v>
      </c>
      <c r="C241">
        <v>101</v>
      </c>
      <c r="D241">
        <v>142</v>
      </c>
      <c r="E241">
        <v>153</v>
      </c>
      <c r="F241">
        <v>1063</v>
      </c>
      <c r="G241">
        <v>1124</v>
      </c>
      <c r="H241">
        <v>1250</v>
      </c>
      <c r="I241">
        <v>1351</v>
      </c>
      <c r="J241">
        <v>1591</v>
      </c>
      <c r="K241">
        <v>1408</v>
      </c>
      <c r="M241" t="str">
        <f t="shared" si="20"/>
        <v>MORGANTOWN, WV</v>
      </c>
      <c r="N241" t="str">
        <f t="shared" si="24"/>
        <v>'CBSA34060': {name: 'MORGANTOWN, WV', data:[</v>
      </c>
      <c r="O241" t="str">
        <f t="shared" si="21"/>
        <v>[101,142,153]</v>
      </c>
      <c r="P241" t="str">
        <f t="shared" si="22"/>
        <v>[1063,1124,1250]</v>
      </c>
      <c r="Q241" t="str">
        <f t="shared" si="19"/>
        <v>[1351,1591,1408]</v>
      </c>
      <c r="R241" t="s">
        <v>8</v>
      </c>
      <c r="S241" t="str">
        <f t="shared" si="23"/>
        <v>'CBSA34060': {name: 'MORGANTOWN, WV', data:[[1063,1124,1250],[101,142,153],[1351,1591,1408]]},</v>
      </c>
    </row>
    <row r="242" spans="1:19">
      <c r="A242" t="s">
        <v>642</v>
      </c>
      <c r="B242" t="s">
        <v>250</v>
      </c>
      <c r="C242">
        <v>73</v>
      </c>
      <c r="D242">
        <v>112</v>
      </c>
      <c r="E242">
        <v>104</v>
      </c>
      <c r="F242">
        <v>752</v>
      </c>
      <c r="G242">
        <v>807</v>
      </c>
      <c r="H242">
        <v>927</v>
      </c>
      <c r="I242">
        <v>1353</v>
      </c>
      <c r="J242">
        <v>1693</v>
      </c>
      <c r="K242">
        <v>1466</v>
      </c>
      <c r="M242" t="str">
        <f t="shared" si="20"/>
        <v>MORRISTOWN, TN</v>
      </c>
      <c r="N242" t="str">
        <f t="shared" si="24"/>
        <v>'CBSA34100': {name: 'MORRISTOWN, TN', data:[</v>
      </c>
      <c r="O242" t="str">
        <f t="shared" si="21"/>
        <v>[73,112,104]</v>
      </c>
      <c r="P242" t="str">
        <f t="shared" si="22"/>
        <v>[752,807,927]</v>
      </c>
      <c r="Q242" t="str">
        <f t="shared" si="19"/>
        <v>[1353,1693,1466]</v>
      </c>
      <c r="R242" t="s">
        <v>8</v>
      </c>
      <c r="S242" t="str">
        <f t="shared" si="23"/>
        <v>'CBSA34100': {name: 'MORRISTOWN, TN', data:[[752,807,927],[73,112,104],[1353,1693,1466]]},</v>
      </c>
    </row>
    <row r="243" spans="1:19">
      <c r="A243" t="s">
        <v>643</v>
      </c>
      <c r="B243" t="s">
        <v>251</v>
      </c>
      <c r="C243">
        <v>55</v>
      </c>
      <c r="D243">
        <v>74</v>
      </c>
      <c r="E243">
        <v>64</v>
      </c>
      <c r="F243">
        <v>777</v>
      </c>
      <c r="G243">
        <v>947</v>
      </c>
      <c r="H243">
        <v>1246</v>
      </c>
      <c r="I243">
        <v>1975</v>
      </c>
      <c r="J243">
        <v>2811</v>
      </c>
      <c r="K243">
        <v>2114</v>
      </c>
      <c r="M243" t="str">
        <f t="shared" si="20"/>
        <v>MOUNT VERNON-ANACORTES, WA</v>
      </c>
      <c r="N243" t="str">
        <f t="shared" si="24"/>
        <v>'CBSA34580': {name: 'MOUNT VERNON-ANACORTES, WA', data:[</v>
      </c>
      <c r="O243" t="str">
        <f t="shared" si="21"/>
        <v>[55,74,64]</v>
      </c>
      <c r="P243" t="str">
        <f t="shared" si="22"/>
        <v>[777,947,1246]</v>
      </c>
      <c r="Q243" t="str">
        <f t="shared" si="19"/>
        <v>[1975,2811,2114]</v>
      </c>
      <c r="R243" t="s">
        <v>8</v>
      </c>
      <c r="S243" t="str">
        <f t="shared" si="23"/>
        <v>'CBSA34580': {name: 'MOUNT VERNON-ANACORTES, WA', data:[[777,947,1246],[55,74,64],[1975,2811,2114]]},</v>
      </c>
    </row>
    <row r="244" spans="1:19">
      <c r="A244" t="s">
        <v>644</v>
      </c>
      <c r="B244" t="s">
        <v>252</v>
      </c>
      <c r="C244">
        <v>67</v>
      </c>
      <c r="D244">
        <v>92</v>
      </c>
      <c r="E244">
        <v>94</v>
      </c>
      <c r="F244">
        <v>504</v>
      </c>
      <c r="G244">
        <v>569</v>
      </c>
      <c r="H244">
        <v>675</v>
      </c>
      <c r="I244">
        <v>999</v>
      </c>
      <c r="J244">
        <v>1374</v>
      </c>
      <c r="K244">
        <v>1123</v>
      </c>
      <c r="M244" t="str">
        <f t="shared" si="20"/>
        <v>MUNCIE, IN</v>
      </c>
      <c r="N244" t="str">
        <f t="shared" si="24"/>
        <v>'CBSA34620': {name: 'MUNCIE, IN', data:[</v>
      </c>
      <c r="O244" t="str">
        <f t="shared" si="21"/>
        <v>[67,92,94]</v>
      </c>
      <c r="P244" t="str">
        <f t="shared" si="22"/>
        <v>[504,569,675]</v>
      </c>
      <c r="Q244" t="str">
        <f t="shared" si="19"/>
        <v>[999,1374,1123]</v>
      </c>
      <c r="R244" t="s">
        <v>8</v>
      </c>
      <c r="S244" t="str">
        <f t="shared" si="23"/>
        <v>'CBSA34620': {name: 'MUNCIE, IN', data:[[504,569,675],[67,92,94],[999,1374,1123]]},</v>
      </c>
    </row>
    <row r="245" spans="1:19">
      <c r="A245" t="s">
        <v>645</v>
      </c>
      <c r="B245" t="s">
        <v>253</v>
      </c>
      <c r="C245">
        <v>47</v>
      </c>
      <c r="D245">
        <v>46</v>
      </c>
      <c r="E245">
        <v>81</v>
      </c>
      <c r="F245">
        <v>1009</v>
      </c>
      <c r="G245">
        <v>1107</v>
      </c>
      <c r="H245">
        <v>1460</v>
      </c>
      <c r="I245">
        <v>1838</v>
      </c>
      <c r="J245">
        <v>2852</v>
      </c>
      <c r="K245">
        <v>2462</v>
      </c>
      <c r="M245" t="str">
        <f t="shared" si="20"/>
        <v>MUSKEGON-NORTON SHORES, MI</v>
      </c>
      <c r="N245" t="str">
        <f t="shared" si="24"/>
        <v>'CBSA34740': {name: 'MUSKEGON-NORTON SHORES, MI', data:[</v>
      </c>
      <c r="O245" t="str">
        <f t="shared" si="21"/>
        <v>[47,46,81]</v>
      </c>
      <c r="P245" t="str">
        <f t="shared" si="22"/>
        <v>[1009,1107,1460]</v>
      </c>
      <c r="Q245" t="str">
        <f t="shared" si="19"/>
        <v>[1838,2852,2462]</v>
      </c>
      <c r="R245" t="s">
        <v>8</v>
      </c>
      <c r="S245" t="str">
        <f t="shared" si="23"/>
        <v>'CBSA34740': {name: 'MUSKEGON-NORTON SHORES, MI', data:[[1009,1107,1460],[47,46,81],[1838,2852,2462]]},</v>
      </c>
    </row>
    <row r="246" spans="1:19">
      <c r="A246" t="s">
        <v>646</v>
      </c>
      <c r="B246" t="s">
        <v>254</v>
      </c>
      <c r="C246">
        <v>96</v>
      </c>
      <c r="D246">
        <v>127</v>
      </c>
      <c r="E246">
        <v>126</v>
      </c>
      <c r="F246">
        <v>1935</v>
      </c>
      <c r="G246">
        <v>2432</v>
      </c>
      <c r="H246">
        <v>3149</v>
      </c>
      <c r="I246">
        <v>3049</v>
      </c>
      <c r="J246">
        <v>4498</v>
      </c>
      <c r="K246">
        <v>3854</v>
      </c>
      <c r="M246" t="str">
        <f t="shared" si="20"/>
        <v>MYRTLE BEACH-NORTH MYRTLE BEACH-CONWAY, SC</v>
      </c>
      <c r="N246" t="str">
        <f t="shared" si="24"/>
        <v>'CBSA34820': {name: 'MYRTLE BEACH-NORTH MYRTLE BEACH-CONWAY, SC', data:[</v>
      </c>
      <c r="O246" t="str">
        <f t="shared" si="21"/>
        <v>[96,127,126]</v>
      </c>
      <c r="P246" t="str">
        <f t="shared" si="22"/>
        <v>[1935,2432,3149]</v>
      </c>
      <c r="Q246" t="str">
        <f t="shared" si="19"/>
        <v>[3049,4498,3854]</v>
      </c>
      <c r="R246" t="s">
        <v>8</v>
      </c>
      <c r="S246" t="str">
        <f t="shared" si="23"/>
        <v>'CBSA34820': {name: 'MYRTLE BEACH-NORTH MYRTLE BEACH-CONWAY, SC', data:[[1935,2432,3149],[96,127,126],[3049,4498,3854]]},</v>
      </c>
    </row>
    <row r="247" spans="1:19">
      <c r="A247" t="s">
        <v>647</v>
      </c>
      <c r="B247" t="s">
        <v>255</v>
      </c>
      <c r="C247">
        <v>66</v>
      </c>
      <c r="D247">
        <v>43</v>
      </c>
      <c r="E247">
        <v>70</v>
      </c>
      <c r="F247">
        <v>885</v>
      </c>
      <c r="G247">
        <v>959</v>
      </c>
      <c r="H247">
        <v>1007</v>
      </c>
      <c r="I247">
        <v>1836</v>
      </c>
      <c r="J247">
        <v>3154</v>
      </c>
      <c r="K247">
        <v>2849</v>
      </c>
      <c r="M247" t="str">
        <f t="shared" si="20"/>
        <v>NAPA, CA</v>
      </c>
      <c r="N247" t="str">
        <f t="shared" si="24"/>
        <v>'CBSA34900': {name: 'NAPA, CA', data:[</v>
      </c>
      <c r="O247" t="str">
        <f t="shared" si="21"/>
        <v>[66,43,70]</v>
      </c>
      <c r="P247" t="str">
        <f t="shared" si="22"/>
        <v>[885,959,1007]</v>
      </c>
      <c r="Q247" t="str">
        <f t="shared" si="19"/>
        <v>[1836,3154,2849]</v>
      </c>
      <c r="R247" t="s">
        <v>8</v>
      </c>
      <c r="S247" t="str">
        <f t="shared" si="23"/>
        <v>'CBSA34900': {name: 'NAPA, CA', data:[[885,959,1007],[66,43,70],[1836,3154,2849]]},</v>
      </c>
    </row>
    <row r="248" spans="1:19">
      <c r="A248" t="s">
        <v>648</v>
      </c>
      <c r="B248" t="s">
        <v>256</v>
      </c>
      <c r="C248">
        <v>36</v>
      </c>
      <c r="D248">
        <v>53</v>
      </c>
      <c r="E248">
        <v>91</v>
      </c>
      <c r="F248">
        <v>1962</v>
      </c>
      <c r="G248">
        <v>2305</v>
      </c>
      <c r="H248">
        <v>3018</v>
      </c>
      <c r="I248">
        <v>2393</v>
      </c>
      <c r="J248">
        <v>4213</v>
      </c>
      <c r="K248">
        <v>3840</v>
      </c>
      <c r="M248" t="str">
        <f t="shared" si="20"/>
        <v>NAPLES-MARCO ISLAND, FL</v>
      </c>
      <c r="N248" t="str">
        <f t="shared" si="24"/>
        <v>'CBSA34940': {name: 'NAPLES-MARCO ISLAND, FL', data:[</v>
      </c>
      <c r="O248" t="str">
        <f t="shared" si="21"/>
        <v>[36,53,91]</v>
      </c>
      <c r="P248" t="str">
        <f t="shared" si="22"/>
        <v>[1962,2305,3018]</v>
      </c>
      <c r="Q248" t="str">
        <f t="shared" si="19"/>
        <v>[2393,4213,3840]</v>
      </c>
      <c r="R248" t="s">
        <v>8</v>
      </c>
      <c r="S248" t="str">
        <f t="shared" si="23"/>
        <v>'CBSA34940': {name: 'NAPLES-MARCO ISLAND, FL', data:[[1962,2305,3018],[36,53,91],[2393,4213,3840]]},</v>
      </c>
    </row>
    <row r="249" spans="1:19">
      <c r="A249" t="s">
        <v>649</v>
      </c>
      <c r="B249" t="s">
        <v>257</v>
      </c>
      <c r="C249">
        <v>539</v>
      </c>
      <c r="D249">
        <v>642</v>
      </c>
      <c r="E249">
        <v>773</v>
      </c>
      <c r="F249">
        <v>15053</v>
      </c>
      <c r="G249">
        <v>18977</v>
      </c>
      <c r="H249">
        <v>22978</v>
      </c>
      <c r="I249">
        <v>23862</v>
      </c>
      <c r="J249">
        <v>35367</v>
      </c>
      <c r="K249">
        <v>27496</v>
      </c>
      <c r="M249" t="str">
        <f t="shared" si="20"/>
        <v>NASHVILLE-DAVIDSON--MURFREESBORO--FRANKLIN, TN</v>
      </c>
      <c r="N249" t="str">
        <f t="shared" si="24"/>
        <v>'CBSA34980': {name: 'NASHVILLE-DAVIDSON--MURFREESBORO--FRANKLIN, TN', data:[</v>
      </c>
      <c r="O249" t="str">
        <f t="shared" si="21"/>
        <v>[539,642,773]</v>
      </c>
      <c r="P249" t="str">
        <f t="shared" si="22"/>
        <v>[15053,18977,22978]</v>
      </c>
      <c r="Q249" t="str">
        <f t="shared" si="19"/>
        <v>[23862,35367,27496]</v>
      </c>
      <c r="R249" t="s">
        <v>8</v>
      </c>
      <c r="S249" t="str">
        <f t="shared" si="23"/>
        <v>'CBSA34980': {name: 'NASHVILLE-DAVIDSON--MURFREESBORO--FRANKLIN, TN', data:[[15053,18977,22978],[539,642,773],[23862,35367,27496]]},</v>
      </c>
    </row>
    <row r="250" spans="1:19">
      <c r="A250" t="s">
        <v>650</v>
      </c>
      <c r="B250" t="s">
        <v>258</v>
      </c>
      <c r="C250">
        <v>977</v>
      </c>
      <c r="D250">
        <v>1529</v>
      </c>
      <c r="E250">
        <v>1496</v>
      </c>
      <c r="F250">
        <v>14871</v>
      </c>
      <c r="G250">
        <v>16051</v>
      </c>
      <c r="H250">
        <v>18836</v>
      </c>
      <c r="I250">
        <v>23104</v>
      </c>
      <c r="J250">
        <v>31288</v>
      </c>
      <c r="K250">
        <v>22867</v>
      </c>
      <c r="M250" t="str">
        <f t="shared" si="20"/>
        <v>NASSAU-SUFFOLK, NY</v>
      </c>
      <c r="N250" t="str">
        <f t="shared" si="24"/>
        <v>'CBSA35004': {name: 'NASSAU-SUFFOLK, NY', data:[</v>
      </c>
      <c r="O250" t="str">
        <f t="shared" si="21"/>
        <v>[977,1529,1496]</v>
      </c>
      <c r="P250" t="str">
        <f t="shared" si="22"/>
        <v>[14871,16051,18836]</v>
      </c>
      <c r="Q250" t="str">
        <f t="shared" si="19"/>
        <v>[23104,31288,22867]</v>
      </c>
      <c r="R250" t="s">
        <v>8</v>
      </c>
      <c r="S250" t="str">
        <f t="shared" si="23"/>
        <v>'CBSA35004': {name: 'NASSAU-SUFFOLK, NY', data:[[14871,16051,18836],[977,1529,1496],[23104,31288,22867]]},</v>
      </c>
    </row>
    <row r="251" spans="1:19">
      <c r="A251" t="s">
        <v>652</v>
      </c>
      <c r="B251" t="s">
        <v>259</v>
      </c>
      <c r="C251">
        <v>538</v>
      </c>
      <c r="D251">
        <v>552</v>
      </c>
      <c r="E251">
        <v>574</v>
      </c>
      <c r="F251">
        <v>4494</v>
      </c>
      <c r="G251">
        <v>5023</v>
      </c>
      <c r="H251">
        <v>5729</v>
      </c>
      <c r="I251">
        <v>11022</v>
      </c>
      <c r="J251">
        <v>15514</v>
      </c>
      <c r="K251">
        <v>12081</v>
      </c>
      <c r="M251" t="str">
        <f t="shared" si="20"/>
        <v>NEW HAVEN-MILFORD, CT</v>
      </c>
      <c r="N251" t="str">
        <f t="shared" si="24"/>
        <v>'CBSA35300': {name: 'NEW HAVEN-MILFORD, CT', data:[</v>
      </c>
      <c r="O251" t="str">
        <f t="shared" si="21"/>
        <v>[538,552,574]</v>
      </c>
      <c r="P251" t="str">
        <f t="shared" si="22"/>
        <v>[4494,5023,5729]</v>
      </c>
      <c r="Q251" t="str">
        <f t="shared" si="19"/>
        <v>[11022,15514,12081]</v>
      </c>
      <c r="R251" t="s">
        <v>8</v>
      </c>
      <c r="S251" t="str">
        <f t="shared" si="23"/>
        <v>'CBSA35300': {name: 'NEW HAVEN-MILFORD, CT', data:[[4494,5023,5729],[538,552,574],[11022,15514,12081]]},</v>
      </c>
    </row>
    <row r="252" spans="1:19">
      <c r="A252" t="s">
        <v>653</v>
      </c>
      <c r="B252" t="s">
        <v>260</v>
      </c>
      <c r="C252">
        <v>399</v>
      </c>
      <c r="D252">
        <v>506</v>
      </c>
      <c r="E252">
        <v>512</v>
      </c>
      <c r="F252">
        <v>7080</v>
      </c>
      <c r="G252">
        <v>8356</v>
      </c>
      <c r="H252">
        <v>9352</v>
      </c>
      <c r="I252">
        <v>12707</v>
      </c>
      <c r="J252">
        <v>15216</v>
      </c>
      <c r="K252">
        <v>12660</v>
      </c>
      <c r="M252" t="str">
        <f t="shared" si="20"/>
        <v>NEW ORLEANS-METAIRIE-KENNER, LA</v>
      </c>
      <c r="N252" t="str">
        <f t="shared" si="24"/>
        <v>'CBSA35380': {name: 'NEW ORLEANS-METAIRIE-KENNER, LA', data:[</v>
      </c>
      <c r="O252" t="str">
        <f t="shared" si="21"/>
        <v>[399,506,512]</v>
      </c>
      <c r="P252" t="str">
        <f t="shared" si="22"/>
        <v>[7080,8356,9352]</v>
      </c>
      <c r="Q252" t="str">
        <f t="shared" si="19"/>
        <v>[12707,15216,12660]</v>
      </c>
      <c r="R252" t="s">
        <v>8</v>
      </c>
      <c r="S252" t="str">
        <f t="shared" si="23"/>
        <v>'CBSA35380': {name: 'NEW ORLEANS-METAIRIE-KENNER, LA', data:[[7080,8356,9352],[399,506,512],[12707,15216,12660]]},</v>
      </c>
    </row>
    <row r="253" spans="1:19">
      <c r="A253" t="s">
        <v>654</v>
      </c>
      <c r="B253" t="s">
        <v>261</v>
      </c>
      <c r="C253">
        <v>2243</v>
      </c>
      <c r="D253">
        <v>2431</v>
      </c>
      <c r="E253">
        <v>2547</v>
      </c>
      <c r="F253">
        <v>41813</v>
      </c>
      <c r="G253">
        <v>43226</v>
      </c>
      <c r="H253">
        <v>50934</v>
      </c>
      <c r="I253">
        <v>60586</v>
      </c>
      <c r="J253">
        <v>79701</v>
      </c>
      <c r="K253">
        <v>61555</v>
      </c>
      <c r="M253" t="str">
        <f t="shared" si="20"/>
        <v>NEW YORK-WHITE PLAINS-WAYNE, NY-NJ</v>
      </c>
      <c r="N253" t="str">
        <f t="shared" si="24"/>
        <v>'CBSA35644': {name: 'NEW YORK-WHITE PLAINS-WAYNE, NY-NJ', data:[</v>
      </c>
      <c r="O253" t="str">
        <f t="shared" si="21"/>
        <v>[2243,2431,2547]</v>
      </c>
      <c r="P253" t="str">
        <f t="shared" si="22"/>
        <v>[41813,43226,50934]</v>
      </c>
      <c r="Q253" t="str">
        <f t="shared" si="19"/>
        <v>[60586,79701,61555]</v>
      </c>
      <c r="R253" t="s">
        <v>8</v>
      </c>
      <c r="S253" t="str">
        <f t="shared" si="23"/>
        <v>'CBSA35644': {name: 'NEW YORK-WHITE PLAINS-WAYNE, NY-NJ', data:[[41813,43226,50934],[2243,2431,2547],[60586,79701,61555]]},</v>
      </c>
    </row>
    <row r="254" spans="1:19">
      <c r="A254" t="s">
        <v>651</v>
      </c>
      <c r="B254" t="s">
        <v>262</v>
      </c>
      <c r="C254">
        <v>931</v>
      </c>
      <c r="D254">
        <v>1188</v>
      </c>
      <c r="E254">
        <v>1079</v>
      </c>
      <c r="F254">
        <v>11633</v>
      </c>
      <c r="G254">
        <v>12525</v>
      </c>
      <c r="H254">
        <v>15285</v>
      </c>
      <c r="I254">
        <v>32813</v>
      </c>
      <c r="J254">
        <v>45006</v>
      </c>
      <c r="K254">
        <v>31141</v>
      </c>
      <c r="M254" t="str">
        <f t="shared" si="20"/>
        <v>NEWARK-UNION, NJ-PA</v>
      </c>
      <c r="N254" t="str">
        <f t="shared" si="24"/>
        <v>'CBSA35084': {name: 'NEWARK-UNION, NJ-PA', data:[</v>
      </c>
      <c r="O254" t="str">
        <f t="shared" si="21"/>
        <v>[931,1188,1079]</v>
      </c>
      <c r="P254" t="str">
        <f t="shared" si="22"/>
        <v>[11633,12525,15285]</v>
      </c>
      <c r="Q254" t="str">
        <f t="shared" si="19"/>
        <v>[32813,45006,31141]</v>
      </c>
      <c r="R254" t="s">
        <v>8</v>
      </c>
      <c r="S254" t="str">
        <f t="shared" si="23"/>
        <v>'CBSA35084': {name: 'NEWARK-UNION, NJ-PA', data:[[11633,12525,15285],[931,1188,1079],[32813,45006,31141]]},</v>
      </c>
    </row>
    <row r="255" spans="1:19">
      <c r="A255" t="s">
        <v>655</v>
      </c>
      <c r="B255" t="s">
        <v>263</v>
      </c>
      <c r="C255">
        <v>133</v>
      </c>
      <c r="D255">
        <v>147</v>
      </c>
      <c r="E255">
        <v>388</v>
      </c>
      <c r="F255">
        <v>802</v>
      </c>
      <c r="G255">
        <v>951</v>
      </c>
      <c r="H255">
        <v>1181</v>
      </c>
      <c r="I255">
        <v>2140</v>
      </c>
      <c r="J255">
        <v>2848</v>
      </c>
      <c r="K255">
        <v>2038</v>
      </c>
      <c r="M255" t="str">
        <f t="shared" si="20"/>
        <v>NILES-BENTON HARBOR, MI</v>
      </c>
      <c r="N255" t="str">
        <f t="shared" si="24"/>
        <v>'CBSA35660': {name: 'NILES-BENTON HARBOR, MI', data:[</v>
      </c>
      <c r="O255" t="str">
        <f t="shared" si="21"/>
        <v>[133,147,388]</v>
      </c>
      <c r="P255" t="str">
        <f t="shared" si="22"/>
        <v>[802,951,1181]</v>
      </c>
      <c r="Q255" t="str">
        <f t="shared" si="19"/>
        <v>[2140,2848,2038]</v>
      </c>
      <c r="R255" t="s">
        <v>8</v>
      </c>
      <c r="S255" t="str">
        <f t="shared" si="23"/>
        <v>'CBSA35660': {name: 'NILES-BENTON HARBOR, MI', data:[[802,951,1181],[133,147,388],[2140,2848,2038]]},</v>
      </c>
    </row>
    <row r="256" spans="1:19">
      <c r="A256" t="s">
        <v>656</v>
      </c>
      <c r="B256" t="s">
        <v>264</v>
      </c>
      <c r="C256">
        <v>95</v>
      </c>
      <c r="D256">
        <v>144</v>
      </c>
      <c r="E256">
        <v>250</v>
      </c>
      <c r="F256">
        <v>4500</v>
      </c>
      <c r="G256">
        <v>5611</v>
      </c>
      <c r="H256">
        <v>7136</v>
      </c>
      <c r="I256">
        <v>5582</v>
      </c>
      <c r="J256">
        <v>11134</v>
      </c>
      <c r="K256">
        <v>9297</v>
      </c>
      <c r="M256" t="str">
        <f t="shared" si="20"/>
        <v>NORTH PORT-BRADENTON-SARASOTA, FL</v>
      </c>
      <c r="N256" t="str">
        <f t="shared" si="24"/>
        <v>'CBSA35840': {name: 'NORTH PORT-BRADENTON-SARASOTA, FL', data:[</v>
      </c>
      <c r="O256" t="str">
        <f t="shared" si="21"/>
        <v>[95,144,250]</v>
      </c>
      <c r="P256" t="str">
        <f t="shared" si="22"/>
        <v>[4500,5611,7136]</v>
      </c>
      <c r="Q256" t="str">
        <f t="shared" si="19"/>
        <v>[5582,11134,9297]</v>
      </c>
      <c r="R256" t="s">
        <v>8</v>
      </c>
      <c r="S256" t="str">
        <f t="shared" si="23"/>
        <v>'CBSA35840': {name: 'NORTH PORT-BRADENTON-SARASOTA, FL', data:[[4500,5611,7136],[95,144,250],[5582,11134,9297]]},</v>
      </c>
    </row>
    <row r="257" spans="1:19">
      <c r="A257" t="s">
        <v>657</v>
      </c>
      <c r="B257" t="s">
        <v>265</v>
      </c>
      <c r="C257">
        <v>271</v>
      </c>
      <c r="D257">
        <v>349</v>
      </c>
      <c r="E257">
        <v>262</v>
      </c>
      <c r="F257">
        <v>1516</v>
      </c>
      <c r="G257">
        <v>1723</v>
      </c>
      <c r="H257">
        <v>2060</v>
      </c>
      <c r="I257">
        <v>3772</v>
      </c>
      <c r="J257">
        <v>5699</v>
      </c>
      <c r="K257">
        <v>4138</v>
      </c>
      <c r="M257" t="str">
        <f t="shared" si="20"/>
        <v>NORWICH-NEW LONDON, CT</v>
      </c>
      <c r="N257" t="str">
        <f t="shared" si="24"/>
        <v>'CBSA35980': {name: 'NORWICH-NEW LONDON, CT', data:[</v>
      </c>
      <c r="O257" t="str">
        <f t="shared" si="21"/>
        <v>[271,349,262]</v>
      </c>
      <c r="P257" t="str">
        <f t="shared" si="22"/>
        <v>[1516,1723,2060]</v>
      </c>
      <c r="Q257" t="str">
        <f t="shared" si="19"/>
        <v>[3772,5699,4138]</v>
      </c>
      <c r="R257" t="s">
        <v>8</v>
      </c>
      <c r="S257" t="str">
        <f t="shared" si="23"/>
        <v>'CBSA35980': {name: 'NORWICH-NEW LONDON, CT', data:[[1516,1723,2060],[271,349,262],[3772,5699,4138]]},</v>
      </c>
    </row>
    <row r="258" spans="1:19">
      <c r="A258" t="s">
        <v>658</v>
      </c>
      <c r="B258" t="s">
        <v>266</v>
      </c>
      <c r="C258">
        <v>1200</v>
      </c>
      <c r="D258">
        <v>1413</v>
      </c>
      <c r="E258">
        <v>1273</v>
      </c>
      <c r="F258">
        <v>19784</v>
      </c>
      <c r="G258">
        <v>21440</v>
      </c>
      <c r="H258">
        <v>22573</v>
      </c>
      <c r="I258">
        <v>56852</v>
      </c>
      <c r="J258">
        <v>93698</v>
      </c>
      <c r="K258">
        <v>68082</v>
      </c>
      <c r="M258" t="str">
        <f t="shared" si="20"/>
        <v>OAKLAND-FREMONT-HAYWARD, CA</v>
      </c>
      <c r="N258" t="str">
        <f t="shared" si="24"/>
        <v>'CBSA36084': {name: 'OAKLAND-FREMONT-HAYWARD, CA', data:[</v>
      </c>
      <c r="O258" t="str">
        <f t="shared" si="21"/>
        <v>[1200,1413,1273]</v>
      </c>
      <c r="P258" t="str">
        <f t="shared" si="22"/>
        <v>[19784,21440,22573]</v>
      </c>
      <c r="Q258" t="str">
        <f t="shared" si="19"/>
        <v>[56852,93698,68082]</v>
      </c>
      <c r="R258" t="s">
        <v>8</v>
      </c>
      <c r="S258" t="str">
        <f t="shared" si="23"/>
        <v>'CBSA36084': {name: 'OAKLAND-FREMONT-HAYWARD, CA', data:[[19784,21440,22573],[1200,1413,1273],[56852,93698,68082]]},</v>
      </c>
    </row>
    <row r="259" spans="1:19">
      <c r="A259" t="s">
        <v>659</v>
      </c>
      <c r="B259" t="s">
        <v>267</v>
      </c>
      <c r="C259">
        <v>42</v>
      </c>
      <c r="D259">
        <v>63</v>
      </c>
      <c r="E259">
        <v>112</v>
      </c>
      <c r="F259">
        <v>1739</v>
      </c>
      <c r="G259">
        <v>1889</v>
      </c>
      <c r="H259">
        <v>2444</v>
      </c>
      <c r="I259">
        <v>1857</v>
      </c>
      <c r="J259">
        <v>3830</v>
      </c>
      <c r="K259">
        <v>3442</v>
      </c>
      <c r="M259" t="str">
        <f t="shared" si="20"/>
        <v>OCALA, FL</v>
      </c>
      <c r="N259" t="str">
        <f t="shared" si="24"/>
        <v>'CBSA36100': {name: 'OCALA, FL', data:[</v>
      </c>
      <c r="O259" t="str">
        <f t="shared" si="21"/>
        <v>[42,63,112]</v>
      </c>
      <c r="P259" t="str">
        <f t="shared" si="22"/>
        <v>[1739,1889,2444]</v>
      </c>
      <c r="Q259" t="str">
        <f t="shared" si="19"/>
        <v>[1857,3830,3442]</v>
      </c>
      <c r="R259" t="s">
        <v>8</v>
      </c>
      <c r="S259" t="str">
        <f t="shared" si="23"/>
        <v>'CBSA36100': {name: 'OCALA, FL', data:[[1739,1889,2444],[42,63,112],[1857,3830,3442]]},</v>
      </c>
    </row>
    <row r="260" spans="1:19">
      <c r="A260" t="s">
        <v>660</v>
      </c>
      <c r="B260" t="s">
        <v>268</v>
      </c>
      <c r="C260">
        <v>97</v>
      </c>
      <c r="D260">
        <v>128</v>
      </c>
      <c r="E260">
        <v>117</v>
      </c>
      <c r="F260">
        <v>474</v>
      </c>
      <c r="G260">
        <v>516</v>
      </c>
      <c r="H260">
        <v>588</v>
      </c>
      <c r="I260">
        <v>1448</v>
      </c>
      <c r="J260">
        <v>1844</v>
      </c>
      <c r="K260">
        <v>1415</v>
      </c>
      <c r="M260" t="str">
        <f t="shared" si="20"/>
        <v>OCEAN CITY, NJ</v>
      </c>
      <c r="N260" t="str">
        <f t="shared" si="24"/>
        <v>'CBSA36140': {name: 'OCEAN CITY, NJ', data:[</v>
      </c>
      <c r="O260" t="str">
        <f t="shared" si="21"/>
        <v>[97,128,117]</v>
      </c>
      <c r="P260" t="str">
        <f t="shared" si="22"/>
        <v>[474,516,588]</v>
      </c>
      <c r="Q260" t="str">
        <f t="shared" ref="Q260:Q323" si="25">CONCATENATE("[",$I260,",",$J260,",",$K260,"]")</f>
        <v>[1448,1844,1415]</v>
      </c>
      <c r="R260" t="s">
        <v>8</v>
      </c>
      <c r="S260" t="str">
        <f t="shared" si="23"/>
        <v>'CBSA36140': {name: 'OCEAN CITY, NJ', data:[[474,516,588],[97,128,117],[1448,1844,1415]]},</v>
      </c>
    </row>
    <row r="261" spans="1:19">
      <c r="A261" t="s">
        <v>661</v>
      </c>
      <c r="B261" t="s">
        <v>269</v>
      </c>
      <c r="C261">
        <v>47</v>
      </c>
      <c r="D261">
        <v>54</v>
      </c>
      <c r="E261">
        <v>53</v>
      </c>
      <c r="F261">
        <v>1009</v>
      </c>
      <c r="G261">
        <v>1472</v>
      </c>
      <c r="H261">
        <v>1754</v>
      </c>
      <c r="I261">
        <v>520</v>
      </c>
      <c r="J261">
        <v>638</v>
      </c>
      <c r="K261">
        <v>695</v>
      </c>
      <c r="M261" t="str">
        <f t="shared" ref="M261:M324" si="26">SUBSTITUTE(B261,"'","&amp;apos;")</f>
        <v>ODESSA, TX</v>
      </c>
      <c r="N261" t="str">
        <f t="shared" si="24"/>
        <v>'CBSA36220': {name: 'ODESSA, TX', data:[</v>
      </c>
      <c r="O261" t="str">
        <f t="shared" ref="O261:O324" si="27">CONCATENATE("[",$C261,",",$D261,",",$E261,"]")</f>
        <v>[47,54,53]</v>
      </c>
      <c r="P261" t="str">
        <f t="shared" ref="P261:P324" si="28">CONCATENATE("[",$F261,",",$G261,",",$H261,"]")</f>
        <v>[1009,1472,1754]</v>
      </c>
      <c r="Q261" t="str">
        <f t="shared" si="25"/>
        <v>[520,638,695]</v>
      </c>
      <c r="R261" t="s">
        <v>8</v>
      </c>
      <c r="S261" t="str">
        <f t="shared" ref="S261:S324" si="29">CONCATENATE(N261,P261,",",O261,",",Q261,R261)</f>
        <v>'CBSA36220': {name: 'ODESSA, TX', data:[[1009,1472,1754],[47,54,53],[520,638,695]]},</v>
      </c>
    </row>
    <row r="262" spans="1:19">
      <c r="A262" t="s">
        <v>662</v>
      </c>
      <c r="B262" t="s">
        <v>270</v>
      </c>
      <c r="C262">
        <v>437</v>
      </c>
      <c r="D262">
        <v>578</v>
      </c>
      <c r="E262">
        <v>480</v>
      </c>
      <c r="F262">
        <v>4909</v>
      </c>
      <c r="G262">
        <v>6663</v>
      </c>
      <c r="H262">
        <v>6839</v>
      </c>
      <c r="I262">
        <v>9813</v>
      </c>
      <c r="J262">
        <v>18495</v>
      </c>
      <c r="K262">
        <v>11140</v>
      </c>
      <c r="M262" t="str">
        <f t="shared" si="26"/>
        <v>OGDEN-CLEARFIELD, UT</v>
      </c>
      <c r="N262" t="str">
        <f t="shared" si="24"/>
        <v>'CBSA36260': {name: 'OGDEN-CLEARFIELD, UT', data:[</v>
      </c>
      <c r="O262" t="str">
        <f t="shared" si="27"/>
        <v>[437,578,480]</v>
      </c>
      <c r="P262" t="str">
        <f t="shared" si="28"/>
        <v>[4909,6663,6839]</v>
      </c>
      <c r="Q262" t="str">
        <f t="shared" si="25"/>
        <v>[9813,18495,11140]</v>
      </c>
      <c r="R262" t="s">
        <v>8</v>
      </c>
      <c r="S262" t="str">
        <f t="shared" si="29"/>
        <v>'CBSA36260': {name: 'OGDEN-CLEARFIELD, UT', data:[[4909,6663,6839],[437,578,480],[9813,18495,11140]]},</v>
      </c>
    </row>
    <row r="263" spans="1:19">
      <c r="A263" t="s">
        <v>663</v>
      </c>
      <c r="B263" t="s">
        <v>271</v>
      </c>
      <c r="C263">
        <v>643</v>
      </c>
      <c r="D263">
        <v>949</v>
      </c>
      <c r="E263">
        <v>714</v>
      </c>
      <c r="F263">
        <v>12532</v>
      </c>
      <c r="G263">
        <v>14510</v>
      </c>
      <c r="H263">
        <v>15730</v>
      </c>
      <c r="I263">
        <v>14605</v>
      </c>
      <c r="J263">
        <v>19646</v>
      </c>
      <c r="K263">
        <v>13874</v>
      </c>
      <c r="M263" t="str">
        <f t="shared" si="26"/>
        <v>OKLAHOMA CITY, OK</v>
      </c>
      <c r="N263" t="str">
        <f t="shared" si="24"/>
        <v>'CBSA36420': {name: 'OKLAHOMA CITY, OK', data:[</v>
      </c>
      <c r="O263" t="str">
        <f t="shared" si="27"/>
        <v>[643,949,714]</v>
      </c>
      <c r="P263" t="str">
        <f t="shared" si="28"/>
        <v>[12532,14510,15730]</v>
      </c>
      <c r="Q263" t="str">
        <f t="shared" si="25"/>
        <v>[14605,19646,13874]</v>
      </c>
      <c r="R263" t="s">
        <v>8</v>
      </c>
      <c r="S263" t="str">
        <f t="shared" si="29"/>
        <v>'CBSA36420': {name: 'OKLAHOMA CITY, OK', data:[[12532,14510,15730],[643,949,714],[14605,19646,13874]]},</v>
      </c>
    </row>
    <row r="264" spans="1:19">
      <c r="A264" t="s">
        <v>664</v>
      </c>
      <c r="B264" t="s">
        <v>272</v>
      </c>
      <c r="C264">
        <v>98</v>
      </c>
      <c r="D264">
        <v>132</v>
      </c>
      <c r="E264">
        <v>94</v>
      </c>
      <c r="F264">
        <v>2264</v>
      </c>
      <c r="G264">
        <v>2483</v>
      </c>
      <c r="H264">
        <v>2992</v>
      </c>
      <c r="I264">
        <v>4995</v>
      </c>
      <c r="J264">
        <v>7819</v>
      </c>
      <c r="K264">
        <v>5054</v>
      </c>
      <c r="M264" t="str">
        <f t="shared" si="26"/>
        <v>OLYMPIA, WA</v>
      </c>
      <c r="N264" t="str">
        <f t="shared" si="24"/>
        <v>'CBSA36500': {name: 'OLYMPIA, WA', data:[</v>
      </c>
      <c r="O264" t="str">
        <f t="shared" si="27"/>
        <v>[98,132,94]</v>
      </c>
      <c r="P264" t="str">
        <f t="shared" si="28"/>
        <v>[2264,2483,2992]</v>
      </c>
      <c r="Q264" t="str">
        <f t="shared" si="25"/>
        <v>[4995,7819,5054]</v>
      </c>
      <c r="R264" t="s">
        <v>8</v>
      </c>
      <c r="S264" t="str">
        <f t="shared" si="29"/>
        <v>'CBSA36500': {name: 'OLYMPIA, WA', data:[[2264,2483,2992],[98,132,94],[4995,7819,5054]]},</v>
      </c>
    </row>
    <row r="265" spans="1:19">
      <c r="A265" t="s">
        <v>665</v>
      </c>
      <c r="B265" t="s">
        <v>273</v>
      </c>
      <c r="C265">
        <v>611</v>
      </c>
      <c r="D265">
        <v>780</v>
      </c>
      <c r="E265">
        <v>744</v>
      </c>
      <c r="F265">
        <v>8278</v>
      </c>
      <c r="G265">
        <v>9745</v>
      </c>
      <c r="H265">
        <v>11049</v>
      </c>
      <c r="I265">
        <v>17060</v>
      </c>
      <c r="J265">
        <v>25296</v>
      </c>
      <c r="K265">
        <v>15846</v>
      </c>
      <c r="M265" t="str">
        <f t="shared" si="26"/>
        <v>OMAHA-COUNCIL BLUFFS, NE-IA</v>
      </c>
      <c r="N265" t="str">
        <f t="shared" si="24"/>
        <v>'CBSA36540': {name: 'OMAHA-COUNCIL BLUFFS, NE-IA', data:[</v>
      </c>
      <c r="O265" t="str">
        <f t="shared" si="27"/>
        <v>[611,780,744]</v>
      </c>
      <c r="P265" t="str">
        <f t="shared" si="28"/>
        <v>[8278,9745,11049]</v>
      </c>
      <c r="Q265" t="str">
        <f t="shared" si="25"/>
        <v>[17060,25296,15846]</v>
      </c>
      <c r="R265" t="s">
        <v>8</v>
      </c>
      <c r="S265" t="str">
        <f t="shared" si="29"/>
        <v>'CBSA36540': {name: 'OMAHA-COUNCIL BLUFFS, NE-IA', data:[[8278,9745,11049],[611,780,744],[17060,25296,15846]]},</v>
      </c>
    </row>
    <row r="266" spans="1:19">
      <c r="A266" t="s">
        <v>666</v>
      </c>
      <c r="B266" t="s">
        <v>274</v>
      </c>
      <c r="C266">
        <v>175</v>
      </c>
      <c r="D266">
        <v>299</v>
      </c>
      <c r="E266">
        <v>494</v>
      </c>
      <c r="F266">
        <v>14627</v>
      </c>
      <c r="G266">
        <v>16167</v>
      </c>
      <c r="H266">
        <v>19177</v>
      </c>
      <c r="I266">
        <v>13173</v>
      </c>
      <c r="J266">
        <v>33039</v>
      </c>
      <c r="K266">
        <v>26762</v>
      </c>
      <c r="M266" t="str">
        <f t="shared" si="26"/>
        <v>ORLANDO-KISSIMMEE-SANFORD, FL</v>
      </c>
      <c r="N266" t="str">
        <f t="shared" si="24"/>
        <v>'CBSA36740': {name: 'ORLANDO-KISSIMMEE-SANFORD, FL', data:[</v>
      </c>
      <c r="O266" t="str">
        <f t="shared" si="27"/>
        <v>[175,299,494]</v>
      </c>
      <c r="P266" t="str">
        <f t="shared" si="28"/>
        <v>[14627,16167,19177]</v>
      </c>
      <c r="Q266" t="str">
        <f t="shared" si="25"/>
        <v>[13173,33039,26762]</v>
      </c>
      <c r="R266" t="s">
        <v>8</v>
      </c>
      <c r="S266" t="str">
        <f t="shared" si="29"/>
        <v>'CBSA36740': {name: 'ORLANDO-KISSIMMEE-SANFORD, FL', data:[[14627,16167,19177],[175,299,494],[13173,33039,26762]]},</v>
      </c>
    </row>
    <row r="267" spans="1:19">
      <c r="A267" t="s">
        <v>667</v>
      </c>
      <c r="B267" t="s">
        <v>275</v>
      </c>
      <c r="C267">
        <v>204</v>
      </c>
      <c r="D267">
        <v>248</v>
      </c>
      <c r="E267">
        <v>203</v>
      </c>
      <c r="F267">
        <v>1167</v>
      </c>
      <c r="G267">
        <v>1365</v>
      </c>
      <c r="H267">
        <v>1562</v>
      </c>
      <c r="I267">
        <v>3837</v>
      </c>
      <c r="J267">
        <v>5320</v>
      </c>
      <c r="K267">
        <v>3402</v>
      </c>
      <c r="M267" t="str">
        <f t="shared" si="26"/>
        <v>OSHKOSH-NEENAH, WI</v>
      </c>
      <c r="N267" t="str">
        <f t="shared" si="24"/>
        <v>'CBSA36780': {name: 'OSHKOSH-NEENAH, WI', data:[</v>
      </c>
      <c r="O267" t="str">
        <f t="shared" si="27"/>
        <v>[204,248,203]</v>
      </c>
      <c r="P267" t="str">
        <f t="shared" si="28"/>
        <v>[1167,1365,1562]</v>
      </c>
      <c r="Q267" t="str">
        <f t="shared" si="25"/>
        <v>[3837,5320,3402]</v>
      </c>
      <c r="R267" t="s">
        <v>8</v>
      </c>
      <c r="S267" t="str">
        <f t="shared" si="29"/>
        <v>'CBSA36780': {name: 'OSHKOSH-NEENAH, WI', data:[[1167,1365,1562],[204,248,203],[3837,5320,3402]]},</v>
      </c>
    </row>
    <row r="268" spans="1:19">
      <c r="A268" t="s">
        <v>668</v>
      </c>
      <c r="B268" t="s">
        <v>276</v>
      </c>
      <c r="C268">
        <v>114</v>
      </c>
      <c r="D268">
        <v>135</v>
      </c>
      <c r="E268">
        <v>111</v>
      </c>
      <c r="F268">
        <v>1006</v>
      </c>
      <c r="G268">
        <v>1270</v>
      </c>
      <c r="H268">
        <v>1204</v>
      </c>
      <c r="I268">
        <v>1549</v>
      </c>
      <c r="J268">
        <v>1912</v>
      </c>
      <c r="K268">
        <v>1484</v>
      </c>
      <c r="M268" t="str">
        <f t="shared" si="26"/>
        <v>OWENSBORO, KY</v>
      </c>
      <c r="N268" t="str">
        <f t="shared" si="24"/>
        <v>'CBSA36980': {name: 'OWENSBORO, KY', data:[</v>
      </c>
      <c r="O268" t="str">
        <f t="shared" si="27"/>
        <v>[114,135,111]</v>
      </c>
      <c r="P268" t="str">
        <f t="shared" si="28"/>
        <v>[1006,1270,1204]</v>
      </c>
      <c r="Q268" t="str">
        <f t="shared" si="25"/>
        <v>[1549,1912,1484]</v>
      </c>
      <c r="R268" t="s">
        <v>8</v>
      </c>
      <c r="S268" t="str">
        <f t="shared" si="29"/>
        <v>'CBSA36980': {name: 'OWENSBORO, KY', data:[[1006,1270,1204],[114,135,111],[1549,1912,1484]]},</v>
      </c>
    </row>
    <row r="269" spans="1:19">
      <c r="A269" t="s">
        <v>669</v>
      </c>
      <c r="B269" t="s">
        <v>277</v>
      </c>
      <c r="C269">
        <v>501</v>
      </c>
      <c r="D269">
        <v>395</v>
      </c>
      <c r="E269">
        <v>399</v>
      </c>
      <c r="F269">
        <v>5252</v>
      </c>
      <c r="G269">
        <v>5935</v>
      </c>
      <c r="H269">
        <v>5870</v>
      </c>
      <c r="I269">
        <v>15189</v>
      </c>
      <c r="J269">
        <v>24963</v>
      </c>
      <c r="K269">
        <v>17674</v>
      </c>
      <c r="M269" t="str">
        <f t="shared" si="26"/>
        <v>OXNARD-THOUSAND OAKS-VENTURA, CA</v>
      </c>
      <c r="N269" t="str">
        <f t="shared" si="24"/>
        <v>'CBSA37100': {name: 'OXNARD-THOUSAND OAKS-VENTURA, CA', data:[</v>
      </c>
      <c r="O269" t="str">
        <f t="shared" si="27"/>
        <v>[501,395,399]</v>
      </c>
      <c r="P269" t="str">
        <f t="shared" si="28"/>
        <v>[5252,5935,5870]</v>
      </c>
      <c r="Q269" t="str">
        <f t="shared" si="25"/>
        <v>[15189,24963,17674]</v>
      </c>
      <c r="R269" t="s">
        <v>8</v>
      </c>
      <c r="S269" t="str">
        <f t="shared" si="29"/>
        <v>'CBSA37100': {name: 'OXNARD-THOUSAND OAKS-VENTURA, CA', data:[[5252,5935,5870],[501,395,399],[15189,24963,17674]]},</v>
      </c>
    </row>
    <row r="270" spans="1:19">
      <c r="A270" t="s">
        <v>670</v>
      </c>
      <c r="B270" t="s">
        <v>278</v>
      </c>
      <c r="C270">
        <v>73</v>
      </c>
      <c r="D270">
        <v>94</v>
      </c>
      <c r="E270">
        <v>156</v>
      </c>
      <c r="F270">
        <v>3562</v>
      </c>
      <c r="G270">
        <v>4363</v>
      </c>
      <c r="H270">
        <v>5292</v>
      </c>
      <c r="I270">
        <v>4450</v>
      </c>
      <c r="J270">
        <v>9931</v>
      </c>
      <c r="K270">
        <v>8136</v>
      </c>
      <c r="M270" t="str">
        <f t="shared" si="26"/>
        <v>PALM BAY-MELBOURNE-TITUSVILLE, FL</v>
      </c>
      <c r="N270" t="str">
        <f t="shared" si="24"/>
        <v>'CBSA37340': {name: 'PALM BAY-MELBOURNE-TITUSVILLE, FL', data:[</v>
      </c>
      <c r="O270" t="str">
        <f t="shared" si="27"/>
        <v>[73,94,156]</v>
      </c>
      <c r="P270" t="str">
        <f t="shared" si="28"/>
        <v>[3562,4363,5292]</v>
      </c>
      <c r="Q270" t="str">
        <f t="shared" si="25"/>
        <v>[4450,9931,8136]</v>
      </c>
      <c r="R270" t="s">
        <v>8</v>
      </c>
      <c r="S270" t="str">
        <f t="shared" si="29"/>
        <v>'CBSA37340': {name: 'PALM BAY-MELBOURNE-TITUSVILLE, FL', data:[[3562,4363,5292],[73,94,156],[4450,9931,8136]]},</v>
      </c>
    </row>
    <row r="271" spans="1:19">
      <c r="A271" t="s">
        <v>671</v>
      </c>
      <c r="B271" t="s">
        <v>279</v>
      </c>
      <c r="C271">
        <v>15</v>
      </c>
      <c r="D271">
        <v>29</v>
      </c>
      <c r="E271">
        <v>37</v>
      </c>
      <c r="F271">
        <v>574</v>
      </c>
      <c r="G271">
        <v>783</v>
      </c>
      <c r="H271">
        <v>880</v>
      </c>
      <c r="I271">
        <v>766</v>
      </c>
      <c r="J271">
        <v>1761</v>
      </c>
      <c r="K271">
        <v>1525</v>
      </c>
      <c r="M271" t="str">
        <f t="shared" si="26"/>
        <v>PALM COAST, FL</v>
      </c>
      <c r="N271" t="str">
        <f t="shared" si="24"/>
        <v>'CBSA37380': {name: 'PALM COAST, FL', data:[</v>
      </c>
      <c r="O271" t="str">
        <f t="shared" si="27"/>
        <v>[15,29,37]</v>
      </c>
      <c r="P271" t="str">
        <f t="shared" si="28"/>
        <v>[574,783,880]</v>
      </c>
      <c r="Q271" t="str">
        <f t="shared" si="25"/>
        <v>[766,1761,1525]</v>
      </c>
      <c r="R271" t="s">
        <v>8</v>
      </c>
      <c r="S271" t="str">
        <f t="shared" si="29"/>
        <v>'CBSA37380': {name: 'PALM COAST, FL', data:[[574,783,880],[15,29,37],[766,1761,1525]]},</v>
      </c>
    </row>
    <row r="272" spans="1:19">
      <c r="A272" t="s">
        <v>672</v>
      </c>
      <c r="B272" t="s">
        <v>280</v>
      </c>
      <c r="C272">
        <v>105</v>
      </c>
      <c r="D272">
        <v>84</v>
      </c>
      <c r="E272">
        <v>56</v>
      </c>
      <c r="F272">
        <v>1158</v>
      </c>
      <c r="G272">
        <v>1254</v>
      </c>
      <c r="H272">
        <v>1685</v>
      </c>
      <c r="I272">
        <v>1297</v>
      </c>
      <c r="J272">
        <v>2314</v>
      </c>
      <c r="K272">
        <v>1967</v>
      </c>
      <c r="M272" t="str">
        <f t="shared" si="26"/>
        <v>PANAMA CITY-LYNN HAVEN-PANAMA CITY BEACH, FL</v>
      </c>
      <c r="N272" t="str">
        <f t="shared" si="24"/>
        <v>'CBSA37460': {name: 'PANAMA CITY-LYNN HAVEN-PANAMA CITY BEACH, FL', data:[</v>
      </c>
      <c r="O272" t="str">
        <f t="shared" si="27"/>
        <v>[105,84,56]</v>
      </c>
      <c r="P272" t="str">
        <f t="shared" si="28"/>
        <v>[1158,1254,1685]</v>
      </c>
      <c r="Q272" t="str">
        <f t="shared" si="25"/>
        <v>[1297,2314,1967]</v>
      </c>
      <c r="R272" t="s">
        <v>8</v>
      </c>
      <c r="S272" t="str">
        <f t="shared" si="29"/>
        <v>'CBSA37460': {name: 'PANAMA CITY-LYNN HAVEN-PANAMA CITY BEACH, FL', data:[[1158,1254,1685],[105,84,56],[1297,2314,1967]]},</v>
      </c>
    </row>
    <row r="273" spans="1:19">
      <c r="A273" t="s">
        <v>673</v>
      </c>
      <c r="B273" t="s">
        <v>281</v>
      </c>
      <c r="C273">
        <v>131</v>
      </c>
      <c r="D273">
        <v>159</v>
      </c>
      <c r="E273">
        <v>178</v>
      </c>
      <c r="F273">
        <v>1114</v>
      </c>
      <c r="G273">
        <v>1074</v>
      </c>
      <c r="H273">
        <v>1233</v>
      </c>
      <c r="I273">
        <v>1493</v>
      </c>
      <c r="J273">
        <v>2088</v>
      </c>
      <c r="K273">
        <v>1748</v>
      </c>
      <c r="M273" t="str">
        <f t="shared" si="26"/>
        <v>PARKERSBURG-MARIETTA-VIENNA, WV-OH</v>
      </c>
      <c r="N273" t="str">
        <f t="shared" si="24"/>
        <v>'CBSA37620': {name: 'PARKERSBURG-MARIETTA-VIENNA, WV-OH', data:[</v>
      </c>
      <c r="O273" t="str">
        <f t="shared" si="27"/>
        <v>[131,159,178]</v>
      </c>
      <c r="P273" t="str">
        <f t="shared" si="28"/>
        <v>[1114,1074,1233]</v>
      </c>
      <c r="Q273" t="str">
        <f t="shared" si="25"/>
        <v>[1493,2088,1748]</v>
      </c>
      <c r="R273" t="s">
        <v>8</v>
      </c>
      <c r="S273" t="str">
        <f t="shared" si="29"/>
        <v>'CBSA37620': {name: 'PARKERSBURG-MARIETTA-VIENNA, WV-OH', data:[[1114,1074,1233],[131,159,178],[1493,2088,1748]]},</v>
      </c>
    </row>
    <row r="274" spans="1:19">
      <c r="A274" t="s">
        <v>674</v>
      </c>
      <c r="B274" t="s">
        <v>282</v>
      </c>
      <c r="C274">
        <v>77</v>
      </c>
      <c r="D274">
        <v>69</v>
      </c>
      <c r="E274">
        <v>61</v>
      </c>
      <c r="F274">
        <v>858</v>
      </c>
      <c r="G274">
        <v>884</v>
      </c>
      <c r="H274">
        <v>998</v>
      </c>
      <c r="I274">
        <v>1222</v>
      </c>
      <c r="J274">
        <v>1584</v>
      </c>
      <c r="K274">
        <v>1449</v>
      </c>
      <c r="M274" t="str">
        <f t="shared" si="26"/>
        <v>PASCAGOULA, MS</v>
      </c>
      <c r="N274" t="str">
        <f t="shared" si="24"/>
        <v>'CBSA37700': {name: 'PASCAGOULA, MS', data:[</v>
      </c>
      <c r="O274" t="str">
        <f t="shared" si="27"/>
        <v>[77,69,61]</v>
      </c>
      <c r="P274" t="str">
        <f t="shared" si="28"/>
        <v>[858,884,998]</v>
      </c>
      <c r="Q274" t="str">
        <f t="shared" si="25"/>
        <v>[1222,1584,1449]</v>
      </c>
      <c r="R274" t="s">
        <v>8</v>
      </c>
      <c r="S274" t="str">
        <f t="shared" si="29"/>
        <v>'CBSA37700': {name: 'PASCAGOULA, MS', data:[[858,884,998],[77,69,61],[1222,1584,1449]]},</v>
      </c>
    </row>
    <row r="275" spans="1:19">
      <c r="A275" t="s">
        <v>675</v>
      </c>
      <c r="B275" t="s">
        <v>283</v>
      </c>
      <c r="C275">
        <v>842</v>
      </c>
      <c r="D275">
        <v>932</v>
      </c>
      <c r="E275">
        <v>935</v>
      </c>
      <c r="F275">
        <v>5262</v>
      </c>
      <c r="G275">
        <v>6311</v>
      </c>
      <c r="H275">
        <v>7446</v>
      </c>
      <c r="I275">
        <v>15148</v>
      </c>
      <c r="J275">
        <v>23100</v>
      </c>
      <c r="K275">
        <v>14269</v>
      </c>
      <c r="M275" t="str">
        <f t="shared" si="26"/>
        <v>PEABODY, MA</v>
      </c>
      <c r="N275" t="str">
        <f t="shared" si="24"/>
        <v>'CBSA37764': {name: 'PEABODY, MA', data:[</v>
      </c>
      <c r="O275" t="str">
        <f t="shared" si="27"/>
        <v>[842,932,935]</v>
      </c>
      <c r="P275" t="str">
        <f t="shared" si="28"/>
        <v>[5262,6311,7446]</v>
      </c>
      <c r="Q275" t="str">
        <f t="shared" si="25"/>
        <v>[15148,23100,14269]</v>
      </c>
      <c r="R275" t="s">
        <v>8</v>
      </c>
      <c r="S275" t="str">
        <f t="shared" si="29"/>
        <v>'CBSA37764': {name: 'PEABODY, MA', data:[[5262,6311,7446],[842,932,935],[15148,23100,14269]]},</v>
      </c>
    </row>
    <row r="276" spans="1:19">
      <c r="A276" t="s">
        <v>676</v>
      </c>
      <c r="B276" t="s">
        <v>284</v>
      </c>
      <c r="C276">
        <v>114</v>
      </c>
      <c r="D276">
        <v>79</v>
      </c>
      <c r="E276">
        <v>140</v>
      </c>
      <c r="F276">
        <v>3314</v>
      </c>
      <c r="G276">
        <v>3684</v>
      </c>
      <c r="H276">
        <v>4541</v>
      </c>
      <c r="I276">
        <v>4131</v>
      </c>
      <c r="J276">
        <v>7057</v>
      </c>
      <c r="K276">
        <v>6157</v>
      </c>
      <c r="M276" t="str">
        <f t="shared" si="26"/>
        <v>PENSACOLA-FERRY PASS-BRENT, FL</v>
      </c>
      <c r="N276" t="str">
        <f t="shared" si="24"/>
        <v>'CBSA37860': {name: 'PENSACOLA-FERRY PASS-BRENT, FL', data:[</v>
      </c>
      <c r="O276" t="str">
        <f t="shared" si="27"/>
        <v>[114,79,140]</v>
      </c>
      <c r="P276" t="str">
        <f t="shared" si="28"/>
        <v>[3314,3684,4541]</v>
      </c>
      <c r="Q276" t="str">
        <f t="shared" si="25"/>
        <v>[4131,7057,6157]</v>
      </c>
      <c r="R276" t="s">
        <v>8</v>
      </c>
      <c r="S276" t="str">
        <f t="shared" si="29"/>
        <v>'CBSA37860': {name: 'PENSACOLA-FERRY PASS-BRENT, FL', data:[[3314,3684,4541],[114,79,140],[4131,7057,6157]]},</v>
      </c>
    </row>
    <row r="277" spans="1:19">
      <c r="A277" t="s">
        <v>677</v>
      </c>
      <c r="B277" t="s">
        <v>285</v>
      </c>
      <c r="C277">
        <v>307</v>
      </c>
      <c r="D277">
        <v>397</v>
      </c>
      <c r="E277">
        <v>350</v>
      </c>
      <c r="F277">
        <v>3437</v>
      </c>
      <c r="G277">
        <v>4067</v>
      </c>
      <c r="H277">
        <v>4037</v>
      </c>
      <c r="I277">
        <v>5968</v>
      </c>
      <c r="J277">
        <v>8268</v>
      </c>
      <c r="K277">
        <v>5295</v>
      </c>
      <c r="M277" t="str">
        <f t="shared" si="26"/>
        <v>PEORIA, IL</v>
      </c>
      <c r="N277" t="str">
        <f t="shared" si="24"/>
        <v>'CBSA37900': {name: 'PEORIA, IL', data:[</v>
      </c>
      <c r="O277" t="str">
        <f t="shared" si="27"/>
        <v>[307,397,350]</v>
      </c>
      <c r="P277" t="str">
        <f t="shared" si="28"/>
        <v>[3437,4067,4037]</v>
      </c>
      <c r="Q277" t="str">
        <f t="shared" si="25"/>
        <v>[5968,8268,5295]</v>
      </c>
      <c r="R277" t="s">
        <v>8</v>
      </c>
      <c r="S277" t="str">
        <f t="shared" si="29"/>
        <v>'CBSA37900': {name: 'PEORIA, IL', data:[[3437,4067,4037],[307,397,350],[5968,8268,5295]]},</v>
      </c>
    </row>
    <row r="278" spans="1:19">
      <c r="A278" t="s">
        <v>678</v>
      </c>
      <c r="B278" t="s">
        <v>286</v>
      </c>
      <c r="C278">
        <v>2640</v>
      </c>
      <c r="D278">
        <v>2991</v>
      </c>
      <c r="E278">
        <v>2666</v>
      </c>
      <c r="F278">
        <v>24459</v>
      </c>
      <c r="G278">
        <v>27752</v>
      </c>
      <c r="H278">
        <v>30773</v>
      </c>
      <c r="I278">
        <v>62475</v>
      </c>
      <c r="J278">
        <v>83157</v>
      </c>
      <c r="K278">
        <v>58933</v>
      </c>
      <c r="M278" t="str">
        <f t="shared" si="26"/>
        <v>PHILADELPHIA, PA</v>
      </c>
      <c r="N278" t="str">
        <f t="shared" si="24"/>
        <v>'CBSA37964': {name: 'PHILADELPHIA, PA', data:[</v>
      </c>
      <c r="O278" t="str">
        <f t="shared" si="27"/>
        <v>[2640,2991,2666]</v>
      </c>
      <c r="P278" t="str">
        <f t="shared" si="28"/>
        <v>[24459,27752,30773]</v>
      </c>
      <c r="Q278" t="str">
        <f t="shared" si="25"/>
        <v>[62475,83157,58933]</v>
      </c>
      <c r="R278" t="s">
        <v>8</v>
      </c>
      <c r="S278" t="str">
        <f t="shared" si="29"/>
        <v>'CBSA37964': {name: 'PHILADELPHIA, PA', data:[[24459,27752,30773],[2640,2991,2666],[62475,83157,58933]]},</v>
      </c>
    </row>
    <row r="279" spans="1:19">
      <c r="A279" t="s">
        <v>679</v>
      </c>
      <c r="B279" t="s">
        <v>287</v>
      </c>
      <c r="C279">
        <v>534</v>
      </c>
      <c r="D279">
        <v>804</v>
      </c>
      <c r="E279">
        <v>1603</v>
      </c>
      <c r="F279">
        <v>42699</v>
      </c>
      <c r="G279">
        <v>43900</v>
      </c>
      <c r="H279">
        <v>50455</v>
      </c>
      <c r="I279">
        <v>37827</v>
      </c>
      <c r="J279">
        <v>101446</v>
      </c>
      <c r="K279">
        <v>79838</v>
      </c>
      <c r="M279" t="str">
        <f t="shared" si="26"/>
        <v>PHOENIX-MESA-GLENDALE, AZ</v>
      </c>
      <c r="N279" t="str">
        <f t="shared" si="24"/>
        <v>'CBSA38060': {name: 'PHOENIX-MESA-GLENDALE, AZ', data:[</v>
      </c>
      <c r="O279" t="str">
        <f t="shared" si="27"/>
        <v>[534,804,1603]</v>
      </c>
      <c r="P279" t="str">
        <f t="shared" si="28"/>
        <v>[42699,43900,50455]</v>
      </c>
      <c r="Q279" t="str">
        <f t="shared" si="25"/>
        <v>[37827,101446,79838]</v>
      </c>
      <c r="R279" t="s">
        <v>8</v>
      </c>
      <c r="S279" t="str">
        <f t="shared" si="29"/>
        <v>'CBSA38060': {name: 'PHOENIX-MESA-GLENDALE, AZ', data:[[42699,43900,50455],[534,804,1603],[37827,101446,79838]]},</v>
      </c>
    </row>
    <row r="280" spans="1:19">
      <c r="A280" t="s">
        <v>680</v>
      </c>
      <c r="B280" t="s">
        <v>288</v>
      </c>
      <c r="C280">
        <v>25</v>
      </c>
      <c r="D280">
        <v>35</v>
      </c>
      <c r="E280">
        <v>38</v>
      </c>
      <c r="F280">
        <v>396</v>
      </c>
      <c r="G280">
        <v>381</v>
      </c>
      <c r="H280">
        <v>437</v>
      </c>
      <c r="I280">
        <v>461</v>
      </c>
      <c r="J280">
        <v>639</v>
      </c>
      <c r="K280">
        <v>556</v>
      </c>
      <c r="M280" t="str">
        <f t="shared" si="26"/>
        <v>PINE BLUFF, AR</v>
      </c>
      <c r="N280" t="str">
        <f t="shared" si="24"/>
        <v>'CBSA38220': {name: 'PINE BLUFF, AR', data:[</v>
      </c>
      <c r="O280" t="str">
        <f t="shared" si="27"/>
        <v>[25,35,38]</v>
      </c>
      <c r="P280" t="str">
        <f t="shared" si="28"/>
        <v>[396,381,437]</v>
      </c>
      <c r="Q280" t="str">
        <f t="shared" si="25"/>
        <v>[461,639,556]</v>
      </c>
      <c r="R280" t="s">
        <v>8</v>
      </c>
      <c r="S280" t="str">
        <f t="shared" si="29"/>
        <v>'CBSA38220': {name: 'PINE BLUFF, AR', data:[[396,381,437],[25,35,38],[461,639,556]]},</v>
      </c>
    </row>
    <row r="281" spans="1:19">
      <c r="A281" t="s">
        <v>681</v>
      </c>
      <c r="B281" t="s">
        <v>289</v>
      </c>
      <c r="C281">
        <v>2681</v>
      </c>
      <c r="D281">
        <v>3478</v>
      </c>
      <c r="E281">
        <v>3595</v>
      </c>
      <c r="F281">
        <v>16241</v>
      </c>
      <c r="G281">
        <v>18386</v>
      </c>
      <c r="H281">
        <v>20563</v>
      </c>
      <c r="I281">
        <v>29182</v>
      </c>
      <c r="J281">
        <v>38806</v>
      </c>
      <c r="K281">
        <v>30066</v>
      </c>
      <c r="M281" t="str">
        <f t="shared" si="26"/>
        <v>PITTSBURGH, PA</v>
      </c>
      <c r="N281" t="str">
        <f t="shared" si="24"/>
        <v>'CBSA38300': {name: 'PITTSBURGH, PA', data:[</v>
      </c>
      <c r="O281" t="str">
        <f t="shared" si="27"/>
        <v>[2681,3478,3595]</v>
      </c>
      <c r="P281" t="str">
        <f t="shared" si="28"/>
        <v>[16241,18386,20563]</v>
      </c>
      <c r="Q281" t="str">
        <f t="shared" si="25"/>
        <v>[29182,38806,30066]</v>
      </c>
      <c r="R281" t="s">
        <v>8</v>
      </c>
      <c r="S281" t="str">
        <f t="shared" si="29"/>
        <v>'CBSA38300': {name: 'PITTSBURGH, PA', data:[[16241,18386,20563],[2681,3478,3595],[29182,38806,30066]]},</v>
      </c>
    </row>
    <row r="282" spans="1:19">
      <c r="A282" t="s">
        <v>682</v>
      </c>
      <c r="B282" t="s">
        <v>290</v>
      </c>
      <c r="C282">
        <v>210</v>
      </c>
      <c r="D282">
        <v>292</v>
      </c>
      <c r="E282">
        <v>231</v>
      </c>
      <c r="F282">
        <v>727</v>
      </c>
      <c r="G282">
        <v>872</v>
      </c>
      <c r="H282">
        <v>793</v>
      </c>
      <c r="I282">
        <v>1435</v>
      </c>
      <c r="J282">
        <v>2364</v>
      </c>
      <c r="K282">
        <v>1493</v>
      </c>
      <c r="M282" t="str">
        <f t="shared" si="26"/>
        <v>PITTSFIELD, MA</v>
      </c>
      <c r="N282" t="str">
        <f t="shared" si="24"/>
        <v>'CBSA38340': {name: 'PITTSFIELD, MA', data:[</v>
      </c>
      <c r="O282" t="str">
        <f t="shared" si="27"/>
        <v>[210,292,231]</v>
      </c>
      <c r="P282" t="str">
        <f t="shared" si="28"/>
        <v>[727,872,793]</v>
      </c>
      <c r="Q282" t="str">
        <f t="shared" si="25"/>
        <v>[1435,2364,1493]</v>
      </c>
      <c r="R282" t="s">
        <v>8</v>
      </c>
      <c r="S282" t="str">
        <f t="shared" si="29"/>
        <v>'CBSA38340': {name: 'PITTSFIELD, MA', data:[[727,872,793],[210,292,231],[1435,2364,1493]]},</v>
      </c>
    </row>
    <row r="283" spans="1:19">
      <c r="A283" t="s">
        <v>683</v>
      </c>
      <c r="B283" t="s">
        <v>291</v>
      </c>
      <c r="C283">
        <v>29</v>
      </c>
      <c r="D283">
        <v>40</v>
      </c>
      <c r="E283">
        <v>39</v>
      </c>
      <c r="F283">
        <v>734</v>
      </c>
      <c r="G283">
        <v>678</v>
      </c>
      <c r="H283">
        <v>960</v>
      </c>
      <c r="I283">
        <v>1280</v>
      </c>
      <c r="J283">
        <v>1766</v>
      </c>
      <c r="K283">
        <v>1340</v>
      </c>
      <c r="M283" t="str">
        <f t="shared" si="26"/>
        <v>POCATELLO, ID</v>
      </c>
      <c r="N283" t="str">
        <f t="shared" si="24"/>
        <v>'CBSA38540': {name: 'POCATELLO, ID', data:[</v>
      </c>
      <c r="O283" t="str">
        <f t="shared" si="27"/>
        <v>[29,40,39]</v>
      </c>
      <c r="P283" t="str">
        <f t="shared" si="28"/>
        <v>[734,678,960]</v>
      </c>
      <c r="Q283" t="str">
        <f t="shared" si="25"/>
        <v>[1280,1766,1340]</v>
      </c>
      <c r="R283" t="s">
        <v>8</v>
      </c>
      <c r="S283" t="str">
        <f t="shared" si="29"/>
        <v>'CBSA38540': {name: 'POCATELLO, ID', data:[[734,678,960],[29,40,39],[1280,1766,1340]]},</v>
      </c>
    </row>
    <row r="284" spans="1:19">
      <c r="A284" t="s">
        <v>684</v>
      </c>
      <c r="B284" t="s">
        <v>292</v>
      </c>
      <c r="C284">
        <v>54</v>
      </c>
      <c r="D284">
        <v>60</v>
      </c>
      <c r="E284">
        <v>45</v>
      </c>
      <c r="F284">
        <v>966</v>
      </c>
      <c r="G284">
        <v>745</v>
      </c>
      <c r="H284">
        <v>570</v>
      </c>
      <c r="I284">
        <v>576</v>
      </c>
      <c r="J284">
        <v>892</v>
      </c>
      <c r="K284">
        <v>944</v>
      </c>
      <c r="M284" t="str">
        <f t="shared" si="26"/>
        <v>PONCE, PR</v>
      </c>
      <c r="N284" t="str">
        <f t="shared" si="24"/>
        <v>'CBSA38660': {name: 'PONCE, PR', data:[</v>
      </c>
      <c r="O284" t="str">
        <f t="shared" si="27"/>
        <v>[54,60,45]</v>
      </c>
      <c r="P284" t="str">
        <f t="shared" si="28"/>
        <v>[966,745,570]</v>
      </c>
      <c r="Q284" t="str">
        <f t="shared" si="25"/>
        <v>[576,892,944]</v>
      </c>
      <c r="R284" t="s">
        <v>8</v>
      </c>
      <c r="S284" t="str">
        <f t="shared" si="29"/>
        <v>'CBSA38660': {name: 'PONCE, PR', data:[[966,745,570],[54,60,45],[576,892,944]]},</v>
      </c>
    </row>
    <row r="285" spans="1:19">
      <c r="A285" t="s">
        <v>687</v>
      </c>
      <c r="B285" t="s">
        <v>293</v>
      </c>
      <c r="C285">
        <v>81</v>
      </c>
      <c r="D285">
        <v>101</v>
      </c>
      <c r="E285">
        <v>140</v>
      </c>
      <c r="F285">
        <v>2554</v>
      </c>
      <c r="G285">
        <v>3041</v>
      </c>
      <c r="H285">
        <v>3683</v>
      </c>
      <c r="I285">
        <v>2555</v>
      </c>
      <c r="J285">
        <v>6134</v>
      </c>
      <c r="K285">
        <v>4926</v>
      </c>
      <c r="M285" t="str">
        <f t="shared" si="26"/>
        <v>PORT ST. LUCIE, FL</v>
      </c>
      <c r="N285" t="str">
        <f t="shared" si="24"/>
        <v>'CBSA38940': {name: 'PORT ST. LUCIE, FL', data:[</v>
      </c>
      <c r="O285" t="str">
        <f t="shared" si="27"/>
        <v>[81,101,140]</v>
      </c>
      <c r="P285" t="str">
        <f t="shared" si="28"/>
        <v>[2554,3041,3683]</v>
      </c>
      <c r="Q285" t="str">
        <f t="shared" si="25"/>
        <v>[2555,6134,4926]</v>
      </c>
      <c r="R285" t="s">
        <v>8</v>
      </c>
      <c r="S285" t="str">
        <f t="shared" si="29"/>
        <v>'CBSA38940': {name: 'PORT ST. LUCIE, FL', data:[[2554,3041,3683],[81,101,140],[2555,6134,4926]]},</v>
      </c>
    </row>
    <row r="286" spans="1:19">
      <c r="A286" t="s">
        <v>685</v>
      </c>
      <c r="B286" t="s">
        <v>294</v>
      </c>
      <c r="C286">
        <v>537</v>
      </c>
      <c r="D286">
        <v>758</v>
      </c>
      <c r="E286">
        <v>764</v>
      </c>
      <c r="F286">
        <v>3911</v>
      </c>
      <c r="G286">
        <v>4582</v>
      </c>
      <c r="H286">
        <v>5466</v>
      </c>
      <c r="I286">
        <v>9571</v>
      </c>
      <c r="J286">
        <v>13874</v>
      </c>
      <c r="K286">
        <v>9975</v>
      </c>
      <c r="M286" t="str">
        <f t="shared" si="26"/>
        <v>PORTLAND-SOUTH PORTLAND-BIDDEFORD, ME</v>
      </c>
      <c r="N286" t="str">
        <f t="shared" si="24"/>
        <v>'CBSA38860': {name: 'PORTLAND-SOUTH PORTLAND-BIDDEFORD, ME', data:[</v>
      </c>
      <c r="O286" t="str">
        <f t="shared" si="27"/>
        <v>[537,758,764]</v>
      </c>
      <c r="P286" t="str">
        <f t="shared" si="28"/>
        <v>[3911,4582,5466]</v>
      </c>
      <c r="Q286" t="str">
        <f t="shared" si="25"/>
        <v>[9571,13874,9975]</v>
      </c>
      <c r="R286" t="s">
        <v>8</v>
      </c>
      <c r="S286" t="str">
        <f t="shared" si="29"/>
        <v>'CBSA38860': {name: 'PORTLAND-SOUTH PORTLAND-BIDDEFORD, ME', data:[[3911,4582,5466],[537,758,764],[9571,13874,9975]]},</v>
      </c>
    </row>
    <row r="287" spans="1:19">
      <c r="A287" t="s">
        <v>686</v>
      </c>
      <c r="B287" t="s">
        <v>295</v>
      </c>
      <c r="C287">
        <v>697</v>
      </c>
      <c r="D287">
        <v>1599</v>
      </c>
      <c r="E287">
        <v>1663</v>
      </c>
      <c r="F287">
        <v>17693</v>
      </c>
      <c r="G287">
        <v>22028</v>
      </c>
      <c r="H287">
        <v>26562</v>
      </c>
      <c r="I287">
        <v>39789</v>
      </c>
      <c r="J287">
        <v>62739</v>
      </c>
      <c r="K287">
        <v>44938</v>
      </c>
      <c r="M287" t="str">
        <f t="shared" si="26"/>
        <v>PORTLAND-VANCOUVER-HILLSBORO, OR-WA</v>
      </c>
      <c r="N287" t="str">
        <f t="shared" si="24"/>
        <v>'CBSA38900': {name: 'PORTLAND-VANCOUVER-HILLSBORO, OR-WA', data:[</v>
      </c>
      <c r="O287" t="str">
        <f t="shared" si="27"/>
        <v>[697,1599,1663]</v>
      </c>
      <c r="P287" t="str">
        <f t="shared" si="28"/>
        <v>[17693,22028,26562]</v>
      </c>
      <c r="Q287" t="str">
        <f t="shared" si="25"/>
        <v>[39789,62739,44938]</v>
      </c>
      <c r="R287" t="s">
        <v>8</v>
      </c>
      <c r="S287" t="str">
        <f t="shared" si="29"/>
        <v>'CBSA38900': {name: 'PORTLAND-VANCOUVER-HILLSBORO, OR-WA', data:[[17693,22028,26562],[697,1599,1663],[39789,62739,44938]]},</v>
      </c>
    </row>
    <row r="288" spans="1:19">
      <c r="A288" t="s">
        <v>688</v>
      </c>
      <c r="B288" t="s">
        <v>296</v>
      </c>
      <c r="C288">
        <v>200</v>
      </c>
      <c r="D288">
        <v>190</v>
      </c>
      <c r="E288">
        <v>184</v>
      </c>
      <c r="F288">
        <v>3281</v>
      </c>
      <c r="G288">
        <v>3386</v>
      </c>
      <c r="H288">
        <v>4065</v>
      </c>
      <c r="I288">
        <v>4394</v>
      </c>
      <c r="J288">
        <v>6552</v>
      </c>
      <c r="K288">
        <v>5199</v>
      </c>
      <c r="M288" t="str">
        <f t="shared" si="26"/>
        <v>POUGHKEEPSIE-NEWBURGH-MIDDLETOWN, NY</v>
      </c>
      <c r="N288" t="str">
        <f t="shared" si="24"/>
        <v>'CBSA39100': {name: 'POUGHKEEPSIE-NEWBURGH-MIDDLETOWN, NY', data:[</v>
      </c>
      <c r="O288" t="str">
        <f t="shared" si="27"/>
        <v>[200,190,184]</v>
      </c>
      <c r="P288" t="str">
        <f t="shared" si="28"/>
        <v>[3281,3386,4065]</v>
      </c>
      <c r="Q288" t="str">
        <f t="shared" si="25"/>
        <v>[4394,6552,5199]</v>
      </c>
      <c r="R288" t="s">
        <v>8</v>
      </c>
      <c r="S288" t="str">
        <f t="shared" si="29"/>
        <v>'CBSA39100': {name: 'POUGHKEEPSIE-NEWBURGH-MIDDLETOWN, NY', data:[[3281,3386,4065],[200,190,184],[4394,6552,5199]]},</v>
      </c>
    </row>
    <row r="289" spans="1:19">
      <c r="A289" t="s">
        <v>689</v>
      </c>
      <c r="B289" t="s">
        <v>297</v>
      </c>
      <c r="C289">
        <v>32</v>
      </c>
      <c r="D289">
        <v>47</v>
      </c>
      <c r="E289">
        <v>92</v>
      </c>
      <c r="F289">
        <v>1662</v>
      </c>
      <c r="G289">
        <v>1906</v>
      </c>
      <c r="H289">
        <v>2257</v>
      </c>
      <c r="I289">
        <v>2567</v>
      </c>
      <c r="J289">
        <v>4793</v>
      </c>
      <c r="K289">
        <v>3737</v>
      </c>
      <c r="M289" t="str">
        <f t="shared" si="26"/>
        <v>PRESCOTT, AZ</v>
      </c>
      <c r="N289" t="str">
        <f t="shared" si="24"/>
        <v>'CBSA39140': {name: 'PRESCOTT, AZ', data:[</v>
      </c>
      <c r="O289" t="str">
        <f t="shared" si="27"/>
        <v>[32,47,92]</v>
      </c>
      <c r="P289" t="str">
        <f t="shared" si="28"/>
        <v>[1662,1906,2257]</v>
      </c>
      <c r="Q289" t="str">
        <f t="shared" si="25"/>
        <v>[2567,4793,3737]</v>
      </c>
      <c r="R289" t="s">
        <v>8</v>
      </c>
      <c r="S289" t="str">
        <f t="shared" si="29"/>
        <v>'CBSA39140': {name: 'PRESCOTT, AZ', data:[[1662,1906,2257],[32,47,92],[2567,4793,3737]]},</v>
      </c>
    </row>
    <row r="290" spans="1:19">
      <c r="A290" t="s">
        <v>690</v>
      </c>
      <c r="B290" t="s">
        <v>298</v>
      </c>
      <c r="C290">
        <v>1151</v>
      </c>
      <c r="D290">
        <v>1496</v>
      </c>
      <c r="E290">
        <v>1390</v>
      </c>
      <c r="F290">
        <v>8776</v>
      </c>
      <c r="G290">
        <v>9901</v>
      </c>
      <c r="H290">
        <v>12085</v>
      </c>
      <c r="I290">
        <v>22867</v>
      </c>
      <c r="J290">
        <v>35194</v>
      </c>
      <c r="K290">
        <v>24707</v>
      </c>
      <c r="M290" t="str">
        <f t="shared" si="26"/>
        <v>PROVIDENCE-NEW BEDFORD-FALL RIVER, RI-MA</v>
      </c>
      <c r="N290" t="str">
        <f t="shared" si="24"/>
        <v>'CBSA39300': {name: 'PROVIDENCE-NEW BEDFORD-FALL RIVER, RI-MA', data:[</v>
      </c>
      <c r="O290" t="str">
        <f t="shared" si="27"/>
        <v>[1151,1496,1390]</v>
      </c>
      <c r="P290" t="str">
        <f t="shared" si="28"/>
        <v>[8776,9901,12085]</v>
      </c>
      <c r="Q290" t="str">
        <f t="shared" si="25"/>
        <v>[22867,35194,24707]</v>
      </c>
      <c r="R290" t="s">
        <v>8</v>
      </c>
      <c r="S290" t="str">
        <f t="shared" si="29"/>
        <v>'CBSA39300': {name: 'PROVIDENCE-NEW BEDFORD-FALL RIVER, RI-MA', data:[[8776,9901,12085],[1151,1496,1390],[22867,35194,24707]]},</v>
      </c>
    </row>
    <row r="291" spans="1:19">
      <c r="A291" t="s">
        <v>691</v>
      </c>
      <c r="B291" t="s">
        <v>299</v>
      </c>
      <c r="C291">
        <v>149</v>
      </c>
      <c r="D291">
        <v>189</v>
      </c>
      <c r="E291">
        <v>247</v>
      </c>
      <c r="F291">
        <v>4741</v>
      </c>
      <c r="G291">
        <v>5828</v>
      </c>
      <c r="H291">
        <v>6784</v>
      </c>
      <c r="I291">
        <v>7434</v>
      </c>
      <c r="J291">
        <v>14179</v>
      </c>
      <c r="K291">
        <v>8977</v>
      </c>
      <c r="M291" t="str">
        <f t="shared" si="26"/>
        <v>PROVO-OREM, UT</v>
      </c>
      <c r="N291" t="str">
        <f t="shared" si="24"/>
        <v>'CBSA39340': {name: 'PROVO-OREM, UT', data:[</v>
      </c>
      <c r="O291" t="str">
        <f t="shared" si="27"/>
        <v>[149,189,247]</v>
      </c>
      <c r="P291" t="str">
        <f t="shared" si="28"/>
        <v>[4741,5828,6784]</v>
      </c>
      <c r="Q291" t="str">
        <f t="shared" si="25"/>
        <v>[7434,14179,8977]</v>
      </c>
      <c r="R291" t="s">
        <v>8</v>
      </c>
      <c r="S291" t="str">
        <f t="shared" si="29"/>
        <v>'CBSA39340': {name: 'PROVO-OREM, UT', data:[[4741,5828,6784],[149,189,247],[7434,14179,8977]]},</v>
      </c>
    </row>
    <row r="292" spans="1:19">
      <c r="A292" t="s">
        <v>692</v>
      </c>
      <c r="B292" t="s">
        <v>300</v>
      </c>
      <c r="C292">
        <v>55</v>
      </c>
      <c r="D292">
        <v>58</v>
      </c>
      <c r="E292">
        <v>68</v>
      </c>
      <c r="F292">
        <v>1158</v>
      </c>
      <c r="G292">
        <v>1109</v>
      </c>
      <c r="H292">
        <v>1458</v>
      </c>
      <c r="I292">
        <v>2034</v>
      </c>
      <c r="J292">
        <v>2797</v>
      </c>
      <c r="K292">
        <v>2328</v>
      </c>
      <c r="M292" t="str">
        <f t="shared" si="26"/>
        <v>PUEBLO, CO</v>
      </c>
      <c r="N292" t="str">
        <f t="shared" ref="N292:N355" si="30">CONCATENATE("'",A292,"': {name: '",$M292,"', data:[")</f>
        <v>'CBSA39380': {name: 'PUEBLO, CO', data:[</v>
      </c>
      <c r="O292" t="str">
        <f t="shared" si="27"/>
        <v>[55,58,68]</v>
      </c>
      <c r="P292" t="str">
        <f t="shared" si="28"/>
        <v>[1158,1109,1458]</v>
      </c>
      <c r="Q292" t="str">
        <f t="shared" si="25"/>
        <v>[2034,2797,2328]</v>
      </c>
      <c r="R292" t="s">
        <v>8</v>
      </c>
      <c r="S292" t="str">
        <f t="shared" si="29"/>
        <v>'CBSA39380': {name: 'PUEBLO, CO', data:[[1158,1109,1458],[55,58,68],[2034,2797,2328]]},</v>
      </c>
    </row>
    <row r="293" spans="1:19">
      <c r="A293" t="s">
        <v>693</v>
      </c>
      <c r="B293" t="s">
        <v>301</v>
      </c>
      <c r="C293">
        <v>21</v>
      </c>
      <c r="D293">
        <v>33</v>
      </c>
      <c r="E293">
        <v>49</v>
      </c>
      <c r="F293">
        <v>787</v>
      </c>
      <c r="G293">
        <v>963</v>
      </c>
      <c r="H293">
        <v>1320</v>
      </c>
      <c r="I293">
        <v>1192</v>
      </c>
      <c r="J293">
        <v>2574</v>
      </c>
      <c r="K293">
        <v>2167</v>
      </c>
      <c r="M293" t="str">
        <f t="shared" si="26"/>
        <v>PUNTA GORDA, FL</v>
      </c>
      <c r="N293" t="str">
        <f t="shared" si="30"/>
        <v>'CBSA39460': {name: 'PUNTA GORDA, FL', data:[</v>
      </c>
      <c r="O293" t="str">
        <f t="shared" si="27"/>
        <v>[21,33,49]</v>
      </c>
      <c r="P293" t="str">
        <f t="shared" si="28"/>
        <v>[787,963,1320]</v>
      </c>
      <c r="Q293" t="str">
        <f t="shared" si="25"/>
        <v>[1192,2574,2167]</v>
      </c>
      <c r="R293" t="s">
        <v>8</v>
      </c>
      <c r="S293" t="str">
        <f t="shared" si="29"/>
        <v>'CBSA39460': {name: 'PUNTA GORDA, FL', data:[[787,963,1320],[21,33,49],[1192,2574,2167]]},</v>
      </c>
    </row>
    <row r="294" spans="1:19">
      <c r="A294" t="s">
        <v>694</v>
      </c>
      <c r="B294" t="s">
        <v>302</v>
      </c>
      <c r="C294">
        <v>92</v>
      </c>
      <c r="D294">
        <v>116</v>
      </c>
      <c r="E294">
        <v>90</v>
      </c>
      <c r="F294">
        <v>1115</v>
      </c>
      <c r="G294">
        <v>1270</v>
      </c>
      <c r="H294">
        <v>1494</v>
      </c>
      <c r="I294">
        <v>4001</v>
      </c>
      <c r="J294">
        <v>5834</v>
      </c>
      <c r="K294">
        <v>3271</v>
      </c>
      <c r="M294" t="str">
        <f t="shared" si="26"/>
        <v>RACINE, WI</v>
      </c>
      <c r="N294" t="str">
        <f t="shared" si="30"/>
        <v>'CBSA39540': {name: 'RACINE, WI', data:[</v>
      </c>
      <c r="O294" t="str">
        <f t="shared" si="27"/>
        <v>[92,116,90]</v>
      </c>
      <c r="P294" t="str">
        <f t="shared" si="28"/>
        <v>[1115,1270,1494]</v>
      </c>
      <c r="Q294" t="str">
        <f t="shared" si="25"/>
        <v>[4001,5834,3271]</v>
      </c>
      <c r="R294" t="s">
        <v>8</v>
      </c>
      <c r="S294" t="str">
        <f t="shared" si="29"/>
        <v>'CBSA39540': {name: 'RACINE, WI', data:[[1115,1270,1494],[92,116,90],[4001,5834,3271]]},</v>
      </c>
    </row>
    <row r="295" spans="1:19">
      <c r="A295" t="s">
        <v>695</v>
      </c>
      <c r="B295" t="s">
        <v>303</v>
      </c>
      <c r="C295">
        <v>327</v>
      </c>
      <c r="D295">
        <v>398</v>
      </c>
      <c r="E295">
        <v>529</v>
      </c>
      <c r="F295">
        <v>11046</v>
      </c>
      <c r="G295">
        <v>13565</v>
      </c>
      <c r="H295">
        <v>17268</v>
      </c>
      <c r="I295">
        <v>23378</v>
      </c>
      <c r="J295">
        <v>33127</v>
      </c>
      <c r="K295">
        <v>23500</v>
      </c>
      <c r="M295" t="str">
        <f t="shared" si="26"/>
        <v>RALEIGH-CARY, NC</v>
      </c>
      <c r="N295" t="str">
        <f t="shared" si="30"/>
        <v>'CBSA39580': {name: 'RALEIGH-CARY, NC', data:[</v>
      </c>
      <c r="O295" t="str">
        <f t="shared" si="27"/>
        <v>[327,398,529]</v>
      </c>
      <c r="P295" t="str">
        <f t="shared" si="28"/>
        <v>[11046,13565,17268]</v>
      </c>
      <c r="Q295" t="str">
        <f t="shared" si="25"/>
        <v>[23378,33127,23500]</v>
      </c>
      <c r="R295" t="s">
        <v>8</v>
      </c>
      <c r="S295" t="str">
        <f t="shared" si="29"/>
        <v>'CBSA39580': {name: 'RALEIGH-CARY, NC', data:[[11046,13565,17268],[327,398,529],[23378,33127,23500]]},</v>
      </c>
    </row>
    <row r="296" spans="1:19">
      <c r="A296" t="s">
        <v>696</v>
      </c>
      <c r="B296" t="s">
        <v>304</v>
      </c>
      <c r="C296">
        <v>95</v>
      </c>
      <c r="D296">
        <v>199</v>
      </c>
      <c r="E296">
        <v>160</v>
      </c>
      <c r="F296">
        <v>1303</v>
      </c>
      <c r="G296">
        <v>1569</v>
      </c>
      <c r="H296">
        <v>1812</v>
      </c>
      <c r="I296">
        <v>1971</v>
      </c>
      <c r="J296">
        <v>2830</v>
      </c>
      <c r="K296">
        <v>1984</v>
      </c>
      <c r="M296" t="str">
        <f t="shared" si="26"/>
        <v>RAPID CITY, SD</v>
      </c>
      <c r="N296" t="str">
        <f t="shared" si="30"/>
        <v>'CBSA39660': {name: 'RAPID CITY, SD', data:[</v>
      </c>
      <c r="O296" t="str">
        <f t="shared" si="27"/>
        <v>[95,199,160]</v>
      </c>
      <c r="P296" t="str">
        <f t="shared" si="28"/>
        <v>[1303,1569,1812]</v>
      </c>
      <c r="Q296" t="str">
        <f t="shared" si="25"/>
        <v>[1971,2830,1984]</v>
      </c>
      <c r="R296" t="s">
        <v>8</v>
      </c>
      <c r="S296" t="str">
        <f t="shared" si="29"/>
        <v>'CBSA39660': {name: 'RAPID CITY, SD', data:[[1303,1569,1812],[95,199,160],[1971,2830,1984]]},</v>
      </c>
    </row>
    <row r="297" spans="1:19">
      <c r="A297" t="s">
        <v>697</v>
      </c>
      <c r="B297" t="s">
        <v>305</v>
      </c>
      <c r="C297">
        <v>215</v>
      </c>
      <c r="D297">
        <v>348</v>
      </c>
      <c r="E297">
        <v>250</v>
      </c>
      <c r="F297">
        <v>2521</v>
      </c>
      <c r="G297">
        <v>2781</v>
      </c>
      <c r="H297">
        <v>2944</v>
      </c>
      <c r="I297">
        <v>5209</v>
      </c>
      <c r="J297">
        <v>6732</v>
      </c>
      <c r="K297">
        <v>5371</v>
      </c>
      <c r="M297" t="str">
        <f t="shared" si="26"/>
        <v>READING, PA</v>
      </c>
      <c r="N297" t="str">
        <f t="shared" si="30"/>
        <v>'CBSA39740': {name: 'READING, PA', data:[</v>
      </c>
      <c r="O297" t="str">
        <f t="shared" si="27"/>
        <v>[215,348,250]</v>
      </c>
      <c r="P297" t="str">
        <f t="shared" si="28"/>
        <v>[2521,2781,2944]</v>
      </c>
      <c r="Q297" t="str">
        <f t="shared" si="25"/>
        <v>[5209,6732,5371]</v>
      </c>
      <c r="R297" t="s">
        <v>8</v>
      </c>
      <c r="S297" t="str">
        <f t="shared" si="29"/>
        <v>'CBSA39740': {name: 'READING, PA', data:[[2521,2781,2944],[215,348,250],[5209,6732,5371]]},</v>
      </c>
    </row>
    <row r="298" spans="1:19">
      <c r="A298" t="s">
        <v>698</v>
      </c>
      <c r="B298" t="s">
        <v>306</v>
      </c>
      <c r="C298">
        <v>47</v>
      </c>
      <c r="D298">
        <v>58</v>
      </c>
      <c r="E298">
        <v>78</v>
      </c>
      <c r="F298">
        <v>967</v>
      </c>
      <c r="G298">
        <v>1177</v>
      </c>
      <c r="H298">
        <v>1510</v>
      </c>
      <c r="I298">
        <v>1793</v>
      </c>
      <c r="J298">
        <v>3505</v>
      </c>
      <c r="K298">
        <v>2953</v>
      </c>
      <c r="M298" t="str">
        <f t="shared" si="26"/>
        <v>REDDING, CA</v>
      </c>
      <c r="N298" t="str">
        <f t="shared" si="30"/>
        <v>'CBSA39820': {name: 'REDDING, CA', data:[</v>
      </c>
      <c r="O298" t="str">
        <f t="shared" si="27"/>
        <v>[47,58,78]</v>
      </c>
      <c r="P298" t="str">
        <f t="shared" si="28"/>
        <v>[967,1177,1510]</v>
      </c>
      <c r="Q298" t="str">
        <f t="shared" si="25"/>
        <v>[1793,3505,2953]</v>
      </c>
      <c r="R298" t="s">
        <v>8</v>
      </c>
      <c r="S298" t="str">
        <f t="shared" si="29"/>
        <v>'CBSA39820': {name: 'REDDING, CA', data:[[967,1177,1510],[47,58,78],[1793,3505,2953]]},</v>
      </c>
    </row>
    <row r="299" spans="1:19">
      <c r="A299" t="s">
        <v>699</v>
      </c>
      <c r="B299" t="s">
        <v>307</v>
      </c>
      <c r="C299">
        <v>80</v>
      </c>
      <c r="D299">
        <v>70</v>
      </c>
      <c r="E299">
        <v>108</v>
      </c>
      <c r="F299">
        <v>3960</v>
      </c>
      <c r="G299">
        <v>4015</v>
      </c>
      <c r="H299">
        <v>4292</v>
      </c>
      <c r="I299">
        <v>3668</v>
      </c>
      <c r="J299">
        <v>8834</v>
      </c>
      <c r="K299">
        <v>6956</v>
      </c>
      <c r="M299" t="str">
        <f t="shared" si="26"/>
        <v>RENO-SPARKS, NV</v>
      </c>
      <c r="N299" t="str">
        <f t="shared" si="30"/>
        <v>'CBSA39900': {name: 'RENO-SPARKS, NV', data:[</v>
      </c>
      <c r="O299" t="str">
        <f t="shared" si="27"/>
        <v>[80,70,108]</v>
      </c>
      <c r="P299" t="str">
        <f t="shared" si="28"/>
        <v>[3960,4015,4292]</v>
      </c>
      <c r="Q299" t="str">
        <f t="shared" si="25"/>
        <v>[3668,8834,6956]</v>
      </c>
      <c r="R299" t="s">
        <v>8</v>
      </c>
      <c r="S299" t="str">
        <f t="shared" si="29"/>
        <v>'CBSA39900': {name: 'RENO-SPARKS, NV', data:[[3960,4015,4292],[80,70,108],[3668,8834,6956]]},</v>
      </c>
    </row>
    <row r="300" spans="1:19">
      <c r="A300" t="s">
        <v>700</v>
      </c>
      <c r="B300" t="s">
        <v>308</v>
      </c>
      <c r="C300">
        <v>581</v>
      </c>
      <c r="D300">
        <v>693</v>
      </c>
      <c r="E300">
        <v>941</v>
      </c>
      <c r="F300">
        <v>10139</v>
      </c>
      <c r="G300">
        <v>11478</v>
      </c>
      <c r="H300">
        <v>13152</v>
      </c>
      <c r="I300">
        <v>18315</v>
      </c>
      <c r="J300">
        <v>27759</v>
      </c>
      <c r="K300">
        <v>22817</v>
      </c>
      <c r="M300" t="str">
        <f t="shared" si="26"/>
        <v>RICHMOND, VA</v>
      </c>
      <c r="N300" t="str">
        <f t="shared" si="30"/>
        <v>'CBSA40060': {name: 'RICHMOND, VA', data:[</v>
      </c>
      <c r="O300" t="str">
        <f t="shared" si="27"/>
        <v>[581,693,941]</v>
      </c>
      <c r="P300" t="str">
        <f t="shared" si="28"/>
        <v>[10139,11478,13152]</v>
      </c>
      <c r="Q300" t="str">
        <f t="shared" si="25"/>
        <v>[18315,27759,22817]</v>
      </c>
      <c r="R300" t="s">
        <v>8</v>
      </c>
      <c r="S300" t="str">
        <f t="shared" si="29"/>
        <v>'CBSA40060': {name: 'RICHMOND, VA', data:[[10139,11478,13152],[581,693,941],[18315,27759,22817]]},</v>
      </c>
    </row>
    <row r="301" spans="1:19">
      <c r="A301" t="s">
        <v>701</v>
      </c>
      <c r="B301" t="s">
        <v>309</v>
      </c>
      <c r="C301">
        <v>768</v>
      </c>
      <c r="D301">
        <v>979</v>
      </c>
      <c r="E301">
        <v>1467</v>
      </c>
      <c r="F301">
        <v>34182</v>
      </c>
      <c r="G301">
        <v>32917</v>
      </c>
      <c r="H301">
        <v>34220</v>
      </c>
      <c r="I301">
        <v>35302</v>
      </c>
      <c r="J301">
        <v>77743</v>
      </c>
      <c r="K301">
        <v>64078</v>
      </c>
      <c r="M301" t="str">
        <f t="shared" si="26"/>
        <v>RIVERSIDE-SAN BERNARDINO-ONTARIO, CA</v>
      </c>
      <c r="N301" t="str">
        <f t="shared" si="30"/>
        <v>'CBSA40140': {name: 'RIVERSIDE-SAN BERNARDINO-ONTARIO, CA', data:[</v>
      </c>
      <c r="O301" t="str">
        <f t="shared" si="27"/>
        <v>[768,979,1467]</v>
      </c>
      <c r="P301" t="str">
        <f t="shared" si="28"/>
        <v>[34182,32917,34220]</v>
      </c>
      <c r="Q301" t="str">
        <f t="shared" si="25"/>
        <v>[35302,77743,64078]</v>
      </c>
      <c r="R301" t="s">
        <v>8</v>
      </c>
      <c r="S301" t="str">
        <f t="shared" si="29"/>
        <v>'CBSA40140': {name: 'RIVERSIDE-SAN BERNARDINO-ONTARIO, CA', data:[[34182,32917,34220],[768,979,1467],[35302,77743,64078]]},</v>
      </c>
    </row>
    <row r="302" spans="1:19">
      <c r="A302" t="s">
        <v>702</v>
      </c>
      <c r="B302" t="s">
        <v>310</v>
      </c>
      <c r="C302">
        <v>136</v>
      </c>
      <c r="D302">
        <v>181</v>
      </c>
      <c r="E302">
        <v>230</v>
      </c>
      <c r="F302">
        <v>2091</v>
      </c>
      <c r="G302">
        <v>2191</v>
      </c>
      <c r="H302">
        <v>2687</v>
      </c>
      <c r="I302">
        <v>3950</v>
      </c>
      <c r="J302">
        <v>5447</v>
      </c>
      <c r="K302">
        <v>4864</v>
      </c>
      <c r="M302" t="str">
        <f t="shared" si="26"/>
        <v>ROANOKE, VA</v>
      </c>
      <c r="N302" t="str">
        <f t="shared" si="30"/>
        <v>'CBSA40220': {name: 'ROANOKE, VA', data:[</v>
      </c>
      <c r="O302" t="str">
        <f t="shared" si="27"/>
        <v>[136,181,230]</v>
      </c>
      <c r="P302" t="str">
        <f t="shared" si="28"/>
        <v>[2091,2191,2687]</v>
      </c>
      <c r="Q302" t="str">
        <f t="shared" si="25"/>
        <v>[3950,5447,4864]</v>
      </c>
      <c r="R302" t="s">
        <v>8</v>
      </c>
      <c r="S302" t="str">
        <f t="shared" si="29"/>
        <v>'CBSA40220': {name: 'ROANOKE, VA', data:[[2091,2191,2687],[136,181,230],[3950,5447,4864]]},</v>
      </c>
    </row>
    <row r="303" spans="1:19">
      <c r="A303" t="s">
        <v>703</v>
      </c>
      <c r="B303" t="s">
        <v>311</v>
      </c>
      <c r="C303">
        <v>125</v>
      </c>
      <c r="D303">
        <v>125</v>
      </c>
      <c r="E303">
        <v>146</v>
      </c>
      <c r="F303">
        <v>1905</v>
      </c>
      <c r="G303">
        <v>2383</v>
      </c>
      <c r="H303">
        <v>2620</v>
      </c>
      <c r="I303">
        <v>3748</v>
      </c>
      <c r="J303">
        <v>5633</v>
      </c>
      <c r="K303">
        <v>3702</v>
      </c>
      <c r="M303" t="str">
        <f t="shared" si="26"/>
        <v>ROCHESTER, MN</v>
      </c>
      <c r="N303" t="str">
        <f t="shared" si="30"/>
        <v>'CBSA40340': {name: 'ROCHESTER, MN', data:[</v>
      </c>
      <c r="O303" t="str">
        <f t="shared" si="27"/>
        <v>[125,125,146]</v>
      </c>
      <c r="P303" t="str">
        <f t="shared" si="28"/>
        <v>[1905,2383,2620]</v>
      </c>
      <c r="Q303" t="str">
        <f t="shared" si="25"/>
        <v>[3748,5633,3702]</v>
      </c>
      <c r="R303" t="s">
        <v>8</v>
      </c>
      <c r="S303" t="str">
        <f t="shared" si="29"/>
        <v>'CBSA40340': {name: 'ROCHESTER, MN', data:[[1905,2383,2620],[125,125,146],[3748,5633,3702]]},</v>
      </c>
    </row>
    <row r="304" spans="1:19">
      <c r="A304" t="s">
        <v>704</v>
      </c>
      <c r="B304" t="s">
        <v>312</v>
      </c>
      <c r="C304">
        <v>482</v>
      </c>
      <c r="D304">
        <v>590</v>
      </c>
      <c r="E304">
        <v>632</v>
      </c>
      <c r="F304">
        <v>7770</v>
      </c>
      <c r="G304">
        <v>8457</v>
      </c>
      <c r="H304">
        <v>9273</v>
      </c>
      <c r="I304">
        <v>8186</v>
      </c>
      <c r="J304">
        <v>10521</v>
      </c>
      <c r="K304">
        <v>8226</v>
      </c>
      <c r="M304" t="str">
        <f t="shared" si="26"/>
        <v>ROCHESTER, NY</v>
      </c>
      <c r="N304" t="str">
        <f t="shared" si="30"/>
        <v>'CBSA40380': {name: 'ROCHESTER, NY', data:[</v>
      </c>
      <c r="O304" t="str">
        <f t="shared" si="27"/>
        <v>[482,590,632]</v>
      </c>
      <c r="P304" t="str">
        <f t="shared" si="28"/>
        <v>[7770,8457,9273]</v>
      </c>
      <c r="Q304" t="str">
        <f t="shared" si="25"/>
        <v>[8186,10521,8226]</v>
      </c>
      <c r="R304" t="s">
        <v>8</v>
      </c>
      <c r="S304" t="str">
        <f t="shared" si="29"/>
        <v>'CBSA40380': {name: 'ROCHESTER, NY', data:[[7770,8457,9273],[482,590,632],[8186,10521,8226]]},</v>
      </c>
    </row>
    <row r="305" spans="1:19">
      <c r="A305" t="s">
        <v>705</v>
      </c>
      <c r="B305" t="s">
        <v>313</v>
      </c>
      <c r="C305">
        <v>109</v>
      </c>
      <c r="D305">
        <v>119</v>
      </c>
      <c r="E305">
        <v>90</v>
      </c>
      <c r="F305">
        <v>1728</v>
      </c>
      <c r="G305">
        <v>2096</v>
      </c>
      <c r="H305">
        <v>2549</v>
      </c>
      <c r="I305">
        <v>5694</v>
      </c>
      <c r="J305">
        <v>8059</v>
      </c>
      <c r="K305">
        <v>4670</v>
      </c>
      <c r="M305" t="str">
        <f t="shared" si="26"/>
        <v>ROCKFORD, IL</v>
      </c>
      <c r="N305" t="str">
        <f t="shared" si="30"/>
        <v>'CBSA40420': {name: 'ROCKFORD, IL', data:[</v>
      </c>
      <c r="O305" t="str">
        <f t="shared" si="27"/>
        <v>[109,119,90]</v>
      </c>
      <c r="P305" t="str">
        <f t="shared" si="28"/>
        <v>[1728,2096,2549]</v>
      </c>
      <c r="Q305" t="str">
        <f t="shared" si="25"/>
        <v>[5694,8059,4670]</v>
      </c>
      <c r="R305" t="s">
        <v>8</v>
      </c>
      <c r="S305" t="str">
        <f t="shared" si="29"/>
        <v>'CBSA40420': {name: 'ROCKFORD, IL', data:[[1728,2096,2549],[109,119,90],[5694,8059,4670]]},</v>
      </c>
    </row>
    <row r="306" spans="1:19">
      <c r="A306" t="s">
        <v>706</v>
      </c>
      <c r="B306" t="s">
        <v>314</v>
      </c>
      <c r="C306">
        <v>358</v>
      </c>
      <c r="D306">
        <v>645</v>
      </c>
      <c r="E306">
        <v>476</v>
      </c>
      <c r="F306">
        <v>3383</v>
      </c>
      <c r="G306">
        <v>4017</v>
      </c>
      <c r="H306">
        <v>4721</v>
      </c>
      <c r="I306">
        <v>8356</v>
      </c>
      <c r="J306">
        <v>12462</v>
      </c>
      <c r="K306">
        <v>8771</v>
      </c>
      <c r="M306" t="str">
        <f t="shared" si="26"/>
        <v>ROCKINGHAM COUNTY-STRAFFORD COUNTY, NH</v>
      </c>
      <c r="N306" t="str">
        <f t="shared" si="30"/>
        <v>'CBSA40484': {name: 'ROCKINGHAM COUNTY-STRAFFORD COUNTY, NH', data:[</v>
      </c>
      <c r="O306" t="str">
        <f t="shared" si="27"/>
        <v>[358,645,476]</v>
      </c>
      <c r="P306" t="str">
        <f t="shared" si="28"/>
        <v>[3383,4017,4721]</v>
      </c>
      <c r="Q306" t="str">
        <f t="shared" si="25"/>
        <v>[8356,12462,8771]</v>
      </c>
      <c r="R306" t="s">
        <v>8</v>
      </c>
      <c r="S306" t="str">
        <f t="shared" si="29"/>
        <v>'CBSA40484': {name: 'ROCKINGHAM COUNTY-STRAFFORD COUNTY, NH', data:[[3383,4017,4721],[358,645,476],[8356,12462,8771]]},</v>
      </c>
    </row>
    <row r="307" spans="1:19">
      <c r="A307" t="s">
        <v>707</v>
      </c>
      <c r="B307" t="s">
        <v>315</v>
      </c>
      <c r="C307">
        <v>34</v>
      </c>
      <c r="D307">
        <v>53</v>
      </c>
      <c r="E307">
        <v>56</v>
      </c>
      <c r="F307">
        <v>589</v>
      </c>
      <c r="G307">
        <v>595</v>
      </c>
      <c r="H307">
        <v>667</v>
      </c>
      <c r="I307">
        <v>1066</v>
      </c>
      <c r="J307">
        <v>1451</v>
      </c>
      <c r="K307">
        <v>1409</v>
      </c>
      <c r="M307" t="str">
        <f t="shared" si="26"/>
        <v>ROCKY MOUNT, NC</v>
      </c>
      <c r="N307" t="str">
        <f t="shared" si="30"/>
        <v>'CBSA40580': {name: 'ROCKY MOUNT, NC', data:[</v>
      </c>
      <c r="O307" t="str">
        <f t="shared" si="27"/>
        <v>[34,53,56]</v>
      </c>
      <c r="P307" t="str">
        <f t="shared" si="28"/>
        <v>[589,595,667]</v>
      </c>
      <c r="Q307" t="str">
        <f t="shared" si="25"/>
        <v>[1066,1451,1409]</v>
      </c>
      <c r="R307" t="s">
        <v>8</v>
      </c>
      <c r="S307" t="str">
        <f t="shared" si="29"/>
        <v>'CBSA40580': {name: 'ROCKY MOUNT, NC', data:[[589,595,667],[34,53,56],[1066,1451,1409]]},</v>
      </c>
    </row>
    <row r="308" spans="1:19">
      <c r="A308" t="s">
        <v>708</v>
      </c>
      <c r="B308" t="s">
        <v>316</v>
      </c>
      <c r="C308">
        <v>15</v>
      </c>
      <c r="D308">
        <v>8</v>
      </c>
      <c r="E308">
        <v>21</v>
      </c>
      <c r="F308">
        <v>365</v>
      </c>
      <c r="G308">
        <v>463</v>
      </c>
      <c r="H308">
        <v>536</v>
      </c>
      <c r="I308">
        <v>720</v>
      </c>
      <c r="J308">
        <v>1067</v>
      </c>
      <c r="K308">
        <v>968</v>
      </c>
      <c r="M308" t="str">
        <f t="shared" si="26"/>
        <v>ROME, GA</v>
      </c>
      <c r="N308" t="str">
        <f t="shared" si="30"/>
        <v>'CBSA40660': {name: 'ROME, GA', data:[</v>
      </c>
      <c r="O308" t="str">
        <f t="shared" si="27"/>
        <v>[15,8,21]</v>
      </c>
      <c r="P308" t="str">
        <f t="shared" si="28"/>
        <v>[365,463,536]</v>
      </c>
      <c r="Q308" t="str">
        <f t="shared" si="25"/>
        <v>[720,1067,968]</v>
      </c>
      <c r="R308" t="s">
        <v>8</v>
      </c>
      <c r="S308" t="str">
        <f t="shared" si="29"/>
        <v>'CBSA40660': {name: 'ROME, GA', data:[[365,463,536],[15,8,21],[720,1067,968]]},</v>
      </c>
    </row>
    <row r="309" spans="1:19">
      <c r="A309" t="s">
        <v>709</v>
      </c>
      <c r="B309" t="s">
        <v>317</v>
      </c>
      <c r="C309">
        <v>802</v>
      </c>
      <c r="D309">
        <v>1077</v>
      </c>
      <c r="E309">
        <v>1383</v>
      </c>
      <c r="F309">
        <v>18933</v>
      </c>
      <c r="G309">
        <v>19710</v>
      </c>
      <c r="H309">
        <v>21040</v>
      </c>
      <c r="I309">
        <v>27011</v>
      </c>
      <c r="J309">
        <v>58886</v>
      </c>
      <c r="K309">
        <v>45886</v>
      </c>
      <c r="M309" t="str">
        <f t="shared" si="26"/>
        <v>SACRAMENTO--ARDEN-ARCADE--ROSEVILLE, CA</v>
      </c>
      <c r="N309" t="str">
        <f t="shared" si="30"/>
        <v>'CBSA40900': {name: 'SACRAMENTO--ARDEN-ARCADE--ROSEVILLE, CA', data:[</v>
      </c>
      <c r="O309" t="str">
        <f t="shared" si="27"/>
        <v>[802,1077,1383]</v>
      </c>
      <c r="P309" t="str">
        <f t="shared" si="28"/>
        <v>[18933,19710,21040]</v>
      </c>
      <c r="Q309" t="str">
        <f t="shared" si="25"/>
        <v>[27011,58886,45886]</v>
      </c>
      <c r="R309" t="s">
        <v>8</v>
      </c>
      <c r="S309" t="str">
        <f t="shared" si="29"/>
        <v>'CBSA40900': {name: 'SACRAMENTO--ARDEN-ARCADE--ROSEVILLE, CA', data:[[18933,19710,21040],[802,1077,1383],[27011,58886,45886]]},</v>
      </c>
    </row>
    <row r="310" spans="1:19">
      <c r="A310" t="s">
        <v>710</v>
      </c>
      <c r="B310" t="s">
        <v>318</v>
      </c>
      <c r="C310">
        <v>79</v>
      </c>
      <c r="D310">
        <v>107</v>
      </c>
      <c r="E310">
        <v>93</v>
      </c>
      <c r="F310">
        <v>1076</v>
      </c>
      <c r="G310">
        <v>1157</v>
      </c>
      <c r="H310">
        <v>1174</v>
      </c>
      <c r="I310">
        <v>2030</v>
      </c>
      <c r="J310">
        <v>3388</v>
      </c>
      <c r="K310">
        <v>2538</v>
      </c>
      <c r="M310" t="str">
        <f t="shared" si="26"/>
        <v>SAGINAW-SAGINAW TOWNSHIP NORTH, MI</v>
      </c>
      <c r="N310" t="str">
        <f t="shared" si="30"/>
        <v>'CBSA40980': {name: 'SAGINAW-SAGINAW TOWNSHIP NORTH, MI', data:[</v>
      </c>
      <c r="O310" t="str">
        <f t="shared" si="27"/>
        <v>[79,107,93]</v>
      </c>
      <c r="P310" t="str">
        <f t="shared" si="28"/>
        <v>[1076,1157,1174]</v>
      </c>
      <c r="Q310" t="str">
        <f t="shared" si="25"/>
        <v>[2030,3388,2538]</v>
      </c>
      <c r="R310" t="s">
        <v>8</v>
      </c>
      <c r="S310" t="str">
        <f t="shared" si="29"/>
        <v>'CBSA40980': {name: 'SAGINAW-SAGINAW TOWNSHIP NORTH, MI', data:[[1076,1157,1174],[79,107,93],[2030,3388,2538]]},</v>
      </c>
    </row>
    <row r="311" spans="1:19">
      <c r="A311" t="s">
        <v>715</v>
      </c>
      <c r="B311" t="s">
        <v>319</v>
      </c>
      <c r="C311">
        <v>119</v>
      </c>
      <c r="D311">
        <v>149</v>
      </c>
      <c r="E311">
        <v>229</v>
      </c>
      <c r="F311">
        <v>2011</v>
      </c>
      <c r="G311">
        <v>2406</v>
      </c>
      <c r="H311">
        <v>3164</v>
      </c>
      <c r="I311">
        <v>5107</v>
      </c>
      <c r="J311">
        <v>7435</v>
      </c>
      <c r="K311">
        <v>5657</v>
      </c>
      <c r="M311" t="str">
        <f t="shared" si="26"/>
        <v>SALEM, OR</v>
      </c>
      <c r="N311" t="str">
        <f t="shared" si="30"/>
        <v>'CBSA41420': {name: 'SALEM, OR', data:[</v>
      </c>
      <c r="O311" t="str">
        <f t="shared" si="27"/>
        <v>[119,149,229]</v>
      </c>
      <c r="P311" t="str">
        <f t="shared" si="28"/>
        <v>[2011,2406,3164]</v>
      </c>
      <c r="Q311" t="str">
        <f t="shared" si="25"/>
        <v>[5107,7435,5657]</v>
      </c>
      <c r="R311" t="s">
        <v>8</v>
      </c>
      <c r="S311" t="str">
        <f t="shared" si="29"/>
        <v>'CBSA41420': {name: 'SALEM, OR', data:[[2011,2406,3164],[119,149,229],[5107,7435,5657]]},</v>
      </c>
    </row>
    <row r="312" spans="1:19">
      <c r="A312" t="s">
        <v>716</v>
      </c>
      <c r="B312" t="s">
        <v>320</v>
      </c>
      <c r="C312">
        <v>84</v>
      </c>
      <c r="D312">
        <v>145</v>
      </c>
      <c r="E312">
        <v>118</v>
      </c>
      <c r="F312">
        <v>2250</v>
      </c>
      <c r="G312">
        <v>2048</v>
      </c>
      <c r="H312">
        <v>2014</v>
      </c>
      <c r="I312">
        <v>3671</v>
      </c>
      <c r="J312">
        <v>6169</v>
      </c>
      <c r="K312">
        <v>5112</v>
      </c>
      <c r="M312" t="str">
        <f t="shared" si="26"/>
        <v>SALINAS, CA</v>
      </c>
      <c r="N312" t="str">
        <f t="shared" si="30"/>
        <v>'CBSA41500': {name: 'SALINAS, CA', data:[</v>
      </c>
      <c r="O312" t="str">
        <f t="shared" si="27"/>
        <v>[84,145,118]</v>
      </c>
      <c r="P312" t="str">
        <f t="shared" si="28"/>
        <v>[2250,2048,2014]</v>
      </c>
      <c r="Q312" t="str">
        <f t="shared" si="25"/>
        <v>[3671,6169,5112]</v>
      </c>
      <c r="R312" t="s">
        <v>8</v>
      </c>
      <c r="S312" t="str">
        <f t="shared" si="29"/>
        <v>'CBSA41500': {name: 'SALINAS, CA', data:[[2250,2048,2014],[84,145,118],[3671,6169,5112]]},</v>
      </c>
    </row>
    <row r="313" spans="1:19">
      <c r="A313" t="s">
        <v>717</v>
      </c>
      <c r="B313" t="s">
        <v>321</v>
      </c>
      <c r="C313">
        <v>54</v>
      </c>
      <c r="D313">
        <v>45</v>
      </c>
      <c r="E313">
        <v>50</v>
      </c>
      <c r="F313">
        <v>584</v>
      </c>
      <c r="G313">
        <v>595</v>
      </c>
      <c r="H313">
        <v>699</v>
      </c>
      <c r="I313">
        <v>1209</v>
      </c>
      <c r="J313">
        <v>1592</v>
      </c>
      <c r="K313">
        <v>1352</v>
      </c>
      <c r="M313" t="str">
        <f t="shared" si="26"/>
        <v>SALISBURY, MD</v>
      </c>
      <c r="N313" t="str">
        <f t="shared" si="30"/>
        <v>'CBSA41540': {name: 'SALISBURY, MD', data:[</v>
      </c>
      <c r="O313" t="str">
        <f t="shared" si="27"/>
        <v>[54,45,50]</v>
      </c>
      <c r="P313" t="str">
        <f t="shared" si="28"/>
        <v>[584,595,699]</v>
      </c>
      <c r="Q313" t="str">
        <f t="shared" si="25"/>
        <v>[1209,1592,1352]</v>
      </c>
      <c r="R313" t="s">
        <v>8</v>
      </c>
      <c r="S313" t="str">
        <f t="shared" si="29"/>
        <v>'CBSA41540': {name: 'SALISBURY, MD', data:[[584,595,699],[54,45,50],[1209,1592,1352]]},</v>
      </c>
    </row>
    <row r="314" spans="1:19">
      <c r="A314" t="s">
        <v>718</v>
      </c>
      <c r="B314" t="s">
        <v>322</v>
      </c>
      <c r="C314">
        <v>505</v>
      </c>
      <c r="D314">
        <v>577</v>
      </c>
      <c r="E314">
        <v>685</v>
      </c>
      <c r="F314">
        <v>9740</v>
      </c>
      <c r="G314">
        <v>12857</v>
      </c>
      <c r="H314">
        <v>13716</v>
      </c>
      <c r="I314">
        <v>17808</v>
      </c>
      <c r="J314">
        <v>32839</v>
      </c>
      <c r="K314">
        <v>20543</v>
      </c>
      <c r="M314" t="str">
        <f t="shared" si="26"/>
        <v>SALT LAKE CITY, UT</v>
      </c>
      <c r="N314" t="str">
        <f t="shared" si="30"/>
        <v>'CBSA41620': {name: 'SALT LAKE CITY, UT', data:[</v>
      </c>
      <c r="O314" t="str">
        <f t="shared" si="27"/>
        <v>[505,577,685]</v>
      </c>
      <c r="P314" t="str">
        <f t="shared" si="28"/>
        <v>[9740,12857,13716]</v>
      </c>
      <c r="Q314" t="str">
        <f t="shared" si="25"/>
        <v>[17808,32839,20543]</v>
      </c>
      <c r="R314" t="s">
        <v>8</v>
      </c>
      <c r="S314" t="str">
        <f t="shared" si="29"/>
        <v>'CBSA41620': {name: 'SALT LAKE CITY, UT', data:[[9740,12857,13716],[505,577,685],[17808,32839,20543]]},</v>
      </c>
    </row>
    <row r="315" spans="1:19">
      <c r="A315" t="s">
        <v>719</v>
      </c>
      <c r="B315" t="s">
        <v>323</v>
      </c>
      <c r="C315">
        <v>74</v>
      </c>
      <c r="D315">
        <v>53</v>
      </c>
      <c r="E315">
        <v>68</v>
      </c>
      <c r="F315">
        <v>848</v>
      </c>
      <c r="G315">
        <v>995</v>
      </c>
      <c r="H315">
        <v>1287</v>
      </c>
      <c r="I315">
        <v>833</v>
      </c>
      <c r="J315">
        <v>983</v>
      </c>
      <c r="K315">
        <v>933</v>
      </c>
      <c r="M315" t="str">
        <f t="shared" si="26"/>
        <v>SAN ANGELO, TX</v>
      </c>
      <c r="N315" t="str">
        <f t="shared" si="30"/>
        <v>'CBSA41660': {name: 'SAN ANGELO, TX', data:[</v>
      </c>
      <c r="O315" t="str">
        <f t="shared" si="27"/>
        <v>[74,53,68]</v>
      </c>
      <c r="P315" t="str">
        <f t="shared" si="28"/>
        <v>[848,995,1287]</v>
      </c>
      <c r="Q315" t="str">
        <f t="shared" si="25"/>
        <v>[833,983,933]</v>
      </c>
      <c r="R315" t="s">
        <v>8</v>
      </c>
      <c r="S315" t="str">
        <f t="shared" si="29"/>
        <v>'CBSA41660': {name: 'SAN ANGELO, TX', data:[[848,995,1287],[74,53,68],[833,983,933]]},</v>
      </c>
    </row>
    <row r="316" spans="1:19">
      <c r="A316" t="s">
        <v>720</v>
      </c>
      <c r="B316" t="s">
        <v>324</v>
      </c>
      <c r="C316">
        <v>1040</v>
      </c>
      <c r="D316">
        <v>1017</v>
      </c>
      <c r="E316">
        <v>1217</v>
      </c>
      <c r="F316">
        <v>16998</v>
      </c>
      <c r="G316">
        <v>20192</v>
      </c>
      <c r="H316">
        <v>23168</v>
      </c>
      <c r="I316">
        <v>19469</v>
      </c>
      <c r="J316">
        <v>26538</v>
      </c>
      <c r="K316">
        <v>23490</v>
      </c>
      <c r="M316" t="str">
        <f t="shared" si="26"/>
        <v>SAN ANTONIO-NEW BRAUNFELS, TX</v>
      </c>
      <c r="N316" t="str">
        <f t="shared" si="30"/>
        <v>'CBSA41700': {name: 'SAN ANTONIO-NEW BRAUNFELS, TX', data:[</v>
      </c>
      <c r="O316" t="str">
        <f t="shared" si="27"/>
        <v>[1040,1017,1217]</v>
      </c>
      <c r="P316" t="str">
        <f t="shared" si="28"/>
        <v>[16998,20192,23168]</v>
      </c>
      <c r="Q316" t="str">
        <f t="shared" si="25"/>
        <v>[19469,26538,23490]</v>
      </c>
      <c r="R316" t="s">
        <v>8</v>
      </c>
      <c r="S316" t="str">
        <f t="shared" si="29"/>
        <v>'CBSA41700': {name: 'SAN ANTONIO-NEW BRAUNFELS, TX', data:[[16998,20192,23168],[1040,1017,1217],[19469,26538,23490]]},</v>
      </c>
    </row>
    <row r="317" spans="1:19">
      <c r="A317" t="s">
        <v>721</v>
      </c>
      <c r="B317" t="s">
        <v>325</v>
      </c>
      <c r="C317">
        <v>1115</v>
      </c>
      <c r="D317">
        <v>1480</v>
      </c>
      <c r="E317">
        <v>1496</v>
      </c>
      <c r="F317">
        <v>21922</v>
      </c>
      <c r="G317">
        <v>24196</v>
      </c>
      <c r="H317">
        <v>26637</v>
      </c>
      <c r="I317">
        <v>52460</v>
      </c>
      <c r="J317">
        <v>89252</v>
      </c>
      <c r="K317">
        <v>62672</v>
      </c>
      <c r="M317" t="str">
        <f t="shared" si="26"/>
        <v>SAN DIEGO-CARLSBAD-SAN MARCOS, CA</v>
      </c>
      <c r="N317" t="str">
        <f t="shared" si="30"/>
        <v>'CBSA41740': {name: 'SAN DIEGO-CARLSBAD-SAN MARCOS, CA', data:[</v>
      </c>
      <c r="O317" t="str">
        <f t="shared" si="27"/>
        <v>[1115,1480,1496]</v>
      </c>
      <c r="P317" t="str">
        <f t="shared" si="28"/>
        <v>[21922,24196,26637]</v>
      </c>
      <c r="Q317" t="str">
        <f t="shared" si="25"/>
        <v>[52460,89252,62672]</v>
      </c>
      <c r="R317" t="s">
        <v>8</v>
      </c>
      <c r="S317" t="str">
        <f t="shared" si="29"/>
        <v>'CBSA41740': {name: 'SAN DIEGO-CARLSBAD-SAN MARCOS, CA', data:[[21922,24196,26637],[1115,1480,1496],[52460,89252,62672]]},</v>
      </c>
    </row>
    <row r="318" spans="1:19">
      <c r="A318" t="s">
        <v>723</v>
      </c>
      <c r="B318" t="s">
        <v>326</v>
      </c>
      <c r="C318">
        <v>1024</v>
      </c>
      <c r="D318">
        <v>1237</v>
      </c>
      <c r="E318">
        <v>1157</v>
      </c>
      <c r="F318">
        <v>10577</v>
      </c>
      <c r="G318">
        <v>12122</v>
      </c>
      <c r="H318">
        <v>12432</v>
      </c>
      <c r="I318">
        <v>41674</v>
      </c>
      <c r="J318">
        <v>63145</v>
      </c>
      <c r="K318">
        <v>43938</v>
      </c>
      <c r="M318" t="str">
        <f t="shared" si="26"/>
        <v>SAN FRANCISCO-SAN MATEO-REDWOOD CITY, CA</v>
      </c>
      <c r="N318" t="str">
        <f t="shared" si="30"/>
        <v>'CBSA41884': {name: 'SAN FRANCISCO-SAN MATEO-REDWOOD CITY, CA', data:[</v>
      </c>
      <c r="O318" t="str">
        <f t="shared" si="27"/>
        <v>[1024,1237,1157]</v>
      </c>
      <c r="P318" t="str">
        <f t="shared" si="28"/>
        <v>[10577,12122,12432]</v>
      </c>
      <c r="Q318" t="str">
        <f t="shared" si="25"/>
        <v>[41674,63145,43938]</v>
      </c>
      <c r="R318" t="s">
        <v>8</v>
      </c>
      <c r="S318" t="str">
        <f t="shared" si="29"/>
        <v>'CBSA41884': {name: 'SAN FRANCISCO-SAN MATEO-REDWOOD CITY, CA', data:[[10577,12122,12432],[1024,1237,1157],[41674,63145,43938]]},</v>
      </c>
    </row>
    <row r="319" spans="1:19">
      <c r="A319" t="s">
        <v>724</v>
      </c>
      <c r="B319" t="s">
        <v>327</v>
      </c>
      <c r="C319">
        <v>30</v>
      </c>
      <c r="D319">
        <v>34</v>
      </c>
      <c r="E319">
        <v>23</v>
      </c>
      <c r="F319">
        <v>541</v>
      </c>
      <c r="G319">
        <v>402</v>
      </c>
      <c r="H319">
        <v>328</v>
      </c>
      <c r="I319">
        <v>345</v>
      </c>
      <c r="J319">
        <v>521</v>
      </c>
      <c r="K319">
        <v>548</v>
      </c>
      <c r="M319" t="str">
        <f t="shared" si="26"/>
        <v>SAN GERMAN-CABO ROJO, PR</v>
      </c>
      <c r="N319" t="str">
        <f t="shared" si="30"/>
        <v>'CBSA41900': {name: 'SAN GERMAN-CABO ROJO, PR', data:[</v>
      </c>
      <c r="O319" t="str">
        <f t="shared" si="27"/>
        <v>[30,34,23]</v>
      </c>
      <c r="P319" t="str">
        <f t="shared" si="28"/>
        <v>[541,402,328]</v>
      </c>
      <c r="Q319" t="str">
        <f t="shared" si="25"/>
        <v>[345,521,548]</v>
      </c>
      <c r="R319" t="s">
        <v>8</v>
      </c>
      <c r="S319" t="str">
        <f t="shared" si="29"/>
        <v>'CBSA41900': {name: 'SAN GERMAN-CABO ROJO, PR', data:[[541,402,328],[30,34,23],[345,521,548]]},</v>
      </c>
    </row>
    <row r="320" spans="1:19">
      <c r="A320" t="s">
        <v>725</v>
      </c>
      <c r="B320" t="s">
        <v>328</v>
      </c>
      <c r="C320">
        <v>942</v>
      </c>
      <c r="D320">
        <v>1386</v>
      </c>
      <c r="E320">
        <v>1205</v>
      </c>
      <c r="F320">
        <v>12608</v>
      </c>
      <c r="G320">
        <v>13908</v>
      </c>
      <c r="H320">
        <v>14647</v>
      </c>
      <c r="I320">
        <v>52861</v>
      </c>
      <c r="J320">
        <v>81014</v>
      </c>
      <c r="K320">
        <v>48978</v>
      </c>
      <c r="M320" t="str">
        <f t="shared" si="26"/>
        <v>SAN JOSE-SUNNYVALE-SANTA CLARA, CA</v>
      </c>
      <c r="N320" t="str">
        <f t="shared" si="30"/>
        <v>'CBSA41940': {name: 'SAN JOSE-SUNNYVALE-SANTA CLARA, CA', data:[</v>
      </c>
      <c r="O320" t="str">
        <f t="shared" si="27"/>
        <v>[942,1386,1205]</v>
      </c>
      <c r="P320" t="str">
        <f t="shared" si="28"/>
        <v>[12608,13908,14647]</v>
      </c>
      <c r="Q320" t="str">
        <f t="shared" si="25"/>
        <v>[52861,81014,48978]</v>
      </c>
      <c r="R320" t="s">
        <v>8</v>
      </c>
      <c r="S320" t="str">
        <f t="shared" si="29"/>
        <v>'CBSA41940': {name: 'SAN JOSE-SUNNYVALE-SANTA CLARA, CA', data:[[12608,13908,14647],[942,1386,1205],[52861,81014,48978]]},</v>
      </c>
    </row>
    <row r="321" spans="1:19">
      <c r="A321" t="s">
        <v>726</v>
      </c>
      <c r="B321" t="s">
        <v>329</v>
      </c>
      <c r="C321">
        <v>730</v>
      </c>
      <c r="D321">
        <v>737</v>
      </c>
      <c r="E321">
        <v>608</v>
      </c>
      <c r="F321">
        <v>11251</v>
      </c>
      <c r="G321">
        <v>9207</v>
      </c>
      <c r="H321">
        <v>8124</v>
      </c>
      <c r="I321">
        <v>7001</v>
      </c>
      <c r="J321">
        <v>13439</v>
      </c>
      <c r="K321">
        <v>14009</v>
      </c>
      <c r="M321" t="str">
        <f t="shared" si="26"/>
        <v>SAN JUAN-CAGUAS-GUAYNABO, PR</v>
      </c>
      <c r="N321" t="str">
        <f t="shared" si="30"/>
        <v>'CBSA41980': {name: 'SAN JUAN-CAGUAS-GUAYNABO, PR', data:[</v>
      </c>
      <c r="O321" t="str">
        <f t="shared" si="27"/>
        <v>[730,737,608]</v>
      </c>
      <c r="P321" t="str">
        <f t="shared" si="28"/>
        <v>[11251,9207,8124]</v>
      </c>
      <c r="Q321" t="str">
        <f t="shared" si="25"/>
        <v>[7001,13439,14009]</v>
      </c>
      <c r="R321" t="s">
        <v>8</v>
      </c>
      <c r="S321" t="str">
        <f t="shared" si="29"/>
        <v>'CBSA41980': {name: 'SAN JUAN-CAGUAS-GUAYNABO, PR', data:[[11251,9207,8124],[730,737,608],[7001,13439,14009]]},</v>
      </c>
    </row>
    <row r="322" spans="1:19">
      <c r="A322" t="s">
        <v>727</v>
      </c>
      <c r="B322" t="s">
        <v>330</v>
      </c>
      <c r="C322">
        <v>138</v>
      </c>
      <c r="D322">
        <v>162</v>
      </c>
      <c r="E322">
        <v>189</v>
      </c>
      <c r="F322">
        <v>1818</v>
      </c>
      <c r="G322">
        <v>2025</v>
      </c>
      <c r="H322">
        <v>2425</v>
      </c>
      <c r="I322">
        <v>4468</v>
      </c>
      <c r="J322">
        <v>7422</v>
      </c>
      <c r="K322">
        <v>5367</v>
      </c>
      <c r="M322" t="str">
        <f t="shared" si="26"/>
        <v>SAN LUIS OBISPO-PASO ROBLES, CA</v>
      </c>
      <c r="N322" t="str">
        <f t="shared" si="30"/>
        <v>'CBSA42020': {name: 'SAN LUIS OBISPO-PASO ROBLES, CA', data:[</v>
      </c>
      <c r="O322" t="str">
        <f t="shared" si="27"/>
        <v>[138,162,189]</v>
      </c>
      <c r="P322" t="str">
        <f t="shared" si="28"/>
        <v>[1818,2025,2425]</v>
      </c>
      <c r="Q322" t="str">
        <f t="shared" si="25"/>
        <v>[4468,7422,5367]</v>
      </c>
      <c r="R322" t="s">
        <v>8</v>
      </c>
      <c r="S322" t="str">
        <f t="shared" si="29"/>
        <v>'CBSA42020': {name: 'SAN LUIS OBISPO-PASO ROBLES, CA', data:[[1818,2025,2425],[138,162,189],[4468,7422,5367]]},</v>
      </c>
    </row>
    <row r="323" spans="1:19">
      <c r="A323" t="s">
        <v>722</v>
      </c>
      <c r="B323" t="s">
        <v>331</v>
      </c>
      <c r="C323">
        <v>18</v>
      </c>
      <c r="D323">
        <v>49</v>
      </c>
      <c r="E323">
        <v>41</v>
      </c>
      <c r="F323">
        <v>419</v>
      </c>
      <c r="G323">
        <v>479</v>
      </c>
      <c r="H323">
        <v>540</v>
      </c>
      <c r="I323">
        <v>897</v>
      </c>
      <c r="J323">
        <v>1295</v>
      </c>
      <c r="K323">
        <v>1064</v>
      </c>
      <c r="M323" t="str">
        <f t="shared" si="26"/>
        <v>SANDUSKY, OH</v>
      </c>
      <c r="N323" t="str">
        <f t="shared" si="30"/>
        <v>'CBSA41780': {name: 'SANDUSKY, OH', data:[</v>
      </c>
      <c r="O323" t="str">
        <f t="shared" si="27"/>
        <v>[18,49,41]</v>
      </c>
      <c r="P323" t="str">
        <f t="shared" si="28"/>
        <v>[419,479,540]</v>
      </c>
      <c r="Q323" t="str">
        <f t="shared" si="25"/>
        <v>[897,1295,1064]</v>
      </c>
      <c r="R323" t="s">
        <v>8</v>
      </c>
      <c r="S323" t="str">
        <f t="shared" si="29"/>
        <v>'CBSA41780': {name: 'SANDUSKY, OH', data:[[419,479,540],[18,49,41],[897,1295,1064]]},</v>
      </c>
    </row>
    <row r="324" spans="1:19">
      <c r="A324" t="s">
        <v>728</v>
      </c>
      <c r="B324" t="s">
        <v>332</v>
      </c>
      <c r="C324">
        <v>1461</v>
      </c>
      <c r="D324">
        <v>2247</v>
      </c>
      <c r="E324">
        <v>2024</v>
      </c>
      <c r="F324">
        <v>17644</v>
      </c>
      <c r="G324">
        <v>20104</v>
      </c>
      <c r="H324">
        <v>21720</v>
      </c>
      <c r="I324">
        <v>59235</v>
      </c>
      <c r="J324">
        <v>98532</v>
      </c>
      <c r="K324">
        <v>64342</v>
      </c>
      <c r="M324" t="str">
        <f t="shared" si="26"/>
        <v>SANTA ANA-ANAHEIM-IRVINE, CA</v>
      </c>
      <c r="N324" t="str">
        <f t="shared" si="30"/>
        <v>'CBSA42044': {name: 'SANTA ANA-ANAHEIM-IRVINE, CA', data:[</v>
      </c>
      <c r="O324" t="str">
        <f t="shared" si="27"/>
        <v>[1461,2247,2024]</v>
      </c>
      <c r="P324" t="str">
        <f t="shared" si="28"/>
        <v>[17644,20104,21720]</v>
      </c>
      <c r="Q324" t="str">
        <f t="shared" ref="Q324:Q387" si="31">CONCATENATE("[",$I324,",",$J324,",",$K324,"]")</f>
        <v>[59235,98532,64342]</v>
      </c>
      <c r="R324" t="s">
        <v>8</v>
      </c>
      <c r="S324" t="str">
        <f t="shared" si="29"/>
        <v>'CBSA42044': {name: 'SANTA ANA-ANAHEIM-IRVINE, CA', data:[[17644,20104,21720],[1461,2247,2024],[59235,98532,64342]]},</v>
      </c>
    </row>
    <row r="325" spans="1:19">
      <c r="A325" t="s">
        <v>729</v>
      </c>
      <c r="B325" t="s">
        <v>333</v>
      </c>
      <c r="C325">
        <v>351</v>
      </c>
      <c r="D325">
        <v>163</v>
      </c>
      <c r="E325">
        <v>153</v>
      </c>
      <c r="F325">
        <v>2093</v>
      </c>
      <c r="G325">
        <v>2571</v>
      </c>
      <c r="H325">
        <v>2698</v>
      </c>
      <c r="I325">
        <v>5398</v>
      </c>
      <c r="J325">
        <v>8934</v>
      </c>
      <c r="K325">
        <v>6243</v>
      </c>
      <c r="M325" t="str">
        <f t="shared" ref="M325:M388" si="32">SUBSTITUTE(B325,"'","&amp;apos;")</f>
        <v>SANTA BARBARA-SANTA MARIA-GOLETA, CA</v>
      </c>
      <c r="N325" t="str">
        <f t="shared" si="30"/>
        <v>'CBSA42060': {name: 'SANTA BARBARA-SANTA MARIA-GOLETA, CA', data:[</v>
      </c>
      <c r="O325" t="str">
        <f t="shared" ref="O325:O388" si="33">CONCATENATE("[",$C325,",",$D325,",",$E325,"]")</f>
        <v>[351,163,153]</v>
      </c>
      <c r="P325" t="str">
        <f t="shared" ref="P325:P388" si="34">CONCATENATE("[",$F325,",",$G325,",",$H325,"]")</f>
        <v>[2093,2571,2698]</v>
      </c>
      <c r="Q325" t="str">
        <f t="shared" si="31"/>
        <v>[5398,8934,6243]</v>
      </c>
      <c r="R325" t="s">
        <v>8</v>
      </c>
      <c r="S325" t="str">
        <f t="shared" ref="S325:S388" si="35">CONCATENATE(N325,P325,",",O325,",",Q325,R325)</f>
        <v>'CBSA42060': {name: 'SANTA BARBARA-SANTA MARIA-GOLETA, CA', data:[[2093,2571,2698],[351,163,153],[5398,8934,6243]]},</v>
      </c>
    </row>
    <row r="326" spans="1:19">
      <c r="A326" t="s">
        <v>730</v>
      </c>
      <c r="B326" t="s">
        <v>334</v>
      </c>
      <c r="C326">
        <v>100</v>
      </c>
      <c r="D326">
        <v>146</v>
      </c>
      <c r="E326">
        <v>129</v>
      </c>
      <c r="F326">
        <v>1346</v>
      </c>
      <c r="G326">
        <v>1583</v>
      </c>
      <c r="H326">
        <v>1788</v>
      </c>
      <c r="I326">
        <v>4595</v>
      </c>
      <c r="J326">
        <v>7346</v>
      </c>
      <c r="K326">
        <v>5189</v>
      </c>
      <c r="M326" t="str">
        <f t="shared" si="32"/>
        <v>SANTA CRUZ-WATSONVILLE, CA</v>
      </c>
      <c r="N326" t="str">
        <f t="shared" si="30"/>
        <v>'CBSA42100': {name: 'SANTA CRUZ-WATSONVILLE, CA', data:[</v>
      </c>
      <c r="O326" t="str">
        <f t="shared" si="33"/>
        <v>[100,146,129]</v>
      </c>
      <c r="P326" t="str">
        <f t="shared" si="34"/>
        <v>[1346,1583,1788]</v>
      </c>
      <c r="Q326" t="str">
        <f t="shared" si="31"/>
        <v>[4595,7346,5189]</v>
      </c>
      <c r="R326" t="s">
        <v>8</v>
      </c>
      <c r="S326" t="str">
        <f t="shared" si="35"/>
        <v>'CBSA42100': {name: 'SANTA CRUZ-WATSONVILLE, CA', data:[[1346,1583,1788],[100,146,129],[4595,7346,5189]]},</v>
      </c>
    </row>
    <row r="327" spans="1:19">
      <c r="A327" t="s">
        <v>731</v>
      </c>
      <c r="B327" t="s">
        <v>335</v>
      </c>
      <c r="C327">
        <v>61</v>
      </c>
      <c r="D327">
        <v>58</v>
      </c>
      <c r="E327">
        <v>63</v>
      </c>
      <c r="F327">
        <v>766</v>
      </c>
      <c r="G327">
        <v>870</v>
      </c>
      <c r="H327">
        <v>1028</v>
      </c>
      <c r="I327">
        <v>2187</v>
      </c>
      <c r="J327">
        <v>3112</v>
      </c>
      <c r="K327">
        <v>2483</v>
      </c>
      <c r="M327" t="str">
        <f t="shared" si="32"/>
        <v>SANTA FE, NM</v>
      </c>
      <c r="N327" t="str">
        <f t="shared" si="30"/>
        <v>'CBSA42140': {name: 'SANTA FE, NM', data:[</v>
      </c>
      <c r="O327" t="str">
        <f t="shared" si="33"/>
        <v>[61,58,63]</v>
      </c>
      <c r="P327" t="str">
        <f t="shared" si="34"/>
        <v>[766,870,1028]</v>
      </c>
      <c r="Q327" t="str">
        <f t="shared" si="31"/>
        <v>[2187,3112,2483]</v>
      </c>
      <c r="R327" t="s">
        <v>8</v>
      </c>
      <c r="S327" t="str">
        <f t="shared" si="35"/>
        <v>'CBSA42140': {name: 'SANTA FE, NM', data:[[766,870,1028],[61,58,63],[2187,3112,2483]]},</v>
      </c>
    </row>
    <row r="328" spans="1:19">
      <c r="A328" t="s">
        <v>732</v>
      </c>
      <c r="B328" t="s">
        <v>336</v>
      </c>
      <c r="C328">
        <v>258</v>
      </c>
      <c r="D328">
        <v>303</v>
      </c>
      <c r="E328">
        <v>308</v>
      </c>
      <c r="F328">
        <v>3099</v>
      </c>
      <c r="G328">
        <v>3422</v>
      </c>
      <c r="H328">
        <v>3634</v>
      </c>
      <c r="I328">
        <v>7958</v>
      </c>
      <c r="J328">
        <v>13412</v>
      </c>
      <c r="K328">
        <v>10509</v>
      </c>
      <c r="M328" t="str">
        <f t="shared" si="32"/>
        <v>SANTA ROSA-PETALUMA, CA</v>
      </c>
      <c r="N328" t="str">
        <f t="shared" si="30"/>
        <v>'CBSA42220': {name: 'SANTA ROSA-PETALUMA, CA', data:[</v>
      </c>
      <c r="O328" t="str">
        <f t="shared" si="33"/>
        <v>[258,303,308]</v>
      </c>
      <c r="P328" t="str">
        <f t="shared" si="34"/>
        <v>[3099,3422,3634]</v>
      </c>
      <c r="Q328" t="str">
        <f t="shared" si="31"/>
        <v>[7958,13412,10509]</v>
      </c>
      <c r="R328" t="s">
        <v>8</v>
      </c>
      <c r="S328" t="str">
        <f t="shared" si="35"/>
        <v>'CBSA42220': {name: 'SANTA ROSA-PETALUMA, CA', data:[[3099,3422,3634],[258,303,308],[7958,13412,10509]]},</v>
      </c>
    </row>
    <row r="329" spans="1:19">
      <c r="A329" t="s">
        <v>733</v>
      </c>
      <c r="B329" t="s">
        <v>337</v>
      </c>
      <c r="C329">
        <v>64</v>
      </c>
      <c r="D329">
        <v>74</v>
      </c>
      <c r="E329">
        <v>88</v>
      </c>
      <c r="F329">
        <v>3036</v>
      </c>
      <c r="G329">
        <v>3297</v>
      </c>
      <c r="H329">
        <v>3800</v>
      </c>
      <c r="I329">
        <v>3851</v>
      </c>
      <c r="J329">
        <v>5264</v>
      </c>
      <c r="K329">
        <v>4619</v>
      </c>
      <c r="M329" t="str">
        <f t="shared" si="32"/>
        <v>SAVANNAH, GA</v>
      </c>
      <c r="N329" t="str">
        <f t="shared" si="30"/>
        <v>'CBSA42340': {name: 'SAVANNAH, GA', data:[</v>
      </c>
      <c r="O329" t="str">
        <f t="shared" si="33"/>
        <v>[64,74,88]</v>
      </c>
      <c r="P329" t="str">
        <f t="shared" si="34"/>
        <v>[3036,3297,3800]</v>
      </c>
      <c r="Q329" t="str">
        <f t="shared" si="31"/>
        <v>[3851,5264,4619]</v>
      </c>
      <c r="R329" t="s">
        <v>8</v>
      </c>
      <c r="S329" t="str">
        <f t="shared" si="35"/>
        <v>'CBSA42340': {name: 'SAVANNAH, GA', data:[[3036,3297,3800],[64,74,88],[3851,5264,4619]]},</v>
      </c>
    </row>
    <row r="330" spans="1:19">
      <c r="A330" t="s">
        <v>734</v>
      </c>
      <c r="B330" t="s">
        <v>338</v>
      </c>
      <c r="C330">
        <v>590</v>
      </c>
      <c r="D330">
        <v>706</v>
      </c>
      <c r="E330">
        <v>732</v>
      </c>
      <c r="F330">
        <v>2785</v>
      </c>
      <c r="G330">
        <v>2929</v>
      </c>
      <c r="H330">
        <v>3124</v>
      </c>
      <c r="I330">
        <v>5083</v>
      </c>
      <c r="J330">
        <v>6931</v>
      </c>
      <c r="K330">
        <v>6011</v>
      </c>
      <c r="M330" t="str">
        <f t="shared" si="32"/>
        <v>SCRANTON--WILKES-BARRE, PA</v>
      </c>
      <c r="N330" t="str">
        <f t="shared" si="30"/>
        <v>'CBSA42540': {name: 'SCRANTON--WILKES-BARRE, PA', data:[</v>
      </c>
      <c r="O330" t="str">
        <f t="shared" si="33"/>
        <v>[590,706,732]</v>
      </c>
      <c r="P330" t="str">
        <f t="shared" si="34"/>
        <v>[2785,2929,3124]</v>
      </c>
      <c r="Q330" t="str">
        <f t="shared" si="31"/>
        <v>[5083,6931,6011]</v>
      </c>
      <c r="R330" t="s">
        <v>8</v>
      </c>
      <c r="S330" t="str">
        <f t="shared" si="35"/>
        <v>'CBSA42540': {name: 'SCRANTON--WILKES-BARRE, PA', data:[[2785,2929,3124],[590,706,732],[5083,6931,6011]]},</v>
      </c>
    </row>
    <row r="331" spans="1:19">
      <c r="A331" t="s">
        <v>735</v>
      </c>
      <c r="B331" t="s">
        <v>339</v>
      </c>
      <c r="C331">
        <v>1072</v>
      </c>
      <c r="D331">
        <v>1557</v>
      </c>
      <c r="E331">
        <v>1542</v>
      </c>
      <c r="F331">
        <v>24461</v>
      </c>
      <c r="G331">
        <v>29004</v>
      </c>
      <c r="H331">
        <v>34004</v>
      </c>
      <c r="I331">
        <v>56593</v>
      </c>
      <c r="J331">
        <v>86570</v>
      </c>
      <c r="K331">
        <v>58717</v>
      </c>
      <c r="M331" t="str">
        <f t="shared" si="32"/>
        <v>SEATTLE-BELLEVUE-EVERETT, WA</v>
      </c>
      <c r="N331" t="str">
        <f t="shared" si="30"/>
        <v>'CBSA42644': {name: 'SEATTLE-BELLEVUE-EVERETT, WA', data:[</v>
      </c>
      <c r="O331" t="str">
        <f t="shared" si="33"/>
        <v>[1072,1557,1542]</v>
      </c>
      <c r="P331" t="str">
        <f t="shared" si="34"/>
        <v>[24461,29004,34004]</v>
      </c>
      <c r="Q331" t="str">
        <f t="shared" si="31"/>
        <v>[56593,86570,58717]</v>
      </c>
      <c r="R331" t="s">
        <v>8</v>
      </c>
      <c r="S331" t="str">
        <f t="shared" si="35"/>
        <v>'CBSA42644': {name: 'SEATTLE-BELLEVUE-EVERETT, WA', data:[[24461,29004,34004],[1072,1557,1542],[56593,86570,58717]]},</v>
      </c>
    </row>
    <row r="332" spans="1:19">
      <c r="A332" t="s">
        <v>736</v>
      </c>
      <c r="B332" t="s">
        <v>340</v>
      </c>
      <c r="C332">
        <v>26</v>
      </c>
      <c r="D332">
        <v>40</v>
      </c>
      <c r="E332">
        <v>45</v>
      </c>
      <c r="F332">
        <v>721</v>
      </c>
      <c r="G332">
        <v>929</v>
      </c>
      <c r="H332">
        <v>1111</v>
      </c>
      <c r="I332">
        <v>1026</v>
      </c>
      <c r="J332">
        <v>2054</v>
      </c>
      <c r="K332">
        <v>1627</v>
      </c>
      <c r="M332" t="str">
        <f t="shared" si="32"/>
        <v>SEBASTIAN-VERO BEACH, FL</v>
      </c>
      <c r="N332" t="str">
        <f t="shared" si="30"/>
        <v>'CBSA42680': {name: 'SEBASTIAN-VERO BEACH, FL', data:[</v>
      </c>
      <c r="O332" t="str">
        <f t="shared" si="33"/>
        <v>[26,40,45]</v>
      </c>
      <c r="P332" t="str">
        <f t="shared" si="34"/>
        <v>[721,929,1111]</v>
      </c>
      <c r="Q332" t="str">
        <f t="shared" si="31"/>
        <v>[1026,2054,1627]</v>
      </c>
      <c r="R332" t="s">
        <v>8</v>
      </c>
      <c r="S332" t="str">
        <f t="shared" si="35"/>
        <v>'CBSA42680': {name: 'SEBASTIAN-VERO BEACH, FL', data:[[721,929,1111],[26,40,45],[1026,2054,1627]]},</v>
      </c>
    </row>
    <row r="333" spans="1:19">
      <c r="A333" t="s">
        <v>737</v>
      </c>
      <c r="B333" t="s">
        <v>341</v>
      </c>
      <c r="C333">
        <v>144</v>
      </c>
      <c r="D333">
        <v>197</v>
      </c>
      <c r="E333">
        <v>196</v>
      </c>
      <c r="F333">
        <v>582</v>
      </c>
      <c r="G333">
        <v>800</v>
      </c>
      <c r="H333">
        <v>937</v>
      </c>
      <c r="I333">
        <v>2597</v>
      </c>
      <c r="J333">
        <v>3517</v>
      </c>
      <c r="K333">
        <v>2298</v>
      </c>
      <c r="M333" t="str">
        <f t="shared" si="32"/>
        <v>SHEBOYGAN, WI</v>
      </c>
      <c r="N333" t="str">
        <f t="shared" si="30"/>
        <v>'CBSA43100': {name: 'SHEBOYGAN, WI', data:[</v>
      </c>
      <c r="O333" t="str">
        <f t="shared" si="33"/>
        <v>[144,197,196]</v>
      </c>
      <c r="P333" t="str">
        <f t="shared" si="34"/>
        <v>[582,800,937]</v>
      </c>
      <c r="Q333" t="str">
        <f t="shared" si="31"/>
        <v>[2597,3517,2298]</v>
      </c>
      <c r="R333" t="s">
        <v>8</v>
      </c>
      <c r="S333" t="str">
        <f t="shared" si="35"/>
        <v>'CBSA43100': {name: 'SHEBOYGAN, WI', data:[[582,800,937],[144,197,196],[2597,3517,2298]]},</v>
      </c>
    </row>
    <row r="334" spans="1:19">
      <c r="A334" t="s">
        <v>738</v>
      </c>
      <c r="B334" t="s">
        <v>342</v>
      </c>
      <c r="C334">
        <v>25</v>
      </c>
      <c r="D334">
        <v>34</v>
      </c>
      <c r="E334">
        <v>37</v>
      </c>
      <c r="F334">
        <v>677</v>
      </c>
      <c r="G334">
        <v>799</v>
      </c>
      <c r="H334">
        <v>943</v>
      </c>
      <c r="I334">
        <v>914</v>
      </c>
      <c r="J334">
        <v>1050</v>
      </c>
      <c r="K334">
        <v>985</v>
      </c>
      <c r="M334" t="str">
        <f t="shared" si="32"/>
        <v>SHERMAN-DENISON, TX</v>
      </c>
      <c r="N334" t="str">
        <f t="shared" si="30"/>
        <v>'CBSA43300': {name: 'SHERMAN-DENISON, TX', data:[</v>
      </c>
      <c r="O334" t="str">
        <f t="shared" si="33"/>
        <v>[25,34,37]</v>
      </c>
      <c r="P334" t="str">
        <f t="shared" si="34"/>
        <v>[677,799,943]</v>
      </c>
      <c r="Q334" t="str">
        <f t="shared" si="31"/>
        <v>[914,1050,985]</v>
      </c>
      <c r="R334" t="s">
        <v>8</v>
      </c>
      <c r="S334" t="str">
        <f t="shared" si="35"/>
        <v>'CBSA43300': {name: 'SHERMAN-DENISON, TX', data:[[677,799,943],[25,34,37],[914,1050,985]]},</v>
      </c>
    </row>
    <row r="335" spans="1:19">
      <c r="A335" t="s">
        <v>739</v>
      </c>
      <c r="B335" t="s">
        <v>343</v>
      </c>
      <c r="C335">
        <v>168</v>
      </c>
      <c r="D335">
        <v>191</v>
      </c>
      <c r="E335">
        <v>132</v>
      </c>
      <c r="F335">
        <v>3221</v>
      </c>
      <c r="G335">
        <v>3636</v>
      </c>
      <c r="H335">
        <v>3501</v>
      </c>
      <c r="I335">
        <v>3570</v>
      </c>
      <c r="J335">
        <v>5287</v>
      </c>
      <c r="K335">
        <v>3667</v>
      </c>
      <c r="M335" t="str">
        <f t="shared" si="32"/>
        <v>SHREVEPORT-BOSSIER CITY, LA</v>
      </c>
      <c r="N335" t="str">
        <f t="shared" si="30"/>
        <v>'CBSA43340': {name: 'SHREVEPORT-BOSSIER CITY, LA', data:[</v>
      </c>
      <c r="O335" t="str">
        <f t="shared" si="33"/>
        <v>[168,191,132]</v>
      </c>
      <c r="P335" t="str">
        <f t="shared" si="34"/>
        <v>[3221,3636,3501]</v>
      </c>
      <c r="Q335" t="str">
        <f t="shared" si="31"/>
        <v>[3570,5287,3667]</v>
      </c>
      <c r="R335" t="s">
        <v>8</v>
      </c>
      <c r="S335" t="str">
        <f t="shared" si="35"/>
        <v>'CBSA43340': {name: 'SHREVEPORT-BOSSIER CITY, LA', data:[[3221,3636,3501],[168,191,132],[3570,5287,3667]]},</v>
      </c>
    </row>
    <row r="336" spans="1:19">
      <c r="A336" t="s">
        <v>740</v>
      </c>
      <c r="B336" t="s">
        <v>344</v>
      </c>
      <c r="C336">
        <v>95</v>
      </c>
      <c r="D336">
        <v>151</v>
      </c>
      <c r="E336">
        <v>132</v>
      </c>
      <c r="F336">
        <v>1009</v>
      </c>
      <c r="G336">
        <v>1177</v>
      </c>
      <c r="H336">
        <v>1300</v>
      </c>
      <c r="I336">
        <v>1822</v>
      </c>
      <c r="J336">
        <v>2537</v>
      </c>
      <c r="K336">
        <v>1725</v>
      </c>
      <c r="M336" t="str">
        <f t="shared" si="32"/>
        <v>SIOUX CITY, IA-NE-SD</v>
      </c>
      <c r="N336" t="str">
        <f t="shared" si="30"/>
        <v>'CBSA43580': {name: 'SIOUX CITY, IA-NE-SD', data:[</v>
      </c>
      <c r="O336" t="str">
        <f t="shared" si="33"/>
        <v>[95,151,132]</v>
      </c>
      <c r="P336" t="str">
        <f t="shared" si="34"/>
        <v>[1009,1177,1300]</v>
      </c>
      <c r="Q336" t="str">
        <f t="shared" si="31"/>
        <v>[1822,2537,1725]</v>
      </c>
      <c r="R336" t="s">
        <v>8</v>
      </c>
      <c r="S336" t="str">
        <f t="shared" si="35"/>
        <v>'CBSA43580': {name: 'SIOUX CITY, IA-NE-SD', data:[[1009,1177,1300],[95,151,132],[1822,2537,1725]]},</v>
      </c>
    </row>
    <row r="337" spans="1:19">
      <c r="A337" t="s">
        <v>741</v>
      </c>
      <c r="B337" t="s">
        <v>345</v>
      </c>
      <c r="C337">
        <v>159</v>
      </c>
      <c r="D337">
        <v>278</v>
      </c>
      <c r="E337">
        <v>245</v>
      </c>
      <c r="F337">
        <v>2574</v>
      </c>
      <c r="G337">
        <v>3246</v>
      </c>
      <c r="H337">
        <v>3933</v>
      </c>
      <c r="I337">
        <v>4756</v>
      </c>
      <c r="J337">
        <v>7454</v>
      </c>
      <c r="K337">
        <v>4508</v>
      </c>
      <c r="M337" t="str">
        <f t="shared" si="32"/>
        <v>SIOUX FALLS, SD</v>
      </c>
      <c r="N337" t="str">
        <f t="shared" si="30"/>
        <v>'CBSA43620': {name: 'SIOUX FALLS, SD', data:[</v>
      </c>
      <c r="O337" t="str">
        <f t="shared" si="33"/>
        <v>[159,278,245]</v>
      </c>
      <c r="P337" t="str">
        <f t="shared" si="34"/>
        <v>[2574,3246,3933]</v>
      </c>
      <c r="Q337" t="str">
        <f t="shared" si="31"/>
        <v>[4756,7454,4508]</v>
      </c>
      <c r="R337" t="s">
        <v>8</v>
      </c>
      <c r="S337" t="str">
        <f t="shared" si="35"/>
        <v>'CBSA43620': {name: 'SIOUX FALLS, SD', data:[[2574,3246,3933],[159,278,245],[4756,7454,4508]]},</v>
      </c>
    </row>
    <row r="338" spans="1:19">
      <c r="A338" t="s">
        <v>742</v>
      </c>
      <c r="B338" t="s">
        <v>346</v>
      </c>
      <c r="C338">
        <v>102</v>
      </c>
      <c r="D338">
        <v>165</v>
      </c>
      <c r="E338">
        <v>179</v>
      </c>
      <c r="F338">
        <v>1805</v>
      </c>
      <c r="G338">
        <v>2104</v>
      </c>
      <c r="H338">
        <v>2448</v>
      </c>
      <c r="I338">
        <v>4006</v>
      </c>
      <c r="J338">
        <v>5589</v>
      </c>
      <c r="K338">
        <v>4023</v>
      </c>
      <c r="M338" t="str">
        <f t="shared" si="32"/>
        <v>SOUTH BEND-MISHAWAKA, IN-MI</v>
      </c>
      <c r="N338" t="str">
        <f t="shared" si="30"/>
        <v>'CBSA43780': {name: 'SOUTH BEND-MISHAWAKA, IN-MI', data:[</v>
      </c>
      <c r="O338" t="str">
        <f t="shared" si="33"/>
        <v>[102,165,179]</v>
      </c>
      <c r="P338" t="str">
        <f t="shared" si="34"/>
        <v>[1805,2104,2448]</v>
      </c>
      <c r="Q338" t="str">
        <f t="shared" si="31"/>
        <v>[4006,5589,4023]</v>
      </c>
      <c r="R338" t="s">
        <v>8</v>
      </c>
      <c r="S338" t="str">
        <f t="shared" si="35"/>
        <v>'CBSA43780': {name: 'SOUTH BEND-MISHAWAKA, IN-MI', data:[[1805,2104,2448],[102,165,179],[4006,5589,4023]]},</v>
      </c>
    </row>
    <row r="339" spans="1:19">
      <c r="A339" t="s">
        <v>743</v>
      </c>
      <c r="B339" t="s">
        <v>347</v>
      </c>
      <c r="C339">
        <v>91</v>
      </c>
      <c r="D339">
        <v>91</v>
      </c>
      <c r="E339">
        <v>120</v>
      </c>
      <c r="F339">
        <v>1748</v>
      </c>
      <c r="G339">
        <v>2260</v>
      </c>
      <c r="H339">
        <v>2582</v>
      </c>
      <c r="I339">
        <v>2765</v>
      </c>
      <c r="J339">
        <v>3840</v>
      </c>
      <c r="K339">
        <v>3434</v>
      </c>
      <c r="M339" t="str">
        <f t="shared" si="32"/>
        <v>SPARTANBURG, SC</v>
      </c>
      <c r="N339" t="str">
        <f t="shared" si="30"/>
        <v>'CBSA43900': {name: 'SPARTANBURG, SC', data:[</v>
      </c>
      <c r="O339" t="str">
        <f t="shared" si="33"/>
        <v>[91,91,120]</v>
      </c>
      <c r="P339" t="str">
        <f t="shared" si="34"/>
        <v>[1748,2260,2582]</v>
      </c>
      <c r="Q339" t="str">
        <f t="shared" si="31"/>
        <v>[2765,3840,3434]</v>
      </c>
      <c r="R339" t="s">
        <v>8</v>
      </c>
      <c r="S339" t="str">
        <f t="shared" si="35"/>
        <v>'CBSA43900': {name: 'SPARTANBURG, SC', data:[[1748,2260,2582],[91,91,120],[2765,3840,3434]]},</v>
      </c>
    </row>
    <row r="340" spans="1:19">
      <c r="A340" t="s">
        <v>744</v>
      </c>
      <c r="B340" t="s">
        <v>348</v>
      </c>
      <c r="C340">
        <v>285</v>
      </c>
      <c r="D340">
        <v>458</v>
      </c>
      <c r="E340">
        <v>442</v>
      </c>
      <c r="F340">
        <v>3455</v>
      </c>
      <c r="G340">
        <v>3891</v>
      </c>
      <c r="H340">
        <v>5016</v>
      </c>
      <c r="I340">
        <v>7410</v>
      </c>
      <c r="J340">
        <v>10792</v>
      </c>
      <c r="K340">
        <v>7934</v>
      </c>
      <c r="M340" t="str">
        <f t="shared" si="32"/>
        <v>SPOKANE, WA</v>
      </c>
      <c r="N340" t="str">
        <f t="shared" si="30"/>
        <v>'CBSA44060': {name: 'SPOKANE, WA', data:[</v>
      </c>
      <c r="O340" t="str">
        <f t="shared" si="33"/>
        <v>[285,458,442]</v>
      </c>
      <c r="P340" t="str">
        <f t="shared" si="34"/>
        <v>[3455,3891,5016]</v>
      </c>
      <c r="Q340" t="str">
        <f t="shared" si="31"/>
        <v>[7410,10792,7934]</v>
      </c>
      <c r="R340" t="s">
        <v>8</v>
      </c>
      <c r="S340" t="str">
        <f t="shared" si="35"/>
        <v>'CBSA44060': {name: 'SPOKANE, WA', data:[[3455,3891,5016],[285,458,442],[7410,10792,7934]]},</v>
      </c>
    </row>
    <row r="341" spans="1:19">
      <c r="A341" t="s">
        <v>745</v>
      </c>
      <c r="B341" t="s">
        <v>349</v>
      </c>
      <c r="C341">
        <v>239</v>
      </c>
      <c r="D341">
        <v>431</v>
      </c>
      <c r="E341">
        <v>288</v>
      </c>
      <c r="F341">
        <v>2181</v>
      </c>
      <c r="G341">
        <v>2435</v>
      </c>
      <c r="H341">
        <v>2429</v>
      </c>
      <c r="I341">
        <v>5384</v>
      </c>
      <c r="J341">
        <v>8067</v>
      </c>
      <c r="K341">
        <v>3018</v>
      </c>
      <c r="M341" t="str">
        <f t="shared" si="32"/>
        <v>SPRINGFIELD, IL</v>
      </c>
      <c r="N341" t="str">
        <f t="shared" si="30"/>
        <v>'CBSA44100': {name: 'SPRINGFIELD, IL', data:[</v>
      </c>
      <c r="O341" t="str">
        <f t="shared" si="33"/>
        <v>[239,431,288]</v>
      </c>
      <c r="P341" t="str">
        <f t="shared" si="34"/>
        <v>[2181,2435,2429]</v>
      </c>
      <c r="Q341" t="str">
        <f t="shared" si="31"/>
        <v>[5384,8067,3018]</v>
      </c>
      <c r="R341" t="s">
        <v>8</v>
      </c>
      <c r="S341" t="str">
        <f t="shared" si="35"/>
        <v>'CBSA44100': {name: 'SPRINGFIELD, IL', data:[[2181,2435,2429],[239,431,288],[5384,8067,3018]]},</v>
      </c>
    </row>
    <row r="342" spans="1:19">
      <c r="A342" t="s">
        <v>746</v>
      </c>
      <c r="B342" t="s">
        <v>350</v>
      </c>
      <c r="C342">
        <v>719</v>
      </c>
      <c r="D342">
        <v>876</v>
      </c>
      <c r="E342">
        <v>1090</v>
      </c>
      <c r="F342">
        <v>3887</v>
      </c>
      <c r="G342">
        <v>4298</v>
      </c>
      <c r="H342">
        <v>4658</v>
      </c>
      <c r="I342">
        <v>7936</v>
      </c>
      <c r="J342">
        <v>11109</v>
      </c>
      <c r="K342">
        <v>8558</v>
      </c>
      <c r="M342" t="str">
        <f t="shared" si="32"/>
        <v>SPRINGFIELD, MA</v>
      </c>
      <c r="N342" t="str">
        <f t="shared" si="30"/>
        <v>'CBSA44140': {name: 'SPRINGFIELD, MA', data:[</v>
      </c>
      <c r="O342" t="str">
        <f t="shared" si="33"/>
        <v>[719,876,1090]</v>
      </c>
      <c r="P342" t="str">
        <f t="shared" si="34"/>
        <v>[3887,4298,4658]</v>
      </c>
      <c r="Q342" t="str">
        <f t="shared" si="31"/>
        <v>[7936,11109,8558]</v>
      </c>
      <c r="R342" t="s">
        <v>8</v>
      </c>
      <c r="S342" t="str">
        <f t="shared" si="35"/>
        <v>'CBSA44140': {name: 'SPRINGFIELD, MA', data:[[3887,4298,4658],[719,876,1090],[7936,11109,8558]]},</v>
      </c>
    </row>
    <row r="343" spans="1:19">
      <c r="A343" t="s">
        <v>747</v>
      </c>
      <c r="B343" t="s">
        <v>351</v>
      </c>
      <c r="C343">
        <v>138</v>
      </c>
      <c r="D343">
        <v>159</v>
      </c>
      <c r="E343">
        <v>208</v>
      </c>
      <c r="F343">
        <v>3411</v>
      </c>
      <c r="G343">
        <v>3939</v>
      </c>
      <c r="H343">
        <v>4752</v>
      </c>
      <c r="I343">
        <v>6468</v>
      </c>
      <c r="J343">
        <v>9317</v>
      </c>
      <c r="K343">
        <v>6784</v>
      </c>
      <c r="M343" t="str">
        <f t="shared" si="32"/>
        <v>SPRINGFIELD, MO</v>
      </c>
      <c r="N343" t="str">
        <f t="shared" si="30"/>
        <v>'CBSA44180': {name: 'SPRINGFIELD, MO', data:[</v>
      </c>
      <c r="O343" t="str">
        <f t="shared" si="33"/>
        <v>[138,159,208]</v>
      </c>
      <c r="P343" t="str">
        <f t="shared" si="34"/>
        <v>[3411,3939,4752]</v>
      </c>
      <c r="Q343" t="str">
        <f t="shared" si="31"/>
        <v>[6468,9317,6784]</v>
      </c>
      <c r="R343" t="s">
        <v>8</v>
      </c>
      <c r="S343" t="str">
        <f t="shared" si="35"/>
        <v>'CBSA44180': {name: 'SPRINGFIELD, MO', data:[[3411,3939,4752],[138,159,208],[6468,9317,6784]]},</v>
      </c>
    </row>
    <row r="344" spans="1:19">
      <c r="A344" t="s">
        <v>748</v>
      </c>
      <c r="B344" t="s">
        <v>352</v>
      </c>
      <c r="C344">
        <v>44</v>
      </c>
      <c r="D344">
        <v>49</v>
      </c>
      <c r="E344">
        <v>62</v>
      </c>
      <c r="F344">
        <v>685</v>
      </c>
      <c r="G344">
        <v>795</v>
      </c>
      <c r="H344">
        <v>957</v>
      </c>
      <c r="I344">
        <v>1437</v>
      </c>
      <c r="J344">
        <v>2076</v>
      </c>
      <c r="K344">
        <v>1853</v>
      </c>
      <c r="M344" t="str">
        <f t="shared" si="32"/>
        <v>SPRINGFIELD, OH</v>
      </c>
      <c r="N344" t="str">
        <f t="shared" si="30"/>
        <v>'CBSA44220': {name: 'SPRINGFIELD, OH', data:[</v>
      </c>
      <c r="O344" t="str">
        <f t="shared" si="33"/>
        <v>[44,49,62]</v>
      </c>
      <c r="P344" t="str">
        <f t="shared" si="34"/>
        <v>[685,795,957]</v>
      </c>
      <c r="Q344" t="str">
        <f t="shared" si="31"/>
        <v>[1437,2076,1853]</v>
      </c>
      <c r="R344" t="s">
        <v>8</v>
      </c>
      <c r="S344" t="str">
        <f t="shared" si="35"/>
        <v>'CBSA44220': {name: 'SPRINGFIELD, OH', data:[[685,795,957],[44,49,62],[1437,2076,1853]]},</v>
      </c>
    </row>
    <row r="345" spans="1:19">
      <c r="A345" t="s">
        <v>711</v>
      </c>
      <c r="B345" t="s">
        <v>353</v>
      </c>
      <c r="C345">
        <v>78</v>
      </c>
      <c r="D345">
        <v>98</v>
      </c>
      <c r="E345">
        <v>80</v>
      </c>
      <c r="F345">
        <v>1310</v>
      </c>
      <c r="G345">
        <v>1558</v>
      </c>
      <c r="H345">
        <v>1852</v>
      </c>
      <c r="I345">
        <v>2923</v>
      </c>
      <c r="J345">
        <v>4578</v>
      </c>
      <c r="K345">
        <v>2912</v>
      </c>
      <c r="M345" t="str">
        <f t="shared" si="32"/>
        <v>ST. CLOUD, MN</v>
      </c>
      <c r="N345" t="str">
        <f t="shared" si="30"/>
        <v>'CBSA41060': {name: 'ST. CLOUD, MN', data:[</v>
      </c>
      <c r="O345" t="str">
        <f t="shared" si="33"/>
        <v>[78,98,80]</v>
      </c>
      <c r="P345" t="str">
        <f t="shared" si="34"/>
        <v>[1310,1558,1852]</v>
      </c>
      <c r="Q345" t="str">
        <f t="shared" si="31"/>
        <v>[2923,4578,2912]</v>
      </c>
      <c r="R345" t="s">
        <v>8</v>
      </c>
      <c r="S345" t="str">
        <f t="shared" si="35"/>
        <v>'CBSA41060': {name: 'ST. CLOUD, MN', data:[[1310,1558,1852],[78,98,80],[2923,4578,2912]]},</v>
      </c>
    </row>
    <row r="346" spans="1:19">
      <c r="A346" t="s">
        <v>712</v>
      </c>
      <c r="B346" t="s">
        <v>354</v>
      </c>
      <c r="C346">
        <v>22</v>
      </c>
      <c r="D346">
        <v>55</v>
      </c>
      <c r="E346">
        <v>66</v>
      </c>
      <c r="F346">
        <v>1422</v>
      </c>
      <c r="G346">
        <v>1608</v>
      </c>
      <c r="H346">
        <v>1762</v>
      </c>
      <c r="I346">
        <v>1665</v>
      </c>
      <c r="J346">
        <v>3150</v>
      </c>
      <c r="K346">
        <v>2237</v>
      </c>
      <c r="M346" t="str">
        <f t="shared" si="32"/>
        <v>ST. GEORGE, UT</v>
      </c>
      <c r="N346" t="str">
        <f t="shared" si="30"/>
        <v>'CBSA41100': {name: 'ST. GEORGE, UT', data:[</v>
      </c>
      <c r="O346" t="str">
        <f t="shared" si="33"/>
        <v>[22,55,66]</v>
      </c>
      <c r="P346" t="str">
        <f t="shared" si="34"/>
        <v>[1422,1608,1762]</v>
      </c>
      <c r="Q346" t="str">
        <f t="shared" si="31"/>
        <v>[1665,3150,2237]</v>
      </c>
      <c r="R346" t="s">
        <v>8</v>
      </c>
      <c r="S346" t="str">
        <f t="shared" si="35"/>
        <v>'CBSA41100': {name: 'ST. GEORGE, UT', data:[[1422,1608,1762],[22,55,66],[1665,3150,2237]]},</v>
      </c>
    </row>
    <row r="347" spans="1:19">
      <c r="A347" t="s">
        <v>713</v>
      </c>
      <c r="B347" t="s">
        <v>355</v>
      </c>
      <c r="C347">
        <v>78</v>
      </c>
      <c r="D347">
        <v>124</v>
      </c>
      <c r="E347">
        <v>129</v>
      </c>
      <c r="F347">
        <v>727</v>
      </c>
      <c r="G347">
        <v>804</v>
      </c>
      <c r="H347">
        <v>873</v>
      </c>
      <c r="I347">
        <v>1229</v>
      </c>
      <c r="J347">
        <v>1703</v>
      </c>
      <c r="K347">
        <v>1438</v>
      </c>
      <c r="M347" t="str">
        <f t="shared" si="32"/>
        <v>ST. JOSEPH, MO-KS</v>
      </c>
      <c r="N347" t="str">
        <f t="shared" si="30"/>
        <v>'CBSA41140': {name: 'ST. JOSEPH, MO-KS', data:[</v>
      </c>
      <c r="O347" t="str">
        <f t="shared" si="33"/>
        <v>[78,124,129]</v>
      </c>
      <c r="P347" t="str">
        <f t="shared" si="34"/>
        <v>[727,804,873]</v>
      </c>
      <c r="Q347" t="str">
        <f t="shared" si="31"/>
        <v>[1229,1703,1438]</v>
      </c>
      <c r="R347" t="s">
        <v>8</v>
      </c>
      <c r="S347" t="str">
        <f t="shared" si="35"/>
        <v>'CBSA41140': {name: 'ST. JOSEPH, MO-KS', data:[[727,804,873],[78,124,129],[1229,1703,1438]]},</v>
      </c>
    </row>
    <row r="348" spans="1:19">
      <c r="A348" t="s">
        <v>714</v>
      </c>
      <c r="B348" t="s">
        <v>356</v>
      </c>
      <c r="C348">
        <v>1291</v>
      </c>
      <c r="D348">
        <v>1718</v>
      </c>
      <c r="E348">
        <v>1663</v>
      </c>
      <c r="F348">
        <v>20780</v>
      </c>
      <c r="G348">
        <v>23404</v>
      </c>
      <c r="H348">
        <v>27582</v>
      </c>
      <c r="I348">
        <v>57350</v>
      </c>
      <c r="J348">
        <v>82560</v>
      </c>
      <c r="K348">
        <v>55090</v>
      </c>
      <c r="M348" t="str">
        <f t="shared" si="32"/>
        <v>ST. LOUIS, MO-IL</v>
      </c>
      <c r="N348" t="str">
        <f t="shared" si="30"/>
        <v>'CBSA41180': {name: 'ST. LOUIS, MO-IL', data:[</v>
      </c>
      <c r="O348" t="str">
        <f t="shared" si="33"/>
        <v>[1291,1718,1663]</v>
      </c>
      <c r="P348" t="str">
        <f t="shared" si="34"/>
        <v>[20780,23404,27582]</v>
      </c>
      <c r="Q348" t="str">
        <f t="shared" si="31"/>
        <v>[57350,82560,55090]</v>
      </c>
      <c r="R348" t="s">
        <v>8</v>
      </c>
      <c r="S348" t="str">
        <f t="shared" si="35"/>
        <v>'CBSA41180': {name: 'ST. LOUIS, MO-IL', data:[[20780,23404,27582],[1291,1718,1663],[57350,82560,55090]]},</v>
      </c>
    </row>
    <row r="349" spans="1:19">
      <c r="A349" t="s">
        <v>749</v>
      </c>
      <c r="B349" t="s">
        <v>357</v>
      </c>
      <c r="C349">
        <v>146</v>
      </c>
      <c r="D349">
        <v>181</v>
      </c>
      <c r="E349">
        <v>152</v>
      </c>
      <c r="F349">
        <v>977</v>
      </c>
      <c r="G349">
        <v>1132</v>
      </c>
      <c r="H349">
        <v>1155</v>
      </c>
      <c r="I349">
        <v>1942</v>
      </c>
      <c r="J349">
        <v>2662</v>
      </c>
      <c r="K349">
        <v>1877</v>
      </c>
      <c r="M349" t="str">
        <f t="shared" si="32"/>
        <v>STATE COLLEGE, PA</v>
      </c>
      <c r="N349" t="str">
        <f t="shared" si="30"/>
        <v>'CBSA44300': {name: 'STATE COLLEGE, PA', data:[</v>
      </c>
      <c r="O349" t="str">
        <f t="shared" si="33"/>
        <v>[146,181,152]</v>
      </c>
      <c r="P349" t="str">
        <f t="shared" si="34"/>
        <v>[977,1132,1155]</v>
      </c>
      <c r="Q349" t="str">
        <f t="shared" si="31"/>
        <v>[1942,2662,1877]</v>
      </c>
      <c r="R349" t="s">
        <v>8</v>
      </c>
      <c r="S349" t="str">
        <f t="shared" si="35"/>
        <v>'CBSA44300': {name: 'STATE COLLEGE, PA', data:[[977,1132,1155],[146,181,152],[1942,2662,1877]]},</v>
      </c>
    </row>
    <row r="350" spans="1:19">
      <c r="A350" t="s">
        <v>750</v>
      </c>
      <c r="B350" t="s">
        <v>358</v>
      </c>
      <c r="C350">
        <v>113</v>
      </c>
      <c r="D350">
        <v>176</v>
      </c>
      <c r="E350">
        <v>161</v>
      </c>
      <c r="F350">
        <v>478</v>
      </c>
      <c r="G350">
        <v>547</v>
      </c>
      <c r="H350">
        <v>655</v>
      </c>
      <c r="I350">
        <v>854</v>
      </c>
      <c r="J350">
        <v>1315</v>
      </c>
      <c r="K350">
        <v>1010</v>
      </c>
      <c r="M350" t="str">
        <f t="shared" si="32"/>
        <v>STEUBENVILLE-WEIRTON, OH-WV</v>
      </c>
      <c r="N350" t="str">
        <f t="shared" si="30"/>
        <v>'CBSA44600': {name: 'STEUBENVILLE-WEIRTON, OH-WV', data:[</v>
      </c>
      <c r="O350" t="str">
        <f t="shared" si="33"/>
        <v>[113,176,161]</v>
      </c>
      <c r="P350" t="str">
        <f t="shared" si="34"/>
        <v>[478,547,655]</v>
      </c>
      <c r="Q350" t="str">
        <f t="shared" si="31"/>
        <v>[854,1315,1010]</v>
      </c>
      <c r="R350" t="s">
        <v>8</v>
      </c>
      <c r="S350" t="str">
        <f t="shared" si="35"/>
        <v>'CBSA44600': {name: 'STEUBENVILLE-WEIRTON, OH-WV', data:[[478,547,655],[113,176,161],[854,1315,1010]]},</v>
      </c>
    </row>
    <row r="351" spans="1:19">
      <c r="A351" t="s">
        <v>751</v>
      </c>
      <c r="B351" t="s">
        <v>359</v>
      </c>
      <c r="C351">
        <v>83</v>
      </c>
      <c r="D351">
        <v>108</v>
      </c>
      <c r="E351">
        <v>179</v>
      </c>
      <c r="F351">
        <v>5727</v>
      </c>
      <c r="G351">
        <v>5506</v>
      </c>
      <c r="H351">
        <v>4924</v>
      </c>
      <c r="I351">
        <v>4565</v>
      </c>
      <c r="J351">
        <v>11602</v>
      </c>
      <c r="K351">
        <v>9827</v>
      </c>
      <c r="M351" t="str">
        <f t="shared" si="32"/>
        <v>STOCKTON, CA</v>
      </c>
      <c r="N351" t="str">
        <f t="shared" si="30"/>
        <v>'CBSA44700': {name: 'STOCKTON, CA', data:[</v>
      </c>
      <c r="O351" t="str">
        <f t="shared" si="33"/>
        <v>[83,108,179]</v>
      </c>
      <c r="P351" t="str">
        <f t="shared" si="34"/>
        <v>[5727,5506,4924]</v>
      </c>
      <c r="Q351" t="str">
        <f t="shared" si="31"/>
        <v>[4565,11602,9827]</v>
      </c>
      <c r="R351" t="s">
        <v>8</v>
      </c>
      <c r="S351" t="str">
        <f t="shared" si="35"/>
        <v>'CBSA44700': {name: 'STOCKTON, CA', data:[[5727,5506,4924],[83,108,179],[4565,11602,9827]]},</v>
      </c>
    </row>
    <row r="352" spans="1:19">
      <c r="A352" t="s">
        <v>752</v>
      </c>
      <c r="B352" t="s">
        <v>360</v>
      </c>
      <c r="C352">
        <v>42</v>
      </c>
      <c r="D352">
        <v>41</v>
      </c>
      <c r="E352">
        <v>46</v>
      </c>
      <c r="F352">
        <v>576</v>
      </c>
      <c r="G352">
        <v>518</v>
      </c>
      <c r="H352">
        <v>639</v>
      </c>
      <c r="I352">
        <v>847</v>
      </c>
      <c r="J352">
        <v>1078</v>
      </c>
      <c r="K352">
        <v>1043</v>
      </c>
      <c r="M352" t="str">
        <f t="shared" si="32"/>
        <v>SUMTER, SC</v>
      </c>
      <c r="N352" t="str">
        <f t="shared" si="30"/>
        <v>'CBSA44940': {name: 'SUMTER, SC', data:[</v>
      </c>
      <c r="O352" t="str">
        <f t="shared" si="33"/>
        <v>[42,41,46]</v>
      </c>
      <c r="P352" t="str">
        <f t="shared" si="34"/>
        <v>[576,518,639]</v>
      </c>
      <c r="Q352" t="str">
        <f t="shared" si="31"/>
        <v>[847,1078,1043]</v>
      </c>
      <c r="R352" t="s">
        <v>8</v>
      </c>
      <c r="S352" t="str">
        <f t="shared" si="35"/>
        <v>'CBSA44940': {name: 'SUMTER, SC', data:[[576,518,639],[42,41,46],[847,1078,1043]]},</v>
      </c>
    </row>
    <row r="353" spans="1:19">
      <c r="A353" t="s">
        <v>753</v>
      </c>
      <c r="B353" t="s">
        <v>361</v>
      </c>
      <c r="C353">
        <v>342</v>
      </c>
      <c r="D353">
        <v>480</v>
      </c>
      <c r="E353">
        <v>509</v>
      </c>
      <c r="F353">
        <v>4570</v>
      </c>
      <c r="G353">
        <v>5078</v>
      </c>
      <c r="H353">
        <v>5261</v>
      </c>
      <c r="I353">
        <v>5378</v>
      </c>
      <c r="J353">
        <v>6897</v>
      </c>
      <c r="K353">
        <v>5429</v>
      </c>
      <c r="M353" t="str">
        <f t="shared" si="32"/>
        <v>SYRACUSE, NY</v>
      </c>
      <c r="N353" t="str">
        <f t="shared" si="30"/>
        <v>'CBSA45060': {name: 'SYRACUSE, NY', data:[</v>
      </c>
      <c r="O353" t="str">
        <f t="shared" si="33"/>
        <v>[342,480,509]</v>
      </c>
      <c r="P353" t="str">
        <f t="shared" si="34"/>
        <v>[4570,5078,5261]</v>
      </c>
      <c r="Q353" t="str">
        <f t="shared" si="31"/>
        <v>[5378,6897,5429]</v>
      </c>
      <c r="R353" t="s">
        <v>8</v>
      </c>
      <c r="S353" t="str">
        <f t="shared" si="35"/>
        <v>'CBSA45060': {name: 'SYRACUSE, NY', data:[[4570,5078,5261],[342,480,509],[5378,6897,5429]]},</v>
      </c>
    </row>
    <row r="354" spans="1:19">
      <c r="A354" t="s">
        <v>754</v>
      </c>
      <c r="B354" t="s">
        <v>362</v>
      </c>
      <c r="C354">
        <v>302</v>
      </c>
      <c r="D354">
        <v>352</v>
      </c>
      <c r="E354">
        <v>320</v>
      </c>
      <c r="F354">
        <v>6921</v>
      </c>
      <c r="G354">
        <v>7170</v>
      </c>
      <c r="H354">
        <v>8847</v>
      </c>
      <c r="I354">
        <v>12379</v>
      </c>
      <c r="J354">
        <v>20802</v>
      </c>
      <c r="K354">
        <v>14183</v>
      </c>
      <c r="M354" t="str">
        <f t="shared" si="32"/>
        <v>TACOMA, WA</v>
      </c>
      <c r="N354" t="str">
        <f t="shared" si="30"/>
        <v>'CBSA45104': {name: 'TACOMA, WA', data:[</v>
      </c>
      <c r="O354" t="str">
        <f t="shared" si="33"/>
        <v>[302,352,320]</v>
      </c>
      <c r="P354" t="str">
        <f t="shared" si="34"/>
        <v>[6921,7170,8847]</v>
      </c>
      <c r="Q354" t="str">
        <f t="shared" si="31"/>
        <v>[12379,20802,14183]</v>
      </c>
      <c r="R354" t="s">
        <v>8</v>
      </c>
      <c r="S354" t="str">
        <f t="shared" si="35"/>
        <v>'CBSA45104': {name: 'TACOMA, WA', data:[[6921,7170,8847],[302,352,320],[12379,20802,14183]]},</v>
      </c>
    </row>
    <row r="355" spans="1:19">
      <c r="A355" t="s">
        <v>755</v>
      </c>
      <c r="B355" t="s">
        <v>363</v>
      </c>
      <c r="C355">
        <v>82</v>
      </c>
      <c r="D355">
        <v>125</v>
      </c>
      <c r="E355">
        <v>116</v>
      </c>
      <c r="F355">
        <v>1899</v>
      </c>
      <c r="G355">
        <v>2081</v>
      </c>
      <c r="H355">
        <v>2484</v>
      </c>
      <c r="I355">
        <v>2920</v>
      </c>
      <c r="J355">
        <v>4744</v>
      </c>
      <c r="K355">
        <v>3866</v>
      </c>
      <c r="M355" t="str">
        <f t="shared" si="32"/>
        <v>TALLAHASSEE, FL</v>
      </c>
      <c r="N355" t="str">
        <f t="shared" si="30"/>
        <v>'CBSA45220': {name: 'TALLAHASSEE, FL', data:[</v>
      </c>
      <c r="O355" t="str">
        <f t="shared" si="33"/>
        <v>[82,125,116]</v>
      </c>
      <c r="P355" t="str">
        <f t="shared" si="34"/>
        <v>[1899,2081,2484]</v>
      </c>
      <c r="Q355" t="str">
        <f t="shared" si="31"/>
        <v>[2920,4744,3866]</v>
      </c>
      <c r="R355" t="s">
        <v>8</v>
      </c>
      <c r="S355" t="str">
        <f t="shared" si="35"/>
        <v>'CBSA45220': {name: 'TALLAHASSEE, FL', data:[[1899,2081,2484],[82,125,116],[2920,4744,3866]]},</v>
      </c>
    </row>
    <row r="356" spans="1:19">
      <c r="A356" t="s">
        <v>756</v>
      </c>
      <c r="B356" t="s">
        <v>364</v>
      </c>
      <c r="C356">
        <v>404</v>
      </c>
      <c r="D356">
        <v>651</v>
      </c>
      <c r="E356">
        <v>947</v>
      </c>
      <c r="F356">
        <v>18272</v>
      </c>
      <c r="G356">
        <v>21046</v>
      </c>
      <c r="H356">
        <v>24805</v>
      </c>
      <c r="I356">
        <v>18825</v>
      </c>
      <c r="J356">
        <v>39097</v>
      </c>
      <c r="K356">
        <v>34817</v>
      </c>
      <c r="M356" t="str">
        <f t="shared" si="32"/>
        <v>TAMPA-ST. PETERSBURG-CLEARWATER, FL</v>
      </c>
      <c r="N356" t="str">
        <f t="shared" ref="N356:N396" si="36">CONCATENATE("'",A356,"': {name: '",$M356,"', data:[")</f>
        <v>'CBSA45300': {name: 'TAMPA-ST. PETERSBURG-CLEARWATER, FL', data:[</v>
      </c>
      <c r="O356" t="str">
        <f t="shared" si="33"/>
        <v>[404,651,947]</v>
      </c>
      <c r="P356" t="str">
        <f t="shared" si="34"/>
        <v>[18272,21046,24805]</v>
      </c>
      <c r="Q356" t="str">
        <f t="shared" si="31"/>
        <v>[18825,39097,34817]</v>
      </c>
      <c r="R356" t="s">
        <v>8</v>
      </c>
      <c r="S356" t="str">
        <f t="shared" si="35"/>
        <v>'CBSA45300': {name: 'TAMPA-ST. PETERSBURG-CLEARWATER, FL', data:[[18272,21046,24805],[404,651,947],[18825,39097,34817]]},</v>
      </c>
    </row>
    <row r="357" spans="1:19">
      <c r="A357" t="s">
        <v>757</v>
      </c>
      <c r="B357" t="s">
        <v>365</v>
      </c>
      <c r="C357">
        <v>152</v>
      </c>
      <c r="D357">
        <v>182</v>
      </c>
      <c r="E357">
        <v>242</v>
      </c>
      <c r="F357">
        <v>1092</v>
      </c>
      <c r="G357">
        <v>1089</v>
      </c>
      <c r="H357">
        <v>1241</v>
      </c>
      <c r="I357">
        <v>1738</v>
      </c>
      <c r="J357">
        <v>2383</v>
      </c>
      <c r="K357">
        <v>1833</v>
      </c>
      <c r="M357" t="str">
        <f t="shared" si="32"/>
        <v>TERRE HAUTE, IN</v>
      </c>
      <c r="N357" t="str">
        <f t="shared" si="36"/>
        <v>'CBSA45460': {name: 'TERRE HAUTE, IN', data:[</v>
      </c>
      <c r="O357" t="str">
        <f t="shared" si="33"/>
        <v>[152,182,242]</v>
      </c>
      <c r="P357" t="str">
        <f t="shared" si="34"/>
        <v>[1092,1089,1241]</v>
      </c>
      <c r="Q357" t="str">
        <f t="shared" si="31"/>
        <v>[1738,2383,1833]</v>
      </c>
      <c r="R357" t="s">
        <v>8</v>
      </c>
      <c r="S357" t="str">
        <f t="shared" si="35"/>
        <v>'CBSA45460': {name: 'TERRE HAUTE, IN', data:[[1092,1089,1241],[152,182,242],[1738,2383,1833]]},</v>
      </c>
    </row>
    <row r="358" spans="1:19">
      <c r="A358" t="s">
        <v>758</v>
      </c>
      <c r="B358" t="s">
        <v>366</v>
      </c>
      <c r="C358">
        <v>53</v>
      </c>
      <c r="D358">
        <v>91</v>
      </c>
      <c r="E358">
        <v>86</v>
      </c>
      <c r="F358">
        <v>848</v>
      </c>
      <c r="G358">
        <v>882</v>
      </c>
      <c r="H358">
        <v>880</v>
      </c>
      <c r="I358">
        <v>893</v>
      </c>
      <c r="J358">
        <v>1075</v>
      </c>
      <c r="K358">
        <v>1102</v>
      </c>
      <c r="M358" t="str">
        <f t="shared" si="32"/>
        <v>TEXARKANA, TX-TEXARKANA, AR</v>
      </c>
      <c r="N358" t="str">
        <f t="shared" si="36"/>
        <v>'CBSA45500': {name: 'TEXARKANA, TX-TEXARKANA, AR', data:[</v>
      </c>
      <c r="O358" t="str">
        <f t="shared" si="33"/>
        <v>[53,91,86]</v>
      </c>
      <c r="P358" t="str">
        <f t="shared" si="34"/>
        <v>[848,882,880]</v>
      </c>
      <c r="Q358" t="str">
        <f t="shared" si="31"/>
        <v>[893,1075,1102]</v>
      </c>
      <c r="R358" t="s">
        <v>8</v>
      </c>
      <c r="S358" t="str">
        <f t="shared" si="35"/>
        <v>'CBSA45500': {name: 'TEXARKANA, TX-TEXARKANA, AR', data:[[848,882,880],[53,91,86],[893,1075,1102]]},</v>
      </c>
    </row>
    <row r="359" spans="1:19">
      <c r="A359" t="s">
        <v>759</v>
      </c>
      <c r="B359" t="s">
        <v>367</v>
      </c>
      <c r="C359">
        <v>123</v>
      </c>
      <c r="D359">
        <v>182</v>
      </c>
      <c r="E359">
        <v>226</v>
      </c>
      <c r="F359">
        <v>3568</v>
      </c>
      <c r="G359">
        <v>4020</v>
      </c>
      <c r="H359">
        <v>4796</v>
      </c>
      <c r="I359">
        <v>7299</v>
      </c>
      <c r="J359">
        <v>11237</v>
      </c>
      <c r="K359">
        <v>8970</v>
      </c>
      <c r="M359" t="str">
        <f t="shared" si="32"/>
        <v>TOLEDO, OH</v>
      </c>
      <c r="N359" t="str">
        <f t="shared" si="36"/>
        <v>'CBSA45780': {name: 'TOLEDO, OH', data:[</v>
      </c>
      <c r="O359" t="str">
        <f t="shared" si="33"/>
        <v>[123,182,226]</v>
      </c>
      <c r="P359" t="str">
        <f t="shared" si="34"/>
        <v>[3568,4020,4796]</v>
      </c>
      <c r="Q359" t="str">
        <f t="shared" si="31"/>
        <v>[7299,11237,8970]</v>
      </c>
      <c r="R359" t="s">
        <v>8</v>
      </c>
      <c r="S359" t="str">
        <f t="shared" si="35"/>
        <v>'CBSA45780': {name: 'TOLEDO, OH', data:[[3568,4020,4796],[123,182,226],[7299,11237,8970]]},</v>
      </c>
    </row>
    <row r="360" spans="1:19">
      <c r="A360" t="s">
        <v>760</v>
      </c>
      <c r="B360" t="s">
        <v>368</v>
      </c>
      <c r="C360">
        <v>181</v>
      </c>
      <c r="D360">
        <v>253</v>
      </c>
      <c r="E360">
        <v>193</v>
      </c>
      <c r="F360">
        <v>1819</v>
      </c>
      <c r="G360">
        <v>1819</v>
      </c>
      <c r="H360">
        <v>2045</v>
      </c>
      <c r="I360">
        <v>3249</v>
      </c>
      <c r="J360">
        <v>3960</v>
      </c>
      <c r="K360">
        <v>3312</v>
      </c>
      <c r="M360" t="str">
        <f t="shared" si="32"/>
        <v>TOPEKA, KS</v>
      </c>
      <c r="N360" t="str">
        <f t="shared" si="36"/>
        <v>'CBSA45820': {name: 'TOPEKA, KS', data:[</v>
      </c>
      <c r="O360" t="str">
        <f t="shared" si="33"/>
        <v>[181,253,193]</v>
      </c>
      <c r="P360" t="str">
        <f t="shared" si="34"/>
        <v>[1819,1819,2045]</v>
      </c>
      <c r="Q360" t="str">
        <f t="shared" si="31"/>
        <v>[3249,3960,3312]</v>
      </c>
      <c r="R360" t="s">
        <v>8</v>
      </c>
      <c r="S360" t="str">
        <f t="shared" si="35"/>
        <v>'CBSA45820': {name: 'TOPEKA, KS', data:[[1819,1819,2045],[181,253,193],[3249,3960,3312]]},</v>
      </c>
    </row>
    <row r="361" spans="1:19">
      <c r="A361" t="s">
        <v>761</v>
      </c>
      <c r="B361" t="s">
        <v>369</v>
      </c>
      <c r="C361">
        <v>233</v>
      </c>
      <c r="D361">
        <v>235</v>
      </c>
      <c r="E361">
        <v>215</v>
      </c>
      <c r="F361">
        <v>1894</v>
      </c>
      <c r="G361">
        <v>2144</v>
      </c>
      <c r="H361">
        <v>2399</v>
      </c>
      <c r="I361">
        <v>5736</v>
      </c>
      <c r="J361">
        <v>7737</v>
      </c>
      <c r="K361">
        <v>5221</v>
      </c>
      <c r="M361" t="str">
        <f t="shared" si="32"/>
        <v>TRENTON-EWING, NJ</v>
      </c>
      <c r="N361" t="str">
        <f t="shared" si="36"/>
        <v>'CBSA45940': {name: 'TRENTON-EWING, NJ', data:[</v>
      </c>
      <c r="O361" t="str">
        <f t="shared" si="33"/>
        <v>[233,235,215]</v>
      </c>
      <c r="P361" t="str">
        <f t="shared" si="34"/>
        <v>[1894,2144,2399]</v>
      </c>
      <c r="Q361" t="str">
        <f t="shared" si="31"/>
        <v>[5736,7737,5221]</v>
      </c>
      <c r="R361" t="s">
        <v>8</v>
      </c>
      <c r="S361" t="str">
        <f t="shared" si="35"/>
        <v>'CBSA45940': {name: 'TRENTON-EWING, NJ', data:[[1894,2144,2399],[233,235,215],[5736,7737,5221]]},</v>
      </c>
    </row>
    <row r="362" spans="1:19">
      <c r="A362" t="s">
        <v>762</v>
      </c>
      <c r="B362" t="s">
        <v>370</v>
      </c>
      <c r="C362">
        <v>296</v>
      </c>
      <c r="D362">
        <v>364</v>
      </c>
      <c r="E362">
        <v>248</v>
      </c>
      <c r="F362">
        <v>7871</v>
      </c>
      <c r="G362">
        <v>8677</v>
      </c>
      <c r="H362">
        <v>9739</v>
      </c>
      <c r="I362">
        <v>10749</v>
      </c>
      <c r="J362">
        <v>20076</v>
      </c>
      <c r="K362">
        <v>14983</v>
      </c>
      <c r="M362" t="str">
        <f t="shared" si="32"/>
        <v>TUCSON, AZ</v>
      </c>
      <c r="N362" t="str">
        <f t="shared" si="36"/>
        <v>'CBSA46060': {name: 'TUCSON, AZ', data:[</v>
      </c>
      <c r="O362" t="str">
        <f t="shared" si="33"/>
        <v>[296,364,248]</v>
      </c>
      <c r="P362" t="str">
        <f t="shared" si="34"/>
        <v>[7871,8677,9739]</v>
      </c>
      <c r="Q362" t="str">
        <f t="shared" si="31"/>
        <v>[10749,20076,14983]</v>
      </c>
      <c r="R362" t="s">
        <v>8</v>
      </c>
      <c r="S362" t="str">
        <f t="shared" si="35"/>
        <v>'CBSA46060': {name: 'TUCSON, AZ', data:[[7871,8677,9739],[296,364,248],[10749,20076,14983]]},</v>
      </c>
    </row>
    <row r="363" spans="1:19">
      <c r="A363" t="s">
        <v>763</v>
      </c>
      <c r="B363" t="s">
        <v>371</v>
      </c>
      <c r="C363">
        <v>523</v>
      </c>
      <c r="D363">
        <v>691</v>
      </c>
      <c r="E363">
        <v>624</v>
      </c>
      <c r="F363">
        <v>7562</v>
      </c>
      <c r="G363">
        <v>9162</v>
      </c>
      <c r="H363">
        <v>10009</v>
      </c>
      <c r="I363">
        <v>10086</v>
      </c>
      <c r="J363">
        <v>13641</v>
      </c>
      <c r="K363">
        <v>9968</v>
      </c>
      <c r="M363" t="str">
        <f t="shared" si="32"/>
        <v>TULSA, OK</v>
      </c>
      <c r="N363" t="str">
        <f t="shared" si="36"/>
        <v>'CBSA46140': {name: 'TULSA, OK', data:[</v>
      </c>
      <c r="O363" t="str">
        <f t="shared" si="33"/>
        <v>[523,691,624]</v>
      </c>
      <c r="P363" t="str">
        <f t="shared" si="34"/>
        <v>[7562,9162,10009]</v>
      </c>
      <c r="Q363" t="str">
        <f t="shared" si="31"/>
        <v>[10086,13641,9968]</v>
      </c>
      <c r="R363" t="s">
        <v>8</v>
      </c>
      <c r="S363" t="str">
        <f t="shared" si="35"/>
        <v>'CBSA46140': {name: 'TULSA, OK', data:[[7562,9162,10009],[523,691,624],[10086,13641,9968]]},</v>
      </c>
    </row>
    <row r="364" spans="1:19">
      <c r="A364" t="s">
        <v>764</v>
      </c>
      <c r="B364" t="s">
        <v>372</v>
      </c>
      <c r="C364">
        <v>60</v>
      </c>
      <c r="D364">
        <v>72</v>
      </c>
      <c r="E364">
        <v>91</v>
      </c>
      <c r="F364">
        <v>1688</v>
      </c>
      <c r="G364">
        <v>1742</v>
      </c>
      <c r="H364">
        <v>1917</v>
      </c>
      <c r="I364">
        <v>2017</v>
      </c>
      <c r="J364">
        <v>3339</v>
      </c>
      <c r="K364">
        <v>2529</v>
      </c>
      <c r="M364" t="str">
        <f t="shared" si="32"/>
        <v>TUSCALOOSA, AL</v>
      </c>
      <c r="N364" t="str">
        <f t="shared" si="36"/>
        <v>'CBSA46220': {name: 'TUSCALOOSA, AL', data:[</v>
      </c>
      <c r="O364" t="str">
        <f t="shared" si="33"/>
        <v>[60,72,91]</v>
      </c>
      <c r="P364" t="str">
        <f t="shared" si="34"/>
        <v>[1688,1742,1917]</v>
      </c>
      <c r="Q364" t="str">
        <f t="shared" si="31"/>
        <v>[2017,3339,2529]</v>
      </c>
      <c r="R364" t="s">
        <v>8</v>
      </c>
      <c r="S364" t="str">
        <f t="shared" si="35"/>
        <v>'CBSA46220': {name: 'TUSCALOOSA, AL', data:[[1688,1742,1917],[60,72,91],[2017,3339,2529]]},</v>
      </c>
    </row>
    <row r="365" spans="1:19">
      <c r="A365" t="s">
        <v>765</v>
      </c>
      <c r="B365" t="s">
        <v>373</v>
      </c>
      <c r="C365">
        <v>109</v>
      </c>
      <c r="D365">
        <v>149</v>
      </c>
      <c r="E365">
        <v>166</v>
      </c>
      <c r="F365">
        <v>1632</v>
      </c>
      <c r="G365">
        <v>1847</v>
      </c>
      <c r="H365">
        <v>2062</v>
      </c>
      <c r="I365">
        <v>1718</v>
      </c>
      <c r="J365">
        <v>2104</v>
      </c>
      <c r="K365">
        <v>1789</v>
      </c>
      <c r="M365" t="str">
        <f t="shared" si="32"/>
        <v>TYLER, TX</v>
      </c>
      <c r="N365" t="str">
        <f t="shared" si="36"/>
        <v>'CBSA46340': {name: 'TYLER, TX', data:[</v>
      </c>
      <c r="O365" t="str">
        <f t="shared" si="33"/>
        <v>[109,149,166]</v>
      </c>
      <c r="P365" t="str">
        <f t="shared" si="34"/>
        <v>[1632,1847,2062]</v>
      </c>
      <c r="Q365" t="str">
        <f t="shared" si="31"/>
        <v>[1718,2104,1789]</v>
      </c>
      <c r="R365" t="s">
        <v>8</v>
      </c>
      <c r="S365" t="str">
        <f t="shared" si="35"/>
        <v>'CBSA46340': {name: 'TYLER, TX', data:[[1632,1847,2062],[109,149,166],[1718,2104,1789]]},</v>
      </c>
    </row>
    <row r="366" spans="1:19">
      <c r="A366" t="s">
        <v>766</v>
      </c>
      <c r="B366" t="s">
        <v>374</v>
      </c>
      <c r="C366">
        <v>195</v>
      </c>
      <c r="D366">
        <v>383</v>
      </c>
      <c r="E366">
        <v>332</v>
      </c>
      <c r="F366">
        <v>1527</v>
      </c>
      <c r="G366">
        <v>1697</v>
      </c>
      <c r="H366">
        <v>1809</v>
      </c>
      <c r="I366">
        <v>2201</v>
      </c>
      <c r="J366">
        <v>2737</v>
      </c>
      <c r="K366">
        <v>2429</v>
      </c>
      <c r="M366" t="str">
        <f t="shared" si="32"/>
        <v>UTICA-ROME, NY</v>
      </c>
      <c r="N366" t="str">
        <f t="shared" si="36"/>
        <v>'CBSA46540': {name: 'UTICA-ROME, NY', data:[</v>
      </c>
      <c r="O366" t="str">
        <f t="shared" si="33"/>
        <v>[195,383,332]</v>
      </c>
      <c r="P366" t="str">
        <f t="shared" si="34"/>
        <v>[1527,1697,1809]</v>
      </c>
      <c r="Q366" t="str">
        <f t="shared" si="31"/>
        <v>[2201,2737,2429]</v>
      </c>
      <c r="R366" t="s">
        <v>8</v>
      </c>
      <c r="S366" t="str">
        <f t="shared" si="35"/>
        <v>'CBSA46540': {name: 'UTICA-ROME, NY', data:[[1527,1697,1809],[195,383,332],[2201,2737,2429]]},</v>
      </c>
    </row>
    <row r="367" spans="1:19">
      <c r="A367" t="s">
        <v>767</v>
      </c>
      <c r="B367" t="s">
        <v>375</v>
      </c>
      <c r="C367">
        <v>51</v>
      </c>
      <c r="D367">
        <v>54</v>
      </c>
      <c r="E367">
        <v>64</v>
      </c>
      <c r="F367">
        <v>742</v>
      </c>
      <c r="G367">
        <v>835</v>
      </c>
      <c r="H367">
        <v>920</v>
      </c>
      <c r="I367">
        <v>1539</v>
      </c>
      <c r="J367">
        <v>1709</v>
      </c>
      <c r="K367">
        <v>1494</v>
      </c>
      <c r="M367" t="str">
        <f t="shared" si="32"/>
        <v>VALDOSTA, GA</v>
      </c>
      <c r="N367" t="str">
        <f t="shared" si="36"/>
        <v>'CBSA46660': {name: 'VALDOSTA, GA', data:[</v>
      </c>
      <c r="O367" t="str">
        <f t="shared" si="33"/>
        <v>[51,54,64]</v>
      </c>
      <c r="P367" t="str">
        <f t="shared" si="34"/>
        <v>[742,835,920]</v>
      </c>
      <c r="Q367" t="str">
        <f t="shared" si="31"/>
        <v>[1539,1709,1494]</v>
      </c>
      <c r="R367" t="s">
        <v>8</v>
      </c>
      <c r="S367" t="str">
        <f t="shared" si="35"/>
        <v>'CBSA46660': {name: 'VALDOSTA, GA', data:[[742,835,920],[51,54,64],[1539,1709,1494]]},</v>
      </c>
    </row>
    <row r="368" spans="1:19">
      <c r="A368" t="s">
        <v>768</v>
      </c>
      <c r="B368" t="s">
        <v>376</v>
      </c>
      <c r="C368">
        <v>85</v>
      </c>
      <c r="D368">
        <v>89</v>
      </c>
      <c r="E368">
        <v>172</v>
      </c>
      <c r="F368">
        <v>3834</v>
      </c>
      <c r="G368">
        <v>3618</v>
      </c>
      <c r="H368">
        <v>3470</v>
      </c>
      <c r="I368">
        <v>4009</v>
      </c>
      <c r="J368">
        <v>9611</v>
      </c>
      <c r="K368">
        <v>7933</v>
      </c>
      <c r="M368" t="str">
        <f t="shared" si="32"/>
        <v>VALLEJO-FAIRFIELD, CA</v>
      </c>
      <c r="N368" t="str">
        <f t="shared" si="36"/>
        <v>'CBSA46700': {name: 'VALLEJO-FAIRFIELD, CA', data:[</v>
      </c>
      <c r="O368" t="str">
        <f t="shared" si="33"/>
        <v>[85,89,172]</v>
      </c>
      <c r="P368" t="str">
        <f t="shared" si="34"/>
        <v>[3834,3618,3470]</v>
      </c>
      <c r="Q368" t="str">
        <f t="shared" si="31"/>
        <v>[4009,9611,7933]</v>
      </c>
      <c r="R368" t="s">
        <v>8</v>
      </c>
      <c r="S368" t="str">
        <f t="shared" si="35"/>
        <v>'CBSA46700': {name: 'VALLEJO-FAIRFIELD, CA', data:[[3834,3618,3470],[85,89,172],[4009,9611,7933]]},</v>
      </c>
    </row>
    <row r="369" spans="1:19">
      <c r="A369" t="s">
        <v>769</v>
      </c>
      <c r="B369" t="s">
        <v>377</v>
      </c>
      <c r="C369">
        <v>66</v>
      </c>
      <c r="D369">
        <v>65</v>
      </c>
      <c r="E369">
        <v>58</v>
      </c>
      <c r="F369">
        <v>774</v>
      </c>
      <c r="G369">
        <v>979</v>
      </c>
      <c r="H369">
        <v>1065</v>
      </c>
      <c r="I369">
        <v>587</v>
      </c>
      <c r="J369">
        <v>688</v>
      </c>
      <c r="K369">
        <v>700</v>
      </c>
      <c r="M369" t="str">
        <f t="shared" si="32"/>
        <v>VICTORIA, TX</v>
      </c>
      <c r="N369" t="str">
        <f t="shared" si="36"/>
        <v>'CBSA47020': {name: 'VICTORIA, TX', data:[</v>
      </c>
      <c r="O369" t="str">
        <f t="shared" si="33"/>
        <v>[66,65,58]</v>
      </c>
      <c r="P369" t="str">
        <f t="shared" si="34"/>
        <v>[774,979,1065]</v>
      </c>
      <c r="Q369" t="str">
        <f t="shared" si="31"/>
        <v>[587,688,700]</v>
      </c>
      <c r="R369" t="s">
        <v>8</v>
      </c>
      <c r="S369" t="str">
        <f t="shared" si="35"/>
        <v>'CBSA47020': {name: 'VICTORIA, TX', data:[[774,979,1065],[66,65,58],[587,688,700]]},</v>
      </c>
    </row>
    <row r="370" spans="1:19">
      <c r="A370" t="s">
        <v>770</v>
      </c>
      <c r="B370" t="s">
        <v>378</v>
      </c>
      <c r="C370">
        <v>112</v>
      </c>
      <c r="D370">
        <v>101</v>
      </c>
      <c r="E370">
        <v>130</v>
      </c>
      <c r="F370">
        <v>588</v>
      </c>
      <c r="G370">
        <v>562</v>
      </c>
      <c r="H370">
        <v>627</v>
      </c>
      <c r="I370">
        <v>1042</v>
      </c>
      <c r="J370">
        <v>1409</v>
      </c>
      <c r="K370">
        <v>1285</v>
      </c>
      <c r="M370" t="str">
        <f t="shared" si="32"/>
        <v>VINELAND-MILLVILLE-BRIDGETON, NJ</v>
      </c>
      <c r="N370" t="str">
        <f t="shared" si="36"/>
        <v>'CBSA47220': {name: 'VINELAND-MILLVILLE-BRIDGETON, NJ', data:[</v>
      </c>
      <c r="O370" t="str">
        <f t="shared" si="33"/>
        <v>[112,101,130]</v>
      </c>
      <c r="P370" t="str">
        <f t="shared" si="34"/>
        <v>[588,562,627]</v>
      </c>
      <c r="Q370" t="str">
        <f t="shared" si="31"/>
        <v>[1042,1409,1285]</v>
      </c>
      <c r="R370" t="s">
        <v>8</v>
      </c>
      <c r="S370" t="str">
        <f t="shared" si="35"/>
        <v>'CBSA47220': {name: 'VINELAND-MILLVILLE-BRIDGETON, NJ', data:[[588,562,627],[112,101,130],[1042,1409,1285]]},</v>
      </c>
    </row>
    <row r="371" spans="1:19">
      <c r="A371" t="s">
        <v>771</v>
      </c>
      <c r="B371" t="s">
        <v>379</v>
      </c>
      <c r="C371">
        <v>837</v>
      </c>
      <c r="D371">
        <v>993</v>
      </c>
      <c r="E371">
        <v>934</v>
      </c>
      <c r="F371">
        <v>14381</v>
      </c>
      <c r="G371">
        <v>15761</v>
      </c>
      <c r="H371">
        <v>17495</v>
      </c>
      <c r="I371">
        <v>26673</v>
      </c>
      <c r="J371">
        <v>39431</v>
      </c>
      <c r="K371">
        <v>30560</v>
      </c>
      <c r="M371" t="str">
        <f t="shared" si="32"/>
        <v>VIRGINIA BEACH-NORFOLK-NEWPORT NEWS, VA-NC</v>
      </c>
      <c r="N371" t="str">
        <f t="shared" si="36"/>
        <v>'CBSA47260': {name: 'VIRGINIA BEACH-NORFOLK-NEWPORT NEWS, VA-NC', data:[</v>
      </c>
      <c r="O371" t="str">
        <f t="shared" si="33"/>
        <v>[837,993,934]</v>
      </c>
      <c r="P371" t="str">
        <f t="shared" si="34"/>
        <v>[14381,15761,17495]</v>
      </c>
      <c r="Q371" t="str">
        <f t="shared" si="31"/>
        <v>[26673,39431,30560]</v>
      </c>
      <c r="R371" t="s">
        <v>8</v>
      </c>
      <c r="S371" t="str">
        <f t="shared" si="35"/>
        <v>'CBSA47260': {name: 'VIRGINIA BEACH-NORFOLK-NEWPORT NEWS, VA-NC', data:[[14381,15761,17495],[837,993,934],[26673,39431,30560]]},</v>
      </c>
    </row>
    <row r="372" spans="1:19">
      <c r="A372" t="s">
        <v>772</v>
      </c>
      <c r="B372" t="s">
        <v>380</v>
      </c>
      <c r="C372">
        <v>73</v>
      </c>
      <c r="D372">
        <v>62</v>
      </c>
      <c r="E372">
        <v>87</v>
      </c>
      <c r="F372">
        <v>2228</v>
      </c>
      <c r="G372">
        <v>2188</v>
      </c>
      <c r="H372">
        <v>2717</v>
      </c>
      <c r="I372">
        <v>2049</v>
      </c>
      <c r="J372">
        <v>5093</v>
      </c>
      <c r="K372">
        <v>4236</v>
      </c>
      <c r="M372" t="str">
        <f t="shared" si="32"/>
        <v>VISALIA-PORTERVILLE, CA</v>
      </c>
      <c r="N372" t="str">
        <f t="shared" si="36"/>
        <v>'CBSA47300': {name: 'VISALIA-PORTERVILLE, CA', data:[</v>
      </c>
      <c r="O372" t="str">
        <f t="shared" si="33"/>
        <v>[73,62,87]</v>
      </c>
      <c r="P372" t="str">
        <f t="shared" si="34"/>
        <v>[2228,2188,2717]</v>
      </c>
      <c r="Q372" t="str">
        <f t="shared" si="31"/>
        <v>[2049,5093,4236]</v>
      </c>
      <c r="R372" t="s">
        <v>8</v>
      </c>
      <c r="S372" t="str">
        <f t="shared" si="35"/>
        <v>'CBSA47300': {name: 'VISALIA-PORTERVILLE, CA', data:[[2228,2188,2717],[73,62,87],[2049,5093,4236]]},</v>
      </c>
    </row>
    <row r="373" spans="1:19">
      <c r="A373" t="s">
        <v>773</v>
      </c>
      <c r="B373" t="s">
        <v>381</v>
      </c>
      <c r="C373">
        <v>111</v>
      </c>
      <c r="D373">
        <v>131</v>
      </c>
      <c r="E373">
        <v>132</v>
      </c>
      <c r="F373">
        <v>1718</v>
      </c>
      <c r="G373">
        <v>1834</v>
      </c>
      <c r="H373">
        <v>1905</v>
      </c>
      <c r="I373">
        <v>1483</v>
      </c>
      <c r="J373">
        <v>1790</v>
      </c>
      <c r="K373">
        <v>1632</v>
      </c>
      <c r="M373" t="str">
        <f t="shared" si="32"/>
        <v>WACO, TX</v>
      </c>
      <c r="N373" t="str">
        <f t="shared" si="36"/>
        <v>'CBSA47380': {name: 'WACO, TX', data:[</v>
      </c>
      <c r="O373" t="str">
        <f t="shared" si="33"/>
        <v>[111,131,132]</v>
      </c>
      <c r="P373" t="str">
        <f t="shared" si="34"/>
        <v>[1718,1834,1905]</v>
      </c>
      <c r="Q373" t="str">
        <f t="shared" si="31"/>
        <v>[1483,1790,1632]</v>
      </c>
      <c r="R373" t="s">
        <v>8</v>
      </c>
      <c r="S373" t="str">
        <f t="shared" si="35"/>
        <v>'CBSA47380': {name: 'WACO, TX', data:[[1718,1834,1905],[111,131,132],[1483,1790,1632]]},</v>
      </c>
    </row>
    <row r="374" spans="1:19">
      <c r="A374" t="s">
        <v>774</v>
      </c>
      <c r="B374" t="s">
        <v>382</v>
      </c>
      <c r="C374">
        <v>50</v>
      </c>
      <c r="D374">
        <v>29</v>
      </c>
      <c r="E374">
        <v>32</v>
      </c>
      <c r="F374">
        <v>1267</v>
      </c>
      <c r="G374">
        <v>1287</v>
      </c>
      <c r="H374">
        <v>1275</v>
      </c>
      <c r="I374">
        <v>1950</v>
      </c>
      <c r="J374">
        <v>2793</v>
      </c>
      <c r="K374">
        <v>2508</v>
      </c>
      <c r="M374" t="str">
        <f t="shared" si="32"/>
        <v>WARNER ROBINS, GA</v>
      </c>
      <c r="N374" t="str">
        <f t="shared" si="36"/>
        <v>'CBSA47580': {name: 'WARNER ROBINS, GA', data:[</v>
      </c>
      <c r="O374" t="str">
        <f t="shared" si="33"/>
        <v>[50,29,32]</v>
      </c>
      <c r="P374" t="str">
        <f t="shared" si="34"/>
        <v>[1267,1287,1275]</v>
      </c>
      <c r="Q374" t="str">
        <f t="shared" si="31"/>
        <v>[1950,2793,2508]</v>
      </c>
      <c r="R374" t="s">
        <v>8</v>
      </c>
      <c r="S374" t="str">
        <f t="shared" si="35"/>
        <v>'CBSA47580': {name: 'WARNER ROBINS, GA', data:[[1267,1287,1275],[50,29,32],[1950,2793,2508]]},</v>
      </c>
    </row>
    <row r="375" spans="1:19">
      <c r="A375" t="s">
        <v>775</v>
      </c>
      <c r="B375" t="s">
        <v>383</v>
      </c>
      <c r="C375">
        <v>324</v>
      </c>
      <c r="D375">
        <v>645</v>
      </c>
      <c r="E375">
        <v>918</v>
      </c>
      <c r="F375">
        <v>19479</v>
      </c>
      <c r="G375">
        <v>22634</v>
      </c>
      <c r="H375">
        <v>28081</v>
      </c>
      <c r="I375">
        <v>35004</v>
      </c>
      <c r="J375">
        <v>75973</v>
      </c>
      <c r="K375">
        <v>56005</v>
      </c>
      <c r="M375" t="str">
        <f t="shared" si="32"/>
        <v>WARREN-TROY-FARMINGTON HILLS, MI</v>
      </c>
      <c r="N375" t="str">
        <f t="shared" si="36"/>
        <v>'CBSA47644': {name: 'WARREN-TROY-FARMINGTON HILLS, MI', data:[</v>
      </c>
      <c r="O375" t="str">
        <f t="shared" si="33"/>
        <v>[324,645,918]</v>
      </c>
      <c r="P375" t="str">
        <f t="shared" si="34"/>
        <v>[19479,22634,28081]</v>
      </c>
      <c r="Q375" t="str">
        <f t="shared" si="31"/>
        <v>[35004,75973,56005]</v>
      </c>
      <c r="R375" t="s">
        <v>8</v>
      </c>
      <c r="S375" t="str">
        <f t="shared" si="35"/>
        <v>'CBSA47644': {name: 'WARREN-TROY-FARMINGTON HILLS, MI', data:[[19479,22634,28081],[324,645,918],[35004,75973,56005]]},</v>
      </c>
    </row>
    <row r="376" spans="1:19">
      <c r="A376" t="s">
        <v>776</v>
      </c>
      <c r="B376" t="s">
        <v>384</v>
      </c>
      <c r="C376">
        <v>1782</v>
      </c>
      <c r="D376">
        <v>2309</v>
      </c>
      <c r="E376">
        <v>2132</v>
      </c>
      <c r="F376">
        <v>44969</v>
      </c>
      <c r="G376">
        <v>49314</v>
      </c>
      <c r="H376">
        <v>55827</v>
      </c>
      <c r="I376">
        <v>87742</v>
      </c>
      <c r="J376">
        <v>145586</v>
      </c>
      <c r="K376">
        <v>102335</v>
      </c>
      <c r="M376" t="str">
        <f t="shared" si="32"/>
        <v>WASHINGTON-ARLINGTON-ALEXANDRIA, DC-VA-MD-WV</v>
      </c>
      <c r="N376" t="str">
        <f t="shared" si="36"/>
        <v>'CBSA47894': {name: 'WASHINGTON-ARLINGTON-ALEXANDRIA, DC-VA-MD-WV', data:[</v>
      </c>
      <c r="O376" t="str">
        <f t="shared" si="33"/>
        <v>[1782,2309,2132]</v>
      </c>
      <c r="P376" t="str">
        <f t="shared" si="34"/>
        <v>[44969,49314,55827]</v>
      </c>
      <c r="Q376" t="str">
        <f t="shared" si="31"/>
        <v>[87742,145586,102335]</v>
      </c>
      <c r="R376" t="s">
        <v>8</v>
      </c>
      <c r="S376" t="str">
        <f t="shared" si="35"/>
        <v>'CBSA47894': {name: 'WASHINGTON-ARLINGTON-ALEXANDRIA, DC-VA-MD-WV', data:[[44969,49314,55827],[1782,2309,2132],[87742,145586,102335]]},</v>
      </c>
    </row>
    <row r="377" spans="1:19">
      <c r="A377" t="s">
        <v>777</v>
      </c>
      <c r="B377" t="s">
        <v>385</v>
      </c>
      <c r="C377">
        <v>124</v>
      </c>
      <c r="D377">
        <v>104</v>
      </c>
      <c r="E377">
        <v>131</v>
      </c>
      <c r="F377">
        <v>1703</v>
      </c>
      <c r="G377">
        <v>1846</v>
      </c>
      <c r="H377">
        <v>1834</v>
      </c>
      <c r="I377">
        <v>2803</v>
      </c>
      <c r="J377">
        <v>3714</v>
      </c>
      <c r="K377">
        <v>2478</v>
      </c>
      <c r="M377" t="str">
        <f t="shared" si="32"/>
        <v>WATERLOO-CEDAR FALLS, IA</v>
      </c>
      <c r="N377" t="str">
        <f t="shared" si="36"/>
        <v>'CBSA47940': {name: 'WATERLOO-CEDAR FALLS, IA', data:[</v>
      </c>
      <c r="O377" t="str">
        <f t="shared" si="33"/>
        <v>[124,104,131]</v>
      </c>
      <c r="P377" t="str">
        <f t="shared" si="34"/>
        <v>[1703,1846,1834]</v>
      </c>
      <c r="Q377" t="str">
        <f t="shared" si="31"/>
        <v>[2803,3714,2478]</v>
      </c>
      <c r="R377" t="s">
        <v>8</v>
      </c>
      <c r="S377" t="str">
        <f t="shared" si="35"/>
        <v>'CBSA47940': {name: 'WATERLOO-CEDAR FALLS, IA', data:[[1703,1846,1834],[124,104,131],[2803,3714,2478]]},</v>
      </c>
    </row>
    <row r="378" spans="1:19">
      <c r="A378" t="s">
        <v>778</v>
      </c>
      <c r="B378" t="s">
        <v>386</v>
      </c>
      <c r="C378">
        <v>195</v>
      </c>
      <c r="D378">
        <v>377</v>
      </c>
      <c r="E378">
        <v>213</v>
      </c>
      <c r="F378">
        <v>884</v>
      </c>
      <c r="G378">
        <v>1033</v>
      </c>
      <c r="H378">
        <v>1182</v>
      </c>
      <c r="I378">
        <v>2663</v>
      </c>
      <c r="J378">
        <v>4134</v>
      </c>
      <c r="K378">
        <v>2377</v>
      </c>
      <c r="M378" t="str">
        <f t="shared" si="32"/>
        <v>WAUSAU, WI</v>
      </c>
      <c r="N378" t="str">
        <f t="shared" si="36"/>
        <v>'CBSA48140': {name: 'WAUSAU, WI', data:[</v>
      </c>
      <c r="O378" t="str">
        <f t="shared" si="33"/>
        <v>[195,377,213]</v>
      </c>
      <c r="P378" t="str">
        <f t="shared" si="34"/>
        <v>[884,1033,1182]</v>
      </c>
      <c r="Q378" t="str">
        <f t="shared" si="31"/>
        <v>[2663,4134,2377]</v>
      </c>
      <c r="R378" t="s">
        <v>8</v>
      </c>
      <c r="S378" t="str">
        <f t="shared" si="35"/>
        <v>'CBSA48140': {name: 'WAUSAU, WI', data:[[884,1033,1182],[195,377,213],[2663,4134,2377]]},</v>
      </c>
    </row>
    <row r="379" spans="1:19">
      <c r="A379" t="s">
        <v>779</v>
      </c>
      <c r="B379" t="s">
        <v>387</v>
      </c>
      <c r="C379">
        <v>76</v>
      </c>
      <c r="D379">
        <v>127</v>
      </c>
      <c r="E379">
        <v>66</v>
      </c>
      <c r="F379">
        <v>696</v>
      </c>
      <c r="G379">
        <v>868</v>
      </c>
      <c r="H379">
        <v>1006</v>
      </c>
      <c r="I379">
        <v>1638</v>
      </c>
      <c r="J379">
        <v>2262</v>
      </c>
      <c r="K379">
        <v>1754</v>
      </c>
      <c r="M379" t="str">
        <f t="shared" si="32"/>
        <v>WENATCHEE-EAST WENATCHEE, WA</v>
      </c>
      <c r="N379" t="str">
        <f t="shared" si="36"/>
        <v>'CBSA48300': {name: 'WENATCHEE-EAST WENATCHEE, WA', data:[</v>
      </c>
      <c r="O379" t="str">
        <f t="shared" si="33"/>
        <v>[76,127,66]</v>
      </c>
      <c r="P379" t="str">
        <f t="shared" si="34"/>
        <v>[696,868,1006]</v>
      </c>
      <c r="Q379" t="str">
        <f t="shared" si="31"/>
        <v>[1638,2262,1754]</v>
      </c>
      <c r="R379" t="s">
        <v>8</v>
      </c>
      <c r="S379" t="str">
        <f t="shared" si="35"/>
        <v>'CBSA48300': {name: 'WENATCHEE-EAST WENATCHEE, WA', data:[[696,868,1006],[76,127,66],[1638,2262,1754]]},</v>
      </c>
    </row>
    <row r="380" spans="1:19">
      <c r="A380" t="s">
        <v>780</v>
      </c>
      <c r="B380" t="s">
        <v>388</v>
      </c>
      <c r="C380">
        <v>162</v>
      </c>
      <c r="D380">
        <v>218</v>
      </c>
      <c r="E380">
        <v>319</v>
      </c>
      <c r="F380">
        <v>8194</v>
      </c>
      <c r="G380">
        <v>9090</v>
      </c>
      <c r="H380">
        <v>10696</v>
      </c>
      <c r="I380">
        <v>9560</v>
      </c>
      <c r="J380">
        <v>18422</v>
      </c>
      <c r="K380">
        <v>15095</v>
      </c>
      <c r="M380" t="str">
        <f t="shared" si="32"/>
        <v>WEST PALM BEACH-BOCA RATON-BOYNTON BEACH, FL</v>
      </c>
      <c r="N380" t="str">
        <f t="shared" si="36"/>
        <v>'CBSA48424': {name: 'WEST PALM BEACH-BOCA RATON-BOYNTON BEACH, FL', data:[</v>
      </c>
      <c r="O380" t="str">
        <f t="shared" si="33"/>
        <v>[162,218,319]</v>
      </c>
      <c r="P380" t="str">
        <f t="shared" si="34"/>
        <v>[8194,9090,10696]</v>
      </c>
      <c r="Q380" t="str">
        <f t="shared" si="31"/>
        <v>[9560,18422,15095]</v>
      </c>
      <c r="R380" t="s">
        <v>8</v>
      </c>
      <c r="S380" t="str">
        <f t="shared" si="35"/>
        <v>'CBSA48424': {name: 'WEST PALM BEACH-BOCA RATON-BOYNTON BEACH, FL', data:[[8194,9090,10696],[162,218,319],[9560,18422,15095]]},</v>
      </c>
    </row>
    <row r="381" spans="1:19">
      <c r="A381" t="s">
        <v>781</v>
      </c>
      <c r="B381" t="s">
        <v>389</v>
      </c>
      <c r="C381">
        <v>121</v>
      </c>
      <c r="D381">
        <v>162</v>
      </c>
      <c r="E381">
        <v>177</v>
      </c>
      <c r="F381">
        <v>759</v>
      </c>
      <c r="G381">
        <v>907</v>
      </c>
      <c r="H381">
        <v>955</v>
      </c>
      <c r="I381">
        <v>1089</v>
      </c>
      <c r="J381">
        <v>1427</v>
      </c>
      <c r="K381">
        <v>1227</v>
      </c>
      <c r="M381" t="str">
        <f t="shared" si="32"/>
        <v>WHEELING, WV-OH</v>
      </c>
      <c r="N381" t="str">
        <f t="shared" si="36"/>
        <v>'CBSA48540': {name: 'WHEELING, WV-OH', data:[</v>
      </c>
      <c r="O381" t="str">
        <f t="shared" si="33"/>
        <v>[121,162,177]</v>
      </c>
      <c r="P381" t="str">
        <f t="shared" si="34"/>
        <v>[759,907,955]</v>
      </c>
      <c r="Q381" t="str">
        <f t="shared" si="31"/>
        <v>[1089,1427,1227]</v>
      </c>
      <c r="R381" t="s">
        <v>8</v>
      </c>
      <c r="S381" t="str">
        <f t="shared" si="35"/>
        <v>'CBSA48540': {name: 'WHEELING, WV-OH', data:[[759,907,955],[121,162,177],[1089,1427,1227]]},</v>
      </c>
    </row>
    <row r="382" spans="1:19">
      <c r="A382" t="s">
        <v>783</v>
      </c>
      <c r="B382" t="s">
        <v>390</v>
      </c>
      <c r="C382">
        <v>75</v>
      </c>
      <c r="D382">
        <v>67</v>
      </c>
      <c r="E382">
        <v>72</v>
      </c>
      <c r="F382">
        <v>1039</v>
      </c>
      <c r="G382">
        <v>1078</v>
      </c>
      <c r="H382">
        <v>1126</v>
      </c>
      <c r="I382">
        <v>1042</v>
      </c>
      <c r="J382">
        <v>1427</v>
      </c>
      <c r="K382">
        <v>1124</v>
      </c>
      <c r="M382" t="str">
        <f t="shared" si="32"/>
        <v>WICHITA FALLS, TX</v>
      </c>
      <c r="N382" t="str">
        <f t="shared" si="36"/>
        <v>'CBSA48660': {name: 'WICHITA FALLS, TX', data:[</v>
      </c>
      <c r="O382" t="str">
        <f t="shared" si="33"/>
        <v>[75,67,72]</v>
      </c>
      <c r="P382" t="str">
        <f t="shared" si="34"/>
        <v>[1039,1078,1126]</v>
      </c>
      <c r="Q382" t="str">
        <f t="shared" si="31"/>
        <v>[1042,1427,1124]</v>
      </c>
      <c r="R382" t="s">
        <v>8</v>
      </c>
      <c r="S382" t="str">
        <f t="shared" si="35"/>
        <v>'CBSA48660': {name: 'WICHITA FALLS, TX', data:[[1039,1078,1126],[75,67,72],[1042,1427,1124]]},</v>
      </c>
    </row>
    <row r="383" spans="1:19">
      <c r="A383" t="s">
        <v>782</v>
      </c>
      <c r="B383" t="s">
        <v>391</v>
      </c>
      <c r="C383">
        <v>453</v>
      </c>
      <c r="D383">
        <v>619</v>
      </c>
      <c r="E383">
        <v>559</v>
      </c>
      <c r="F383">
        <v>5052</v>
      </c>
      <c r="G383">
        <v>5558</v>
      </c>
      <c r="H383">
        <v>6297</v>
      </c>
      <c r="I383">
        <v>7487</v>
      </c>
      <c r="J383">
        <v>9932</v>
      </c>
      <c r="K383">
        <v>7407</v>
      </c>
      <c r="M383" t="str">
        <f t="shared" si="32"/>
        <v>WICHITA, KS</v>
      </c>
      <c r="N383" t="str">
        <f t="shared" si="36"/>
        <v>'CBSA48620': {name: 'WICHITA, KS', data:[</v>
      </c>
      <c r="O383" t="str">
        <f t="shared" si="33"/>
        <v>[453,619,559]</v>
      </c>
      <c r="P383" t="str">
        <f t="shared" si="34"/>
        <v>[5052,5558,6297]</v>
      </c>
      <c r="Q383" t="str">
        <f t="shared" si="31"/>
        <v>[7487,9932,7407]</v>
      </c>
      <c r="R383" t="s">
        <v>8</v>
      </c>
      <c r="S383" t="str">
        <f t="shared" si="35"/>
        <v>'CBSA48620': {name: 'WICHITA, KS', data:[[5052,5558,6297],[453,619,559],[7487,9932,7407]]},</v>
      </c>
    </row>
    <row r="384" spans="1:19">
      <c r="A384" t="s">
        <v>784</v>
      </c>
      <c r="B384" t="s">
        <v>392</v>
      </c>
      <c r="C384">
        <v>139</v>
      </c>
      <c r="D384">
        <v>227</v>
      </c>
      <c r="E384">
        <v>192</v>
      </c>
      <c r="F384">
        <v>795</v>
      </c>
      <c r="G384">
        <v>812</v>
      </c>
      <c r="H384">
        <v>891</v>
      </c>
      <c r="I384">
        <v>1124</v>
      </c>
      <c r="J384">
        <v>1598</v>
      </c>
      <c r="K384">
        <v>1288</v>
      </c>
      <c r="M384" t="str">
        <f t="shared" si="32"/>
        <v>WILLIAMSPORT, PA</v>
      </c>
      <c r="N384" t="str">
        <f t="shared" si="36"/>
        <v>'CBSA48700': {name: 'WILLIAMSPORT, PA', data:[</v>
      </c>
      <c r="O384" t="str">
        <f t="shared" si="33"/>
        <v>[139,227,192]</v>
      </c>
      <c r="P384" t="str">
        <f t="shared" si="34"/>
        <v>[795,812,891]</v>
      </c>
      <c r="Q384" t="str">
        <f t="shared" si="31"/>
        <v>[1124,1598,1288]</v>
      </c>
      <c r="R384" t="s">
        <v>8</v>
      </c>
      <c r="S384" t="str">
        <f t="shared" si="35"/>
        <v>'CBSA48700': {name: 'WILLIAMSPORT, PA', data:[[795,812,891],[139,227,192],[1124,1598,1288]]},</v>
      </c>
    </row>
    <row r="385" spans="1:19">
      <c r="A385" t="s">
        <v>785</v>
      </c>
      <c r="B385" t="s">
        <v>393</v>
      </c>
      <c r="C385">
        <v>402</v>
      </c>
      <c r="D385">
        <v>428</v>
      </c>
      <c r="E385">
        <v>425</v>
      </c>
      <c r="F385">
        <v>4718</v>
      </c>
      <c r="G385">
        <v>5310</v>
      </c>
      <c r="H385">
        <v>5868</v>
      </c>
      <c r="I385">
        <v>10258</v>
      </c>
      <c r="J385">
        <v>14602</v>
      </c>
      <c r="K385">
        <v>11744</v>
      </c>
      <c r="M385" t="str">
        <f t="shared" si="32"/>
        <v>WILMINGTON, DE-MD-NJ</v>
      </c>
      <c r="N385" t="str">
        <f t="shared" si="36"/>
        <v>'CBSA48864': {name: 'WILMINGTON, DE-MD-NJ', data:[</v>
      </c>
      <c r="O385" t="str">
        <f t="shared" si="33"/>
        <v>[402,428,425]</v>
      </c>
      <c r="P385" t="str">
        <f t="shared" si="34"/>
        <v>[4718,5310,5868]</v>
      </c>
      <c r="Q385" t="str">
        <f t="shared" si="31"/>
        <v>[10258,14602,11744]</v>
      </c>
      <c r="R385" t="s">
        <v>8</v>
      </c>
      <c r="S385" t="str">
        <f t="shared" si="35"/>
        <v>'CBSA48864': {name: 'WILMINGTON, DE-MD-NJ', data:[[4718,5310,5868],[402,428,425],[10258,14602,11744]]},</v>
      </c>
    </row>
    <row r="386" spans="1:19">
      <c r="A386" t="s">
        <v>786</v>
      </c>
      <c r="B386" t="s">
        <v>394</v>
      </c>
      <c r="C386">
        <v>133</v>
      </c>
      <c r="D386">
        <v>149</v>
      </c>
      <c r="E386">
        <v>180</v>
      </c>
      <c r="F386">
        <v>2383</v>
      </c>
      <c r="G386">
        <v>2802</v>
      </c>
      <c r="H386">
        <v>3671</v>
      </c>
      <c r="I386">
        <v>5391</v>
      </c>
      <c r="J386">
        <v>7670</v>
      </c>
      <c r="K386">
        <v>5871</v>
      </c>
      <c r="M386" t="str">
        <f t="shared" si="32"/>
        <v>WILMINGTON, NC</v>
      </c>
      <c r="N386" t="str">
        <f t="shared" si="36"/>
        <v>'CBSA48900': {name: 'WILMINGTON, NC', data:[</v>
      </c>
      <c r="O386" t="str">
        <f t="shared" si="33"/>
        <v>[133,149,180]</v>
      </c>
      <c r="P386" t="str">
        <f t="shared" si="34"/>
        <v>[2383,2802,3671]</v>
      </c>
      <c r="Q386" t="str">
        <f t="shared" si="31"/>
        <v>[5391,7670,5871]</v>
      </c>
      <c r="R386" t="s">
        <v>8</v>
      </c>
      <c r="S386" t="str">
        <f t="shared" si="35"/>
        <v>'CBSA48900': {name: 'WILMINGTON, NC', data:[[2383,2802,3671],[133,149,180],[5391,7670,5871]]},</v>
      </c>
    </row>
    <row r="387" spans="1:19">
      <c r="A387" t="s">
        <v>787</v>
      </c>
      <c r="B387" t="s">
        <v>395</v>
      </c>
      <c r="C387">
        <v>69</v>
      </c>
      <c r="D387">
        <v>88</v>
      </c>
      <c r="E387">
        <v>90</v>
      </c>
      <c r="F387">
        <v>1053</v>
      </c>
      <c r="G387">
        <v>1233</v>
      </c>
      <c r="H387">
        <v>1453</v>
      </c>
      <c r="I387">
        <v>1747</v>
      </c>
      <c r="J387">
        <v>2923</v>
      </c>
      <c r="K387">
        <v>2300</v>
      </c>
      <c r="M387" t="str">
        <f t="shared" si="32"/>
        <v>WINCHESTER, VA-WV</v>
      </c>
      <c r="N387" t="str">
        <f t="shared" si="36"/>
        <v>'CBSA49020': {name: 'WINCHESTER, VA-WV', data:[</v>
      </c>
      <c r="O387" t="str">
        <f t="shared" si="33"/>
        <v>[69,88,90]</v>
      </c>
      <c r="P387" t="str">
        <f t="shared" si="34"/>
        <v>[1053,1233,1453]</v>
      </c>
      <c r="Q387" t="str">
        <f t="shared" si="31"/>
        <v>[1747,2923,2300]</v>
      </c>
      <c r="R387" t="s">
        <v>8</v>
      </c>
      <c r="S387" t="str">
        <f t="shared" si="35"/>
        <v>'CBSA49020': {name: 'WINCHESTER, VA-WV', data:[[1053,1233,1453],[69,88,90],[1747,2923,2300]]},</v>
      </c>
    </row>
    <row r="388" spans="1:19">
      <c r="A388" t="s">
        <v>788</v>
      </c>
      <c r="B388" t="s">
        <v>396</v>
      </c>
      <c r="C388">
        <v>226</v>
      </c>
      <c r="D388">
        <v>240</v>
      </c>
      <c r="E388">
        <v>245</v>
      </c>
      <c r="F388">
        <v>3202</v>
      </c>
      <c r="G388">
        <v>3273</v>
      </c>
      <c r="H388">
        <v>3758</v>
      </c>
      <c r="I388">
        <v>6383</v>
      </c>
      <c r="J388">
        <v>7761</v>
      </c>
      <c r="K388">
        <v>6523</v>
      </c>
      <c r="M388" t="str">
        <f t="shared" si="32"/>
        <v>WINSTON-SALEM, NC</v>
      </c>
      <c r="N388" t="str">
        <f t="shared" si="36"/>
        <v>'CBSA49180': {name: 'WINSTON-SALEM, NC', data:[</v>
      </c>
      <c r="O388" t="str">
        <f t="shared" si="33"/>
        <v>[226,240,245]</v>
      </c>
      <c r="P388" t="str">
        <f t="shared" si="34"/>
        <v>[3202,3273,3758]</v>
      </c>
      <c r="Q388" t="str">
        <f t="shared" ref="Q388:Q396" si="37">CONCATENATE("[",$I388,",",$J388,",",$K388,"]")</f>
        <v>[6383,7761,6523]</v>
      </c>
      <c r="R388" t="s">
        <v>8</v>
      </c>
      <c r="S388" t="str">
        <f t="shared" si="35"/>
        <v>'CBSA49180': {name: 'WINSTON-SALEM, NC', data:[[3202,3273,3758],[226,240,245],[6383,7761,6523]]},</v>
      </c>
    </row>
    <row r="389" spans="1:19">
      <c r="A389" t="s">
        <v>789</v>
      </c>
      <c r="B389" t="s">
        <v>397</v>
      </c>
      <c r="C389">
        <v>821</v>
      </c>
      <c r="D389">
        <v>1023</v>
      </c>
      <c r="E389">
        <v>837</v>
      </c>
      <c r="F389">
        <v>5106</v>
      </c>
      <c r="G389">
        <v>6073</v>
      </c>
      <c r="H389">
        <v>7281</v>
      </c>
      <c r="I389">
        <v>13346</v>
      </c>
      <c r="J389">
        <v>20899</v>
      </c>
      <c r="K389">
        <v>13756</v>
      </c>
      <c r="M389" t="str">
        <f t="shared" ref="M389:M396" si="38">SUBSTITUTE(B389,"'","&amp;apos;")</f>
        <v>WORCESTER, MA</v>
      </c>
      <c r="N389" t="str">
        <f t="shared" si="36"/>
        <v>'CBSA49340': {name: 'WORCESTER, MA', data:[</v>
      </c>
      <c r="O389" t="str">
        <f t="shared" ref="O389:O396" si="39">CONCATENATE("[",$C389,",",$D389,",",$E389,"]")</f>
        <v>[821,1023,837]</v>
      </c>
      <c r="P389" t="str">
        <f t="shared" ref="P389:P396" si="40">CONCATENATE("[",$F389,",",$G389,",",$H389,"]")</f>
        <v>[5106,6073,7281]</v>
      </c>
      <c r="Q389" t="str">
        <f t="shared" si="37"/>
        <v>[13346,20899,13756]</v>
      </c>
      <c r="R389" t="s">
        <v>8</v>
      </c>
      <c r="S389" t="str">
        <f t="shared" ref="S389:S396" si="41">CONCATENATE(N389,P389,",",O389,",",Q389,R389)</f>
        <v>'CBSA49340': {name: 'WORCESTER, MA', data:[[5106,6073,7281],[821,1023,837],[13346,20899,13756]]},</v>
      </c>
    </row>
    <row r="390" spans="1:19">
      <c r="A390" t="s">
        <v>790</v>
      </c>
      <c r="B390" t="s">
        <v>398</v>
      </c>
      <c r="C390">
        <v>137</v>
      </c>
      <c r="D390">
        <v>136</v>
      </c>
      <c r="E390">
        <v>194</v>
      </c>
      <c r="F390">
        <v>1167</v>
      </c>
      <c r="G390">
        <v>1248</v>
      </c>
      <c r="H390">
        <v>1313</v>
      </c>
      <c r="I390">
        <v>2509</v>
      </c>
      <c r="J390">
        <v>3592</v>
      </c>
      <c r="K390">
        <v>2660</v>
      </c>
      <c r="M390" t="str">
        <f t="shared" si="38"/>
        <v>YAKIMA, WA</v>
      </c>
      <c r="N390" t="str">
        <f t="shared" si="36"/>
        <v>'CBSA49420': {name: 'YAKIMA, WA', data:[</v>
      </c>
      <c r="O390" t="str">
        <f t="shared" si="39"/>
        <v>[137,136,194]</v>
      </c>
      <c r="P390" t="str">
        <f t="shared" si="40"/>
        <v>[1167,1248,1313]</v>
      </c>
      <c r="Q390" t="str">
        <f t="shared" si="37"/>
        <v>[2509,3592,2660]</v>
      </c>
      <c r="R390" t="s">
        <v>8</v>
      </c>
      <c r="S390" t="str">
        <f t="shared" si="41"/>
        <v>'CBSA49420': {name: 'YAKIMA, WA', data:[[1167,1248,1313],[137,136,194],[2509,3592,2660]]},</v>
      </c>
    </row>
    <row r="391" spans="1:19">
      <c r="A391" t="s">
        <v>791</v>
      </c>
      <c r="B391" t="s">
        <v>399</v>
      </c>
      <c r="C391">
        <v>36</v>
      </c>
      <c r="D391">
        <v>25</v>
      </c>
      <c r="E391">
        <v>29</v>
      </c>
      <c r="F391">
        <v>255</v>
      </c>
      <c r="G391">
        <v>171</v>
      </c>
      <c r="H391">
        <v>141</v>
      </c>
      <c r="I391">
        <v>161</v>
      </c>
      <c r="J391">
        <v>269</v>
      </c>
      <c r="K391">
        <v>315</v>
      </c>
      <c r="M391" t="str">
        <f t="shared" si="38"/>
        <v>YAUCO, PR</v>
      </c>
      <c r="N391" t="str">
        <f t="shared" si="36"/>
        <v>'CBSA49500': {name: 'YAUCO, PR', data:[</v>
      </c>
      <c r="O391" t="str">
        <f t="shared" si="39"/>
        <v>[36,25,29]</v>
      </c>
      <c r="P391" t="str">
        <f t="shared" si="40"/>
        <v>[255,171,141]</v>
      </c>
      <c r="Q391" t="str">
        <f t="shared" si="37"/>
        <v>[161,269,315]</v>
      </c>
      <c r="R391" t="s">
        <v>8</v>
      </c>
      <c r="S391" t="str">
        <f t="shared" si="41"/>
        <v>'CBSA49500': {name: 'YAUCO, PR', data:[[255,171,141],[36,25,29],[161,269,315]]},</v>
      </c>
    </row>
    <row r="392" spans="1:19">
      <c r="A392" t="s">
        <v>792</v>
      </c>
      <c r="B392" t="s">
        <v>400</v>
      </c>
      <c r="C392">
        <v>330</v>
      </c>
      <c r="D392">
        <v>359</v>
      </c>
      <c r="E392">
        <v>312</v>
      </c>
      <c r="F392">
        <v>3330</v>
      </c>
      <c r="G392">
        <v>3582</v>
      </c>
      <c r="H392">
        <v>3717</v>
      </c>
      <c r="I392">
        <v>6313</v>
      </c>
      <c r="J392">
        <v>8814</v>
      </c>
      <c r="K392">
        <v>6852</v>
      </c>
      <c r="M392" t="str">
        <f t="shared" si="38"/>
        <v>YORK-HANOVER, PA</v>
      </c>
      <c r="N392" t="str">
        <f t="shared" si="36"/>
        <v>'CBSA49620': {name: 'YORK-HANOVER, PA', data:[</v>
      </c>
      <c r="O392" t="str">
        <f t="shared" si="39"/>
        <v>[330,359,312]</v>
      </c>
      <c r="P392" t="str">
        <f t="shared" si="40"/>
        <v>[3330,3582,3717]</v>
      </c>
      <c r="Q392" t="str">
        <f t="shared" si="37"/>
        <v>[6313,8814,6852]</v>
      </c>
      <c r="R392" t="s">
        <v>8</v>
      </c>
      <c r="S392" t="str">
        <f t="shared" si="41"/>
        <v>'CBSA49620': {name: 'YORK-HANOVER, PA', data:[[3330,3582,3717],[330,359,312],[6313,8814,6852]]},</v>
      </c>
    </row>
    <row r="393" spans="1:19">
      <c r="A393" t="s">
        <v>793</v>
      </c>
      <c r="B393" t="s">
        <v>401</v>
      </c>
      <c r="C393">
        <v>347</v>
      </c>
      <c r="D393">
        <v>397</v>
      </c>
      <c r="E393">
        <v>454</v>
      </c>
      <c r="F393">
        <v>2657</v>
      </c>
      <c r="G393">
        <v>2868</v>
      </c>
      <c r="H393">
        <v>3240</v>
      </c>
      <c r="I393">
        <v>5086</v>
      </c>
      <c r="J393">
        <v>6804</v>
      </c>
      <c r="K393">
        <v>5963</v>
      </c>
      <c r="M393" t="str">
        <f t="shared" si="38"/>
        <v>YOUNGSTOWN-WARREN-BOARDMAN, OH-PA</v>
      </c>
      <c r="N393" t="str">
        <f t="shared" si="36"/>
        <v>'CBSA49660': {name: 'YOUNGSTOWN-WARREN-BOARDMAN, OH-PA', data:[</v>
      </c>
      <c r="O393" t="str">
        <f t="shared" si="39"/>
        <v>[347,397,454]</v>
      </c>
      <c r="P393" t="str">
        <f t="shared" si="40"/>
        <v>[2657,2868,3240]</v>
      </c>
      <c r="Q393" t="str">
        <f t="shared" si="37"/>
        <v>[5086,6804,5963]</v>
      </c>
      <c r="R393" t="s">
        <v>8</v>
      </c>
      <c r="S393" t="str">
        <f t="shared" si="41"/>
        <v>'CBSA49660': {name: 'YOUNGSTOWN-WARREN-BOARDMAN, OH-PA', data:[[2657,2868,3240],[347,397,454],[5086,6804,5963]]},</v>
      </c>
    </row>
    <row r="394" spans="1:19">
      <c r="A394" t="s">
        <v>794</v>
      </c>
      <c r="B394" t="s">
        <v>402</v>
      </c>
      <c r="C394">
        <v>26</v>
      </c>
      <c r="D394">
        <v>17</v>
      </c>
      <c r="E394">
        <v>56</v>
      </c>
      <c r="F394">
        <v>1386</v>
      </c>
      <c r="G394">
        <v>1354</v>
      </c>
      <c r="H394">
        <v>1040</v>
      </c>
      <c r="I394">
        <v>1094</v>
      </c>
      <c r="J394">
        <v>2781</v>
      </c>
      <c r="K394">
        <v>2290</v>
      </c>
      <c r="M394" t="str">
        <f t="shared" si="38"/>
        <v>YUBA CITY, CA</v>
      </c>
      <c r="N394" t="str">
        <f t="shared" si="36"/>
        <v>'CBSA49700': {name: 'YUBA CITY, CA', data:[</v>
      </c>
      <c r="O394" t="str">
        <f t="shared" si="39"/>
        <v>[26,17,56]</v>
      </c>
      <c r="P394" t="str">
        <f t="shared" si="40"/>
        <v>[1386,1354,1040]</v>
      </c>
      <c r="Q394" t="str">
        <f t="shared" si="37"/>
        <v>[1094,2781,2290]</v>
      </c>
      <c r="R394" t="s">
        <v>8</v>
      </c>
      <c r="S394" t="str">
        <f t="shared" si="41"/>
        <v>'CBSA49700': {name: 'YUBA CITY, CA', data:[[1386,1354,1040],[26,17,56],[1094,2781,2290]]},</v>
      </c>
    </row>
    <row r="395" spans="1:19">
      <c r="A395" t="s">
        <v>795</v>
      </c>
      <c r="B395" t="s">
        <v>403</v>
      </c>
      <c r="C395">
        <v>32</v>
      </c>
      <c r="D395">
        <v>27</v>
      </c>
      <c r="E395">
        <v>28</v>
      </c>
      <c r="F395">
        <v>1233</v>
      </c>
      <c r="G395">
        <v>1441</v>
      </c>
      <c r="H395">
        <v>1397</v>
      </c>
      <c r="I395">
        <v>1094</v>
      </c>
      <c r="J395">
        <v>2317</v>
      </c>
      <c r="K395">
        <v>1998</v>
      </c>
      <c r="M395" t="str">
        <f t="shared" si="38"/>
        <v>YUMA, AZ</v>
      </c>
      <c r="N395" t="str">
        <f t="shared" si="36"/>
        <v>'CBSA49740': {name: 'YUMA, AZ', data:[</v>
      </c>
      <c r="O395" t="str">
        <f t="shared" si="39"/>
        <v>[32,27,28]</v>
      </c>
      <c r="P395" t="str">
        <f t="shared" si="40"/>
        <v>[1233,1441,1397]</v>
      </c>
      <c r="Q395" t="str">
        <f t="shared" si="37"/>
        <v>[1094,2317,1998]</v>
      </c>
      <c r="R395" t="s">
        <v>8</v>
      </c>
      <c r="S395" t="str">
        <f t="shared" si="41"/>
        <v>'CBSA49740': {name: 'YUMA, AZ', data:[[1233,1441,1397],[32,27,28],[1094,2317,1998]]},</v>
      </c>
    </row>
    <row r="396" spans="1:19">
      <c r="A396" t="s">
        <v>796</v>
      </c>
      <c r="B396" t="s">
        <v>4</v>
      </c>
      <c r="C396">
        <v>136967</v>
      </c>
      <c r="D396">
        <v>169193</v>
      </c>
      <c r="E396">
        <v>173880</v>
      </c>
      <c r="F396">
        <v>2060808</v>
      </c>
      <c r="G396">
        <v>2331989</v>
      </c>
      <c r="H396">
        <v>2680340</v>
      </c>
      <c r="I396">
        <v>3840044</v>
      </c>
      <c r="J396">
        <v>5900788</v>
      </c>
      <c r="K396">
        <v>4384836</v>
      </c>
      <c r="M396" t="str">
        <f t="shared" si="38"/>
        <v>U.S. Total</v>
      </c>
      <c r="N396" t="str">
        <f t="shared" si="36"/>
        <v>'CBSA00000': {name: 'U.S. Total', data:[</v>
      </c>
      <c r="O396" t="str">
        <f t="shared" si="39"/>
        <v>[136967,169193,173880]</v>
      </c>
      <c r="P396" t="str">
        <f t="shared" si="40"/>
        <v>[2060808,2331989,2680340]</v>
      </c>
      <c r="Q396" t="str">
        <f t="shared" si="37"/>
        <v>[3840044,5900788,4384836]</v>
      </c>
      <c r="R396" t="s">
        <v>11</v>
      </c>
      <c r="S396" t="str">
        <f t="shared" si="41"/>
        <v>'CBSA00000': {name: 'U.S. Total', data:[[2060808,2331989,2680340],[136967,169193,173880],[3840044,5900788,4384836]]}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Applications.and.Originations.c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Dev Mehta</cp:lastModifiedBy>
  <dcterms:created xsi:type="dcterms:W3CDTF">2013-08-21T02:07:43Z</dcterms:created>
  <dcterms:modified xsi:type="dcterms:W3CDTF">2014-09-04T18:27:00Z</dcterms:modified>
</cp:coreProperties>
</file>