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ltanin/Workspace/git/pandera-parser-poc/"/>
    </mc:Choice>
  </mc:AlternateContent>
  <xr:revisionPtr revIDLastSave="0" documentId="13_ncr:1_{7BCACDB6-DF4D-3B4F-B86E-EEF37FF6D40D}" xr6:coauthVersionLast="47" xr6:coauthVersionMax="47" xr10:uidLastSave="{00000000-0000-0000-0000-000000000000}"/>
  <bookViews>
    <workbookView xWindow="0" yWindow="1720" windowWidth="33600" windowHeight="19040" activeTab="1" xr2:uid="{4C11B797-997E-4D4A-9DAD-4BB9114BC471}"/>
  </bookViews>
  <sheets>
    <sheet name="valid" sheetId="1" r:id="rId1"/>
    <sheet name="invali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3" i="1"/>
  <c r="B4" i="1" s="1"/>
  <c r="B5" i="1" s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<sst xmlns="http://schemas.openxmlformats.org/spreadsheetml/2006/main" count="95" uniqueCount="61">
  <si>
    <t>uid</t>
  </si>
  <si>
    <t>10BX939C5543TQA1144M1A</t>
  </si>
  <si>
    <t>10BX939C5543TQA1144M2B</t>
  </si>
  <si>
    <t>10BX939C5543TQA1144M3C</t>
  </si>
  <si>
    <t>10BX939C5543TQA1144M4D</t>
  </si>
  <si>
    <t>10BX939C5543TQA1144M5E</t>
  </si>
  <si>
    <t>10BX939C5543TQA1144M6F</t>
  </si>
  <si>
    <t>10BX939C5543TQA1144M7G</t>
  </si>
  <si>
    <t>10BX939C5543TQA1144M8H</t>
  </si>
  <si>
    <t>10BX939C5543TQA1144M9I</t>
  </si>
  <si>
    <t>10BX939C5543TQA1144M10</t>
  </si>
  <si>
    <t>app_date</t>
  </si>
  <si>
    <t>app_method</t>
  </si>
  <si>
    <t>ct_credit_product</t>
  </si>
  <si>
    <t>ct_credit_product_ff</t>
  </si>
  <si>
    <t xml:space="preserve">This needs to be filled in because we selected 977 under credit product. </t>
  </si>
  <si>
    <t>10BX939C5543TQA1144M10ABCDEFGHIJKLHMDKDKDKDKDKDKD</t>
  </si>
  <si>
    <t>8675309A</t>
  </si>
  <si>
    <t>I LOVE THIS FIG!!!!!!!!!!</t>
  </si>
  <si>
    <t>10BX939C5543TQA1133M3C</t>
  </si>
  <si>
    <t>1;2;3;4;5;6;7;8</t>
  </si>
  <si>
    <t>ct_guarantee</t>
  </si>
  <si>
    <t>1;2;3</t>
  </si>
  <si>
    <t>10000;1200;1;2</t>
  </si>
  <si>
    <t>ct_guarantee_ff</t>
  </si>
  <si>
    <t>abc;def</t>
  </si>
  <si>
    <t>1;2;3;4;5;6</t>
  </si>
  <si>
    <t>977;1</t>
  </si>
  <si>
    <t>action_taken</t>
  </si>
  <si>
    <t>app_recipient</t>
  </si>
  <si>
    <t>credit_purpose</t>
  </si>
  <si>
    <t>credit_purpose_ff</t>
  </si>
  <si>
    <t>1;999</t>
  </si>
  <si>
    <t>amount_approved</t>
  </si>
  <si>
    <t>abc</t>
  </si>
  <si>
    <t>amount_applied_for_flag</t>
  </si>
  <si>
    <t>amount_applied_for</t>
  </si>
  <si>
    <t>denial_reasons</t>
  </si>
  <si>
    <t>denial_reasons_ff</t>
  </si>
  <si>
    <t>1;2;999</t>
  </si>
  <si>
    <t>1;2;3;101;4</t>
  </si>
  <si>
    <t>abc123</t>
  </si>
  <si>
    <t>1;3;4;999</t>
  </si>
  <si>
    <t>pricing_origination_charges</t>
  </si>
  <si>
    <t>pricing_broker_fees</t>
  </si>
  <si>
    <t>pricing_initial_charges</t>
  </si>
  <si>
    <t>s</t>
  </si>
  <si>
    <t>c</t>
  </si>
  <si>
    <t>a</t>
  </si>
  <si>
    <t xml:space="preserve">   </t>
  </si>
  <si>
    <t>pricing_interest_rate_type</t>
  </si>
  <si>
    <t>pricing_init_rate_period</t>
  </si>
  <si>
    <t>pricing_prepenalty_allowed</t>
  </si>
  <si>
    <t>pricing_prepenalty_exists</t>
  </si>
  <si>
    <t>pricing_var_index_name</t>
  </si>
  <si>
    <t>pricing_var_index_name_ff</t>
  </si>
  <si>
    <t>What does this do if pricing_var_index_name has an invalid value?</t>
  </si>
  <si>
    <t>Should be blank</t>
  </si>
  <si>
    <t>number_of_workers</t>
  </si>
  <si>
    <t>gross_annual_revenue_flag</t>
  </si>
  <si>
    <t>gross_annual_revenue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</si>
</sst>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0" xfId="1" applyAlignment="1">
      <alignment wrapText="1"/>
    </xf>
    <xf numFmtId="0" fontId="0" fillId="0" borderId="0" xfId="0" applyAlignment="1">
      <alignment horizontal="right" wrapText="1"/>
    </xf>
    <xf numFmtId="0" fontId="1" fillId="2" borderId="0" xfId="1" applyAlignment="1">
      <alignment horizontal="right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363F0-CAC0-6A47-B167-DE520DE557AB}">
  <dimension ref="A1:E11"/>
  <sheetViews>
    <sheetView zoomScale="200" zoomScaleNormal="200" workbookViewId="0">
      <selection activeCell="C12" sqref="C12"/>
    </sheetView>
  </sheetViews>
  <sheetFormatPr baseColWidth="10" defaultRowHeight="16" x14ac:dyDescent="0.2"/>
  <cols>
    <col min="1" max="1" width="31" customWidth="1"/>
    <col min="3" max="3" width="13" customWidth="1"/>
    <col min="4" max="4" width="19.83203125" customWidth="1"/>
    <col min="5" max="5" width="25.6640625" customWidth="1"/>
  </cols>
  <sheetData>
    <row r="1" spans="1:5" x14ac:dyDescent="0.2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1</v>
      </c>
      <c r="B2">
        <v>20241001</v>
      </c>
      <c r="C2">
        <v>1</v>
      </c>
      <c r="D2">
        <v>1</v>
      </c>
    </row>
    <row r="3" spans="1:5" x14ac:dyDescent="0.2">
      <c r="A3" t="s">
        <v>2</v>
      </c>
      <c r="B3">
        <f>B2+1</f>
        <v>20241002</v>
      </c>
      <c r="C3">
        <v>2</v>
      </c>
      <c r="D3">
        <v>2</v>
      </c>
    </row>
    <row r="4" spans="1:5" x14ac:dyDescent="0.2">
      <c r="A4" t="s">
        <v>3</v>
      </c>
      <c r="B4">
        <f t="shared" ref="B4:B11" si="0">B3+1</f>
        <v>20241003</v>
      </c>
      <c r="C4">
        <v>3</v>
      </c>
      <c r="D4">
        <v>3</v>
      </c>
    </row>
    <row r="5" spans="1:5" x14ac:dyDescent="0.2">
      <c r="A5" t="s">
        <v>4</v>
      </c>
      <c r="B5">
        <f t="shared" si="0"/>
        <v>20241004</v>
      </c>
      <c r="C5">
        <v>4</v>
      </c>
      <c r="D5">
        <v>4</v>
      </c>
    </row>
    <row r="6" spans="1:5" x14ac:dyDescent="0.2">
      <c r="A6" t="s">
        <v>5</v>
      </c>
      <c r="B6">
        <f t="shared" si="0"/>
        <v>20241005</v>
      </c>
      <c r="C6">
        <v>1</v>
      </c>
      <c r="D6">
        <v>5</v>
      </c>
    </row>
    <row r="7" spans="1:5" x14ac:dyDescent="0.2">
      <c r="A7" t="s">
        <v>6</v>
      </c>
      <c r="B7">
        <f t="shared" si="0"/>
        <v>20241006</v>
      </c>
      <c r="C7">
        <v>1</v>
      </c>
      <c r="D7">
        <v>6</v>
      </c>
    </row>
    <row r="8" spans="1:5" x14ac:dyDescent="0.2">
      <c r="A8" t="s">
        <v>7</v>
      </c>
      <c r="B8">
        <f t="shared" si="0"/>
        <v>20241007</v>
      </c>
      <c r="C8">
        <v>1</v>
      </c>
      <c r="D8">
        <v>7</v>
      </c>
    </row>
    <row r="9" spans="1:5" x14ac:dyDescent="0.2">
      <c r="A9" t="s">
        <v>8</v>
      </c>
      <c r="B9">
        <f t="shared" si="0"/>
        <v>20241008</v>
      </c>
      <c r="C9">
        <v>2</v>
      </c>
      <c r="D9">
        <v>8</v>
      </c>
    </row>
    <row r="10" spans="1:5" ht="51" x14ac:dyDescent="0.2">
      <c r="A10" t="s">
        <v>9</v>
      </c>
      <c r="B10">
        <f t="shared" si="0"/>
        <v>20241009</v>
      </c>
      <c r="C10">
        <v>3</v>
      </c>
      <c r="D10">
        <v>977</v>
      </c>
      <c r="E10" s="1" t="s">
        <v>15</v>
      </c>
    </row>
    <row r="11" spans="1:5" x14ac:dyDescent="0.2">
      <c r="A11" t="s">
        <v>10</v>
      </c>
      <c r="B11">
        <f t="shared" si="0"/>
        <v>20241010</v>
      </c>
      <c r="C11">
        <v>4</v>
      </c>
      <c r="D11">
        <v>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C94F5-25C3-FC44-972B-B7BB739BAD9C}">
  <dimension ref="A1:AB11"/>
  <sheetViews>
    <sheetView tabSelected="1" topLeftCell="U1" zoomScale="200" zoomScaleNormal="200" workbookViewId="0">
      <selection activeCell="AA1" sqref="AA1:AB11"/>
    </sheetView>
  </sheetViews>
  <sheetFormatPr baseColWidth="10" defaultRowHeight="16" x14ac:dyDescent="0.2"/>
  <cols>
    <col min="1" max="1" width="55" style="1" customWidth="1"/>
    <col min="2" max="2" width="29.83203125" style="3" customWidth="1"/>
    <col min="3" max="3" width="22.6640625" style="1" customWidth="1"/>
    <col min="4" max="4" width="31.33203125" style="1" customWidth="1"/>
    <col min="5" max="5" width="35.33203125" style="1" customWidth="1"/>
    <col min="6" max="6" width="19.83203125" style="1" customWidth="1"/>
    <col min="7" max="7" width="14.6640625" style="1" customWidth="1"/>
    <col min="8" max="8" width="14.5" style="1" customWidth="1"/>
    <col min="9" max="11" width="10.83203125" style="1"/>
    <col min="12" max="12" width="19" style="1" customWidth="1"/>
    <col min="13" max="15" width="10.83203125" style="1"/>
    <col min="16" max="17" width="19.6640625" style="1" customWidth="1"/>
    <col min="18" max="19" width="10.83203125" style="1"/>
    <col min="20" max="20" width="21.5" style="1" customWidth="1"/>
    <col min="21" max="21" width="31.6640625" style="1" customWidth="1"/>
    <col min="22" max="23" width="10.83203125" style="1" customWidth="1"/>
    <col min="24" max="24" width="26" style="1" customWidth="1"/>
    <col min="25" max="25" width="30.6640625" style="1" customWidth="1"/>
    <col min="26" max="16384" width="10.83203125" style="1"/>
  </cols>
  <sheetData>
    <row r="1" spans="1:28" ht="51" x14ac:dyDescent="0.2">
      <c r="A1" s="1" t="s">
        <v>0</v>
      </c>
      <c r="B1" s="3" t="s">
        <v>11</v>
      </c>
      <c r="C1" s="1" t="s">
        <v>12</v>
      </c>
      <c r="D1" s="1" t="s">
        <v>13</v>
      </c>
      <c r="E1" s="1" t="s">
        <v>14</v>
      </c>
      <c r="F1" s="1" t="s">
        <v>21</v>
      </c>
      <c r="G1" s="1" t="s">
        <v>24</v>
      </c>
      <c r="H1" s="1" t="s">
        <v>30</v>
      </c>
      <c r="I1" s="1" t="s">
        <v>31</v>
      </c>
      <c r="J1" s="1" t="s">
        <v>28</v>
      </c>
      <c r="K1" s="1" t="s">
        <v>29</v>
      </c>
      <c r="L1" s="1" t="s">
        <v>33</v>
      </c>
      <c r="M1" t="s">
        <v>35</v>
      </c>
      <c r="N1" t="s">
        <v>36</v>
      </c>
      <c r="O1" t="s">
        <v>37</v>
      </c>
      <c r="P1" t="s">
        <v>38</v>
      </c>
      <c r="Q1" t="s">
        <v>50</v>
      </c>
      <c r="R1" t="s">
        <v>51</v>
      </c>
      <c r="S1" t="s">
        <v>52</v>
      </c>
      <c r="T1" t="s">
        <v>53</v>
      </c>
      <c r="U1" s="1" t="s">
        <v>43</v>
      </c>
      <c r="V1" s="1" t="s">
        <v>44</v>
      </c>
      <c r="W1" s="1" t="s">
        <v>45</v>
      </c>
      <c r="X1" s="1" t="s">
        <v>54</v>
      </c>
      <c r="Y1" s="1" t="s">
        <v>55</v>
      </c>
      <c r="Z1" s="1" t="s">
        <v>58</v>
      </c>
      <c r="AA1" s="1" t="s">
        <v>59</v>
      </c>
      <c r="AB1" s="1" t="s">
        <v>60</v>
      </c>
    </row>
    <row r="2" spans="1:28" ht="51" x14ac:dyDescent="0.2">
      <c r="A2" s="2" t="s">
        <v>1</v>
      </c>
      <c r="B2" s="3">
        <v>20241001</v>
      </c>
      <c r="C2" s="1">
        <v>1</v>
      </c>
      <c r="D2" s="1">
        <v>1</v>
      </c>
      <c r="F2" s="1" t="s">
        <v>22</v>
      </c>
      <c r="G2" s="1" t="s">
        <v>25</v>
      </c>
      <c r="H2" s="1" t="s">
        <v>22</v>
      </c>
      <c r="I2" s="1" t="s">
        <v>25</v>
      </c>
      <c r="J2" s="1">
        <v>1</v>
      </c>
      <c r="K2" s="1">
        <v>1</v>
      </c>
      <c r="L2" s="1">
        <v>1000</v>
      </c>
      <c r="M2">
        <v>900</v>
      </c>
      <c r="N2">
        <v>0</v>
      </c>
      <c r="O2">
        <v>1</v>
      </c>
      <c r="P2"/>
      <c r="Q2">
        <v>1</v>
      </c>
      <c r="R2">
        <v>24</v>
      </c>
      <c r="S2">
        <v>1</v>
      </c>
      <c r="T2">
        <v>1</v>
      </c>
      <c r="U2" s="1">
        <v>1</v>
      </c>
      <c r="V2" s="1">
        <v>6</v>
      </c>
      <c r="W2" s="1">
        <v>1</v>
      </c>
      <c r="X2" s="1">
        <v>11</v>
      </c>
      <c r="Y2" s="1" t="s">
        <v>56</v>
      </c>
      <c r="Z2" s="1">
        <v>1</v>
      </c>
      <c r="AA2" s="1">
        <v>900</v>
      </c>
      <c r="AB2" s="1">
        <v>100000</v>
      </c>
    </row>
    <row r="3" spans="1:28" ht="17" x14ac:dyDescent="0.2">
      <c r="A3" s="2" t="s">
        <v>1</v>
      </c>
      <c r="B3" s="3">
        <f>B2+1</f>
        <v>20241002</v>
      </c>
      <c r="C3" s="1">
        <v>2</v>
      </c>
      <c r="D3" s="1">
        <v>2</v>
      </c>
      <c r="F3" s="1" t="s">
        <v>22</v>
      </c>
      <c r="G3" s="1" t="s">
        <v>25</v>
      </c>
      <c r="H3" s="1">
        <v>988</v>
      </c>
      <c r="I3" s="1" t="s">
        <v>25</v>
      </c>
      <c r="J3" s="1">
        <v>2</v>
      </c>
      <c r="K3" s="1">
        <v>1</v>
      </c>
      <c r="L3" s="1">
        <v>1000</v>
      </c>
      <c r="M3">
        <v>988</v>
      </c>
      <c r="N3"/>
      <c r="O3">
        <v>101</v>
      </c>
      <c r="P3"/>
      <c r="Q3">
        <v>2</v>
      </c>
      <c r="R3">
        <v>36</v>
      </c>
      <c r="S3">
        <v>2</v>
      </c>
      <c r="T3">
        <v>2</v>
      </c>
      <c r="U3" s="1">
        <v>2</v>
      </c>
      <c r="V3" s="1">
        <v>5</v>
      </c>
      <c r="W3" s="1">
        <v>2</v>
      </c>
      <c r="X3" s="1">
        <v>12</v>
      </c>
      <c r="Z3" s="1">
        <v>2</v>
      </c>
      <c r="AA3" s="1">
        <v>988</v>
      </c>
    </row>
    <row r="4" spans="1:28" ht="17" x14ac:dyDescent="0.2">
      <c r="A4" s="1" t="s">
        <v>19</v>
      </c>
      <c r="B4" s="3">
        <f t="shared" ref="B4:B8" si="0">B3+1</f>
        <v>20241003</v>
      </c>
      <c r="C4" s="1">
        <v>3</v>
      </c>
      <c r="D4" s="1">
        <v>3</v>
      </c>
      <c r="F4" s="1" t="s">
        <v>20</v>
      </c>
      <c r="G4" s="1" t="s">
        <v>25</v>
      </c>
      <c r="H4" s="1" t="s">
        <v>20</v>
      </c>
      <c r="I4" s="1" t="s">
        <v>25</v>
      </c>
      <c r="J4" s="1">
        <v>3</v>
      </c>
      <c r="K4" s="1">
        <v>2</v>
      </c>
      <c r="M4">
        <v>999</v>
      </c>
      <c r="N4"/>
      <c r="O4">
        <v>1</v>
      </c>
      <c r="P4"/>
      <c r="Q4">
        <v>3</v>
      </c>
      <c r="R4">
        <v>1</v>
      </c>
      <c r="S4">
        <v>999</v>
      </c>
      <c r="T4">
        <v>1</v>
      </c>
      <c r="U4" s="1" t="s">
        <v>48</v>
      </c>
      <c r="V4" s="1" t="s">
        <v>47</v>
      </c>
      <c r="W4" s="1" t="s">
        <v>46</v>
      </c>
      <c r="X4" s="1">
        <v>13</v>
      </c>
      <c r="Z4" s="1">
        <v>3</v>
      </c>
      <c r="AA4" s="1">
        <v>900</v>
      </c>
    </row>
    <row r="5" spans="1:28" ht="17" x14ac:dyDescent="0.2">
      <c r="A5" s="1" t="s">
        <v>4</v>
      </c>
      <c r="B5" s="3">
        <f t="shared" si="0"/>
        <v>20241004</v>
      </c>
      <c r="C5" s="2">
        <v>5</v>
      </c>
      <c r="D5" s="1">
        <v>4</v>
      </c>
      <c r="E5" s="2" t="s">
        <v>18</v>
      </c>
      <c r="F5" s="1" t="s">
        <v>23</v>
      </c>
      <c r="G5" s="1" t="s">
        <v>25</v>
      </c>
      <c r="H5" s="1" t="s">
        <v>23</v>
      </c>
      <c r="I5" s="1" t="s">
        <v>25</v>
      </c>
      <c r="J5" s="1">
        <v>4</v>
      </c>
      <c r="K5" s="1">
        <v>2</v>
      </c>
      <c r="L5" s="1" t="s">
        <v>34</v>
      </c>
      <c r="M5"/>
      <c r="N5">
        <v>1</v>
      </c>
      <c r="O5">
        <v>102</v>
      </c>
      <c r="P5"/>
      <c r="Q5">
        <v>4</v>
      </c>
      <c r="R5">
        <v>2</v>
      </c>
      <c r="S5">
        <v>0</v>
      </c>
      <c r="T5">
        <v>2</v>
      </c>
      <c r="U5" s="1">
        <v>4</v>
      </c>
      <c r="V5" s="1">
        <v>5</v>
      </c>
      <c r="W5" s="1">
        <v>2</v>
      </c>
      <c r="X5" s="1">
        <v>14</v>
      </c>
      <c r="Z5" s="1">
        <v>4</v>
      </c>
      <c r="AA5" s="1">
        <v>988</v>
      </c>
      <c r="AB5" s="1">
        <v>300000</v>
      </c>
    </row>
    <row r="6" spans="1:28" ht="17" x14ac:dyDescent="0.2">
      <c r="A6" s="1" t="s">
        <v>5</v>
      </c>
      <c r="B6" s="3">
        <f t="shared" si="0"/>
        <v>20241005</v>
      </c>
      <c r="C6" s="1">
        <v>1</v>
      </c>
      <c r="D6" s="1">
        <v>5</v>
      </c>
      <c r="F6" s="1">
        <v>5</v>
      </c>
      <c r="G6" s="1" t="s">
        <v>25</v>
      </c>
      <c r="H6" s="1" t="s">
        <v>32</v>
      </c>
      <c r="I6" s="1" t="s">
        <v>25</v>
      </c>
      <c r="J6" s="1">
        <v>5</v>
      </c>
      <c r="K6" s="1">
        <v>1</v>
      </c>
      <c r="L6" s="1">
        <v>1000</v>
      </c>
      <c r="M6">
        <v>988</v>
      </c>
      <c r="N6">
        <v>20</v>
      </c>
      <c r="O6" t="s">
        <v>39</v>
      </c>
      <c r="P6"/>
      <c r="Q6">
        <v>5</v>
      </c>
      <c r="R6">
        <v>2.5</v>
      </c>
      <c r="S6">
        <v>3</v>
      </c>
      <c r="T6">
        <v>0</v>
      </c>
      <c r="U6" s="1">
        <v>5</v>
      </c>
      <c r="V6" s="1">
        <v>5</v>
      </c>
      <c r="W6" s="1">
        <v>2</v>
      </c>
      <c r="X6" s="1">
        <v>15</v>
      </c>
      <c r="Z6" s="1">
        <v>5</v>
      </c>
      <c r="AB6" s="1">
        <v>200000</v>
      </c>
    </row>
    <row r="7" spans="1:28" ht="17" x14ac:dyDescent="0.2">
      <c r="A7" s="1" t="s">
        <v>6</v>
      </c>
      <c r="B7" s="3">
        <f t="shared" si="0"/>
        <v>20241006</v>
      </c>
      <c r="C7" s="1">
        <v>1</v>
      </c>
      <c r="D7" s="1">
        <v>6</v>
      </c>
      <c r="F7" s="1" t="s">
        <v>26</v>
      </c>
      <c r="H7" s="1" t="s">
        <v>26</v>
      </c>
      <c r="J7" s="1">
        <v>6</v>
      </c>
      <c r="K7" s="1">
        <v>2</v>
      </c>
      <c r="M7">
        <v>999</v>
      </c>
      <c r="N7">
        <v>20</v>
      </c>
      <c r="O7">
        <v>999</v>
      </c>
      <c r="P7"/>
      <c r="Q7">
        <v>6</v>
      </c>
      <c r="R7">
        <v>0</v>
      </c>
      <c r="S7">
        <v>1</v>
      </c>
      <c r="T7">
        <v>0</v>
      </c>
      <c r="U7" s="1">
        <v>6</v>
      </c>
      <c r="V7" s="1">
        <v>5</v>
      </c>
      <c r="W7" s="1">
        <v>2</v>
      </c>
      <c r="X7" s="1">
        <v>16</v>
      </c>
      <c r="Z7" s="1">
        <v>6</v>
      </c>
      <c r="AA7" s="1">
        <v>999</v>
      </c>
    </row>
    <row r="8" spans="1:28" ht="17" x14ac:dyDescent="0.2">
      <c r="A8" s="1" t="s">
        <v>7</v>
      </c>
      <c r="B8" s="3">
        <f t="shared" si="0"/>
        <v>20241007</v>
      </c>
      <c r="C8" s="1">
        <v>1</v>
      </c>
      <c r="D8" s="1">
        <v>7</v>
      </c>
      <c r="F8" s="1">
        <v>977</v>
      </c>
      <c r="H8" s="1">
        <v>977</v>
      </c>
      <c r="J8" s="1">
        <v>1</v>
      </c>
      <c r="L8" s="1">
        <v>0</v>
      </c>
      <c r="M8">
        <v>900</v>
      </c>
      <c r="N8">
        <v>1</v>
      </c>
      <c r="O8" t="s">
        <v>40</v>
      </c>
      <c r="P8"/>
      <c r="Q8">
        <v>999</v>
      </c>
      <c r="R8">
        <v>1</v>
      </c>
      <c r="S8">
        <v>2</v>
      </c>
      <c r="T8">
        <v>999</v>
      </c>
      <c r="U8" s="1" t="s">
        <v>49</v>
      </c>
      <c r="V8" s="1">
        <v>5</v>
      </c>
      <c r="W8" s="1">
        <v>22</v>
      </c>
      <c r="X8" s="1">
        <v>17</v>
      </c>
      <c r="Z8" s="1">
        <v>11</v>
      </c>
      <c r="AA8" s="1">
        <v>990</v>
      </c>
      <c r="AB8" s="1">
        <v>50000</v>
      </c>
    </row>
    <row r="9" spans="1:28" ht="17" x14ac:dyDescent="0.2">
      <c r="A9" s="1" t="s">
        <v>8</v>
      </c>
      <c r="B9" s="4">
        <v>20241433</v>
      </c>
      <c r="C9" s="1">
        <v>2</v>
      </c>
      <c r="D9" s="1">
        <v>8</v>
      </c>
      <c r="F9" s="1">
        <v>977</v>
      </c>
      <c r="G9" s="1" t="s">
        <v>25</v>
      </c>
      <c r="H9" s="1">
        <v>977</v>
      </c>
      <c r="I9" s="1" t="s">
        <v>25</v>
      </c>
      <c r="J9" s="1">
        <v>2</v>
      </c>
      <c r="K9" s="1">
        <v>3</v>
      </c>
      <c r="L9" s="1">
        <v>1000</v>
      </c>
      <c r="M9">
        <v>900</v>
      </c>
      <c r="N9">
        <v>30</v>
      </c>
      <c r="O9">
        <v>1</v>
      </c>
      <c r="P9" t="s">
        <v>41</v>
      </c>
      <c r="Q9">
        <v>0</v>
      </c>
      <c r="R9">
        <v>5</v>
      </c>
      <c r="S9">
        <v>999</v>
      </c>
      <c r="T9">
        <v>999</v>
      </c>
      <c r="U9" s="1">
        <v>8</v>
      </c>
      <c r="V9" s="1">
        <v>5</v>
      </c>
      <c r="W9" s="1">
        <v>2</v>
      </c>
      <c r="X9" s="1">
        <v>1</v>
      </c>
      <c r="Z9" s="1">
        <v>988</v>
      </c>
      <c r="AA9" s="1">
        <v>900</v>
      </c>
      <c r="AB9" s="1">
        <v>45000</v>
      </c>
    </row>
    <row r="10" spans="1:28" ht="17" x14ac:dyDescent="0.2">
      <c r="A10" s="1" t="s">
        <v>9</v>
      </c>
      <c r="B10" s="4">
        <v>2021010</v>
      </c>
      <c r="C10" s="1">
        <v>3</v>
      </c>
      <c r="D10" s="1">
        <v>977</v>
      </c>
      <c r="E10" s="2"/>
      <c r="F10" s="1" t="s">
        <v>27</v>
      </c>
      <c r="G10" s="1" t="s">
        <v>25</v>
      </c>
      <c r="H10" s="1" t="s">
        <v>27</v>
      </c>
      <c r="I10" s="1" t="s">
        <v>25</v>
      </c>
      <c r="J10" s="1">
        <v>3</v>
      </c>
      <c r="K10" s="1">
        <v>5</v>
      </c>
      <c r="L10" s="1">
        <v>1000</v>
      </c>
      <c r="M10">
        <v>900</v>
      </c>
      <c r="N10"/>
      <c r="O10" t="s">
        <v>42</v>
      </c>
      <c r="P10"/>
      <c r="Q10">
        <v>10</v>
      </c>
      <c r="R10"/>
      <c r="S10">
        <v>0</v>
      </c>
      <c r="T10">
        <v>1</v>
      </c>
      <c r="U10" s="1">
        <v>8</v>
      </c>
      <c r="V10" s="1">
        <v>5</v>
      </c>
      <c r="W10" s="1">
        <v>2</v>
      </c>
      <c r="X10" s="1">
        <v>977</v>
      </c>
      <c r="AA10" s="1">
        <v>988</v>
      </c>
    </row>
    <row r="11" spans="1:28" ht="17" x14ac:dyDescent="0.2">
      <c r="A11" s="2" t="s">
        <v>16</v>
      </c>
      <c r="B11" s="4" t="s">
        <v>17</v>
      </c>
      <c r="C11" s="1">
        <v>4</v>
      </c>
      <c r="D11" s="1">
        <v>988</v>
      </c>
      <c r="F11" s="1">
        <v>999</v>
      </c>
      <c r="G11" s="1" t="s">
        <v>25</v>
      </c>
      <c r="H11" s="1">
        <v>999</v>
      </c>
      <c r="I11" s="1" t="s">
        <v>25</v>
      </c>
      <c r="L11" s="1">
        <v>1000</v>
      </c>
      <c r="M11"/>
      <c r="N11">
        <v>20</v>
      </c>
      <c r="O11">
        <v>977</v>
      </c>
      <c r="P11"/>
      <c r="Q11">
        <v>1000</v>
      </c>
      <c r="R11">
        <v>7</v>
      </c>
      <c r="S11">
        <v>0</v>
      </c>
      <c r="T11">
        <v>2</v>
      </c>
      <c r="U11" s="1">
        <v>10</v>
      </c>
      <c r="V11" s="1">
        <v>5</v>
      </c>
      <c r="W11" s="1">
        <v>2</v>
      </c>
      <c r="X11" s="1">
        <v>999</v>
      </c>
      <c r="Y11" s="1" t="s">
        <v>57</v>
      </c>
      <c r="Z11" s="1">
        <v>12</v>
      </c>
      <c r="AA11" s="1">
        <v>900</v>
      </c>
      <c r="AB11" s="1">
        <v>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</vt:lpstr>
      <vt:lpstr>invalid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Bienstock, Ethan (Contractor)(CFPB)</dc:creator>
  <cp:lastModifiedBy>Sultani, Nargis (Contractor)(CFPB)</cp:lastModifiedBy>
  <dcterms:created xsi:type="dcterms:W3CDTF">2023-04-05T13:06:59Z</dcterms:created>
  <dcterms:modified xsi:type="dcterms:W3CDTF">2023-06-22T16:45:45Z</dcterms:modified>
</cp:coreProperties>
</file>