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2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ustos" sheetId="8" r:id="rId9"/>
    <sheet name="Benefícios_Capturados" sheetId="3" r:id="rId10"/>
  </sheets>
  <definedNames>
    <definedName name="_xlnm._FilterDatabase" localSheetId="0" hidden="1">Lista_de_Parâmetros!$A$1:$F$5</definedName>
    <definedName name="_xlnm._FilterDatabase" localSheetId="4" hidden="1">Parametros!$A$1:$H$27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C13" i="11" l="1"/>
  <c r="C12" i="11"/>
  <c r="C11" i="11"/>
  <c r="C10" i="11"/>
  <c r="C9" i="11"/>
  <c r="C8" i="11"/>
  <c r="C7" i="11"/>
  <c r="C6" i="11"/>
  <c r="C5" i="11"/>
  <c r="C4" i="11"/>
  <c r="C2" i="11"/>
  <c r="C3" i="11"/>
  <c r="B13" i="9" l="1"/>
  <c r="D7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<sst xmlns="http://schemas.openxmlformats.org/spreadsheetml/2006/main" count="314" uniqueCount="117">
  <si>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</si>
  <si>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</si>
  <si>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</si>
  <si>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</si>
  <si>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</si>
  <si>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</si>
  <si>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</si>
  <si>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</si>
  <si>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</si>
  <si>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</si>
  <si>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</si>
  <si>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</si>
  <si>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</si>
  <si>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</si>
  <si>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</si>
  <si>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</si>
  <si>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</si>
  <si>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</si>
  <si>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</si>
  <si>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</si>
  <si>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</si>
  <si>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</si>
  <si>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</si>
  <si>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</si>
  <si>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</si>
  <si>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</si>
  <si>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</si>
  <si>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</si>
  <si>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</si>
  <si>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</si>
  <si>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</si>
  <si>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</si>
  <si>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</si>
  <si>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</si>
  <si>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</si>
  <si>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</si>
  <si>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</si>
  <si>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</si>
  <si>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</si>
  <si>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</si>
  <si>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</si>
  <si>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</si>
  <si>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</si>
  <si>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</si>
  <si>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</si>
  <si>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</si>
  <si>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</si>
  <si>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</si>
  <si>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</si>
  <si>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</si>
  <si>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</si>
  <si>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</si>
  <si>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</si>
  <si>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</si>
  <si>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</si>
  <si>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</si>
  <si>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</si>
  <si>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</si>
  <si>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</si>
  <si>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</si>
  <si>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</si>
  <si>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</si>
  <si>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</si>
  <si>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</si>
  <si>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</si>
  <si>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</si>
  <si>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</si>
  <si>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</si>
  <si>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</si>
  <si>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</si>
  <si>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</si>
  <si>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</si>
  <si>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</si>
  <si>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</si>
  <si>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</si>
  <si>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</si>
  <si>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</si>
  <si>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</si>
  <si>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</si>
  <si>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</si>
  <si>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</si>
  <si>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</si>
  <si>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</si>
  <si>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</si>
  <si>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</si>
  <si>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</si>
  <si>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</si>
  <si>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</si>
  <si>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</si>
  <si>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</si>
  <si>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</si>
  <si>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</si>
  <si>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</si>
  <si>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</si>
  <si>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</si>
  <si>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</si>
  <si>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</si>
  <si>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</si>
  <si>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</si>
  <si>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</si>
  <si>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calcular_eventos_e_consequencias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</si>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</sst>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164" fontId="0" fillId="2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3" sqref="G13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TRUE</f>
        <v>1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tabSelected="1" topLeftCell="A17" zoomScale="115" zoomScaleNormal="115" workbookViewId="0">
      <selection activeCell="C30" sqref="C30"/>
    </sheetView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hidden="1" x14ac:dyDescent="0.25">
      <c r="A2" s="13" t="s">
        <v>32</v>
      </c>
      <c r="B2" s="13" t="s">
        <v>72</v>
      </c>
      <c r="C2" s="13">
        <v>10</v>
      </c>
      <c r="D2" s="13">
        <v>3</v>
      </c>
      <c r="E2" s="13"/>
      <c r="F2" s="13"/>
      <c r="G2" s="13">
        <v>0</v>
      </c>
      <c r="H2" s="13" t="s">
        <v>43</v>
      </c>
    </row>
    <row r="3" spans="1:8" hidden="1" x14ac:dyDescent="0.25">
      <c r="A3" s="13" t="s">
        <v>33</v>
      </c>
      <c r="B3" s="13" t="s">
        <v>72</v>
      </c>
      <c r="C3" s="14">
        <v>20</v>
      </c>
      <c r="D3" s="14">
        <f>D2*1.1</f>
        <v>3.3000000000000003</v>
      </c>
      <c r="E3" s="13"/>
      <c r="F3" s="13"/>
      <c r="G3" s="13">
        <v>0</v>
      </c>
      <c r="H3" s="13" t="s">
        <v>43</v>
      </c>
    </row>
    <row r="4" spans="1:8" hidden="1" x14ac:dyDescent="0.25">
      <c r="A4" s="13" t="s">
        <v>39</v>
      </c>
      <c r="B4" s="13" t="s">
        <v>72</v>
      </c>
      <c r="C4" s="13">
        <v>0.1</v>
      </c>
      <c r="D4" s="13">
        <v>1E-3</v>
      </c>
      <c r="E4" s="13"/>
      <c r="F4" s="13"/>
      <c r="G4" s="13">
        <v>0</v>
      </c>
      <c r="H4" s="13" t="s">
        <v>43</v>
      </c>
    </row>
    <row r="5" spans="1:8" hidden="1" x14ac:dyDescent="0.25">
      <c r="A5" s="13" t="s">
        <v>22</v>
      </c>
      <c r="B5" s="13" t="s">
        <v>72</v>
      </c>
      <c r="C5" s="13">
        <v>0.1</v>
      </c>
      <c r="D5" s="13">
        <v>1E-3</v>
      </c>
      <c r="E5" s="13"/>
      <c r="F5" s="13"/>
      <c r="G5" s="13">
        <v>0</v>
      </c>
      <c r="H5" s="13" t="s">
        <v>43</v>
      </c>
    </row>
    <row r="6" spans="1:8" x14ac:dyDescent="0.25">
      <c r="A6" s="13" t="s">
        <v>32</v>
      </c>
      <c r="B6" s="13" t="s">
        <v>72</v>
      </c>
      <c r="C6" s="13">
        <v>10</v>
      </c>
      <c r="D6" s="13">
        <v>3</v>
      </c>
      <c r="E6" s="13"/>
      <c r="F6" s="13"/>
      <c r="G6" s="13">
        <v>0</v>
      </c>
      <c r="H6" s="13" t="s">
        <v>17</v>
      </c>
    </row>
    <row r="7" spans="1:8" x14ac:dyDescent="0.25">
      <c r="A7" s="13" t="s">
        <v>33</v>
      </c>
      <c r="B7" s="13" t="s">
        <v>72</v>
      </c>
      <c r="C7" s="14">
        <v>20</v>
      </c>
      <c r="D7" s="14">
        <f>D6*1.1</f>
        <v>3.3000000000000003</v>
      </c>
      <c r="E7" s="13"/>
      <c r="F7" s="13"/>
      <c r="G7" s="13">
        <v>0</v>
      </c>
      <c r="H7" s="13" t="s">
        <v>17</v>
      </c>
    </row>
    <row r="8" spans="1:8" x14ac:dyDescent="0.25">
      <c r="A8" s="13" t="s">
        <v>39</v>
      </c>
      <c r="B8" s="13" t="s">
        <v>72</v>
      </c>
      <c r="C8" s="13">
        <v>0.1</v>
      </c>
      <c r="D8" s="13">
        <v>1E-3</v>
      </c>
      <c r="E8" s="13"/>
      <c r="F8" s="13"/>
      <c r="G8" s="13">
        <v>0</v>
      </c>
      <c r="H8" s="13" t="s">
        <v>17</v>
      </c>
    </row>
    <row r="9" spans="1:8" x14ac:dyDescent="0.25">
      <c r="A9" s="13" t="s">
        <v>22</v>
      </c>
      <c r="B9" s="13" t="s">
        <v>72</v>
      </c>
      <c r="C9" s="13">
        <v>0.1</v>
      </c>
      <c r="D9" s="13">
        <v>1E-3</v>
      </c>
      <c r="E9" s="13"/>
      <c r="F9" s="13"/>
      <c r="G9" s="13">
        <v>0</v>
      </c>
      <c r="H9" s="13" t="s">
        <v>17</v>
      </c>
    </row>
    <row r="10" spans="1:8" hidden="1" x14ac:dyDescent="0.25">
      <c r="A10" s="13" t="s">
        <v>85</v>
      </c>
      <c r="B10" t="s">
        <v>72</v>
      </c>
      <c r="C10">
        <v>3.0000000000000001E-3</v>
      </c>
      <c r="D10">
        <v>9.9999999999999995E-7</v>
      </c>
      <c r="E10" s="13"/>
      <c r="F10" s="13"/>
      <c r="G10">
        <v>0</v>
      </c>
      <c r="H10" t="s">
        <v>43</v>
      </c>
    </row>
    <row r="11" spans="1:8" hidden="1" x14ac:dyDescent="0.25">
      <c r="A11" t="s">
        <v>86</v>
      </c>
      <c r="B11" t="s">
        <v>72</v>
      </c>
      <c r="C11">
        <v>5.0000000000000001E-3</v>
      </c>
      <c r="D11">
        <v>9.9999999999999995E-7</v>
      </c>
      <c r="G11">
        <v>0</v>
      </c>
      <c r="H11" t="s">
        <v>43</v>
      </c>
    </row>
    <row r="12" spans="1:8" hidden="1" x14ac:dyDescent="0.25">
      <c r="A12" t="s">
        <v>87</v>
      </c>
      <c r="B12" t="s">
        <v>72</v>
      </c>
      <c r="C12">
        <v>2E-3</v>
      </c>
      <c r="D12">
        <v>9.9999999999999995E-7</v>
      </c>
      <c r="G12">
        <v>0</v>
      </c>
      <c r="H12" t="s">
        <v>43</v>
      </c>
    </row>
    <row r="13" spans="1:8" hidden="1" x14ac:dyDescent="0.25">
      <c r="A13" t="s">
        <v>88</v>
      </c>
      <c r="B13" t="s">
        <v>72</v>
      </c>
      <c r="C13">
        <v>2E-3</v>
      </c>
      <c r="D13">
        <v>9.9999999999999995E-7</v>
      </c>
      <c r="G13">
        <v>0</v>
      </c>
      <c r="H13" t="s">
        <v>43</v>
      </c>
    </row>
    <row r="14" spans="1:8" x14ac:dyDescent="0.25">
      <c r="A14" t="s">
        <v>85</v>
      </c>
      <c r="B14" t="s">
        <v>72</v>
      </c>
      <c r="C14">
        <v>4.0000000000000001E-3</v>
      </c>
      <c r="D14">
        <v>9.9999999999999995E-7</v>
      </c>
      <c r="G14">
        <v>0</v>
      </c>
      <c r="H14" t="s">
        <v>17</v>
      </c>
    </row>
    <row r="15" spans="1:8" x14ac:dyDescent="0.25">
      <c r="A15" t="s">
        <v>86</v>
      </c>
      <c r="B15" t="s">
        <v>72</v>
      </c>
      <c r="C15">
        <v>2.0999999999999999E-3</v>
      </c>
      <c r="D15">
        <v>9.9999999999999995E-7</v>
      </c>
      <c r="G15">
        <v>0</v>
      </c>
      <c r="H15" t="s">
        <v>17</v>
      </c>
    </row>
    <row r="16" spans="1:8" x14ac:dyDescent="0.25">
      <c r="A16" t="s">
        <v>87</v>
      </c>
      <c r="B16" t="s">
        <v>72</v>
      </c>
      <c r="C16">
        <v>1E-3</v>
      </c>
      <c r="D16">
        <v>9.9999999999999995E-7</v>
      </c>
      <c r="G16">
        <v>0</v>
      </c>
      <c r="H16" t="s">
        <v>17</v>
      </c>
    </row>
    <row r="17" spans="1:8" x14ac:dyDescent="0.25">
      <c r="A17" t="s">
        <v>88</v>
      </c>
      <c r="B17" t="s">
        <v>72</v>
      </c>
      <c r="C17">
        <v>2.0999999999999999E-3</v>
      </c>
      <c r="D17">
        <v>9.9999999999999995E-7</v>
      </c>
      <c r="G17">
        <v>0</v>
      </c>
      <c r="H17" t="s">
        <v>17</v>
      </c>
    </row>
    <row r="18" spans="1:8" x14ac:dyDescent="0.25">
      <c r="A18" t="s">
        <v>94</v>
      </c>
      <c r="B18" t="s">
        <v>72</v>
      </c>
      <c r="C18">
        <v>3.0000000000000001E-3</v>
      </c>
      <c r="D18">
        <v>9.9999999999999995E-7</v>
      </c>
      <c r="G18">
        <v>0</v>
      </c>
      <c r="H18" t="s">
        <v>17</v>
      </c>
    </row>
    <row r="19" spans="1:8" hidden="1" x14ac:dyDescent="0.25">
      <c r="A19" t="s">
        <v>94</v>
      </c>
      <c r="B19" t="s">
        <v>72</v>
      </c>
      <c r="C19">
        <v>1E-3</v>
      </c>
      <c r="D19">
        <v>9.9999999999999995E-7</v>
      </c>
      <c r="G19">
        <v>0</v>
      </c>
      <c r="H19" t="s">
        <v>43</v>
      </c>
    </row>
    <row r="20" spans="1:8" x14ac:dyDescent="0.25">
      <c r="A20" t="s">
        <v>96</v>
      </c>
      <c r="B20" t="s">
        <v>72</v>
      </c>
      <c r="C20">
        <v>0.4</v>
      </c>
      <c r="D20">
        <v>0</v>
      </c>
      <c r="G20">
        <v>0</v>
      </c>
      <c r="H20" t="s">
        <v>17</v>
      </c>
    </row>
    <row r="21" spans="1:8" x14ac:dyDescent="0.25">
      <c r="A21" t="s">
        <v>97</v>
      </c>
      <c r="B21" t="s">
        <v>72</v>
      </c>
      <c r="C21">
        <v>0.3</v>
      </c>
      <c r="D21">
        <v>0</v>
      </c>
      <c r="G21">
        <v>0</v>
      </c>
      <c r="H21" t="s">
        <v>17</v>
      </c>
    </row>
    <row r="22" spans="1:8" x14ac:dyDescent="0.25">
      <c r="A22" t="s">
        <v>98</v>
      </c>
      <c r="B22" t="s">
        <v>72</v>
      </c>
      <c r="C22">
        <v>0.2</v>
      </c>
      <c r="D22">
        <v>0</v>
      </c>
      <c r="G22">
        <v>0</v>
      </c>
      <c r="H22" t="s">
        <v>17</v>
      </c>
    </row>
    <row r="23" spans="1:8" x14ac:dyDescent="0.25">
      <c r="A23" t="s">
        <v>99</v>
      </c>
      <c r="B23" t="s">
        <v>72</v>
      </c>
      <c r="C23">
        <v>0.1</v>
      </c>
      <c r="D23">
        <v>0</v>
      </c>
      <c r="G23">
        <v>0</v>
      </c>
      <c r="H23" t="s">
        <v>17</v>
      </c>
    </row>
    <row r="24" spans="1:8" hidden="1" x14ac:dyDescent="0.25">
      <c r="A24" t="s">
        <v>96</v>
      </c>
      <c r="B24" t="s">
        <v>72</v>
      </c>
      <c r="C24">
        <v>0.4</v>
      </c>
      <c r="D24">
        <v>0</v>
      </c>
      <c r="G24">
        <v>0</v>
      </c>
      <c r="H24" t="s">
        <v>43</v>
      </c>
    </row>
    <row r="25" spans="1:8" hidden="1" x14ac:dyDescent="0.25">
      <c r="A25" t="s">
        <v>97</v>
      </c>
      <c r="B25" t="s">
        <v>72</v>
      </c>
      <c r="C25">
        <v>0.3</v>
      </c>
      <c r="D25">
        <v>0</v>
      </c>
      <c r="G25">
        <v>0</v>
      </c>
      <c r="H25" t="s">
        <v>43</v>
      </c>
    </row>
    <row r="26" spans="1:8" hidden="1" x14ac:dyDescent="0.25">
      <c r="A26" t="s">
        <v>98</v>
      </c>
      <c r="B26" t="s">
        <v>72</v>
      </c>
      <c r="C26">
        <v>0.2</v>
      </c>
      <c r="D26">
        <v>0</v>
      </c>
      <c r="G26">
        <v>0</v>
      </c>
      <c r="H26" t="s">
        <v>43</v>
      </c>
    </row>
    <row r="27" spans="1:8" hidden="1" x14ac:dyDescent="0.25">
      <c r="A27" t="s">
        <v>99</v>
      </c>
      <c r="B27" t="s">
        <v>72</v>
      </c>
      <c r="C27">
        <v>0.1</v>
      </c>
      <c r="D27">
        <v>0</v>
      </c>
      <c r="G27">
        <v>0</v>
      </c>
      <c r="H27" t="s">
        <v>43</v>
      </c>
    </row>
    <row r="28" spans="1:8" x14ac:dyDescent="0.25">
      <c r="A28" s="13" t="s">
        <v>32</v>
      </c>
      <c r="B28" s="13" t="s">
        <v>72</v>
      </c>
      <c r="C28" s="13">
        <v>20</v>
      </c>
      <c r="D28" s="13">
        <v>3</v>
      </c>
      <c r="E28" s="13"/>
      <c r="F28" s="13"/>
      <c r="G28" s="13">
        <v>0</v>
      </c>
      <c r="H28" s="13" t="s">
        <v>42</v>
      </c>
    </row>
    <row r="29" spans="1:8" x14ac:dyDescent="0.25">
      <c r="A29" s="13" t="s">
        <v>33</v>
      </c>
      <c r="B29" s="13" t="s">
        <v>72</v>
      </c>
      <c r="C29" s="14">
        <v>20</v>
      </c>
      <c r="D29" s="14">
        <v>3.3000000000000003</v>
      </c>
      <c r="E29" s="13"/>
      <c r="F29" s="13"/>
      <c r="G29" s="13">
        <v>0</v>
      </c>
      <c r="H29" s="13" t="s">
        <v>42</v>
      </c>
    </row>
    <row r="30" spans="1:8" x14ac:dyDescent="0.25">
      <c r="A30" s="13" t="s">
        <v>39</v>
      </c>
      <c r="B30" s="13" t="s">
        <v>72</v>
      </c>
      <c r="C30" s="13">
        <v>0.1</v>
      </c>
      <c r="D30" s="13">
        <v>1E-3</v>
      </c>
      <c r="E30" s="13"/>
      <c r="F30" s="13"/>
      <c r="G30" s="13">
        <v>0</v>
      </c>
      <c r="H30" s="13" t="s">
        <v>42</v>
      </c>
    </row>
    <row r="31" spans="1:8" x14ac:dyDescent="0.25">
      <c r="A31" s="13" t="s">
        <v>22</v>
      </c>
      <c r="B31" s="13" t="s">
        <v>72</v>
      </c>
      <c r="C31" s="13">
        <v>0.1</v>
      </c>
      <c r="D31" s="13">
        <v>1E-3</v>
      </c>
      <c r="E31" s="13"/>
      <c r="F31" s="13"/>
      <c r="G31" s="13">
        <v>0</v>
      </c>
      <c r="H31" s="13" t="s">
        <v>42</v>
      </c>
    </row>
    <row r="32" spans="1:8" x14ac:dyDescent="0.25">
      <c r="A32" t="s">
        <v>85</v>
      </c>
      <c r="B32" t="s">
        <v>72</v>
      </c>
      <c r="C32">
        <v>4.0000000000000001E-3</v>
      </c>
      <c r="D32">
        <v>9.9999999999999995E-7</v>
      </c>
      <c r="G32">
        <v>0</v>
      </c>
      <c r="H32" s="13" t="s">
        <v>42</v>
      </c>
    </row>
    <row r="33" spans="1:8" x14ac:dyDescent="0.25">
      <c r="A33" t="s">
        <v>86</v>
      </c>
      <c r="B33" t="s">
        <v>72</v>
      </c>
      <c r="C33">
        <v>2.0999999999999999E-3</v>
      </c>
      <c r="D33">
        <v>9.9999999999999995E-7</v>
      </c>
      <c r="G33">
        <v>0</v>
      </c>
      <c r="H33" s="13" t="s">
        <v>42</v>
      </c>
    </row>
    <row r="34" spans="1:8" x14ac:dyDescent="0.25">
      <c r="A34" t="s">
        <v>87</v>
      </c>
      <c r="B34" t="s">
        <v>72</v>
      </c>
      <c r="C34">
        <v>1E-3</v>
      </c>
      <c r="D34">
        <v>9.9999999999999995E-7</v>
      </c>
      <c r="G34">
        <v>0</v>
      </c>
      <c r="H34" s="13" t="s">
        <v>42</v>
      </c>
    </row>
    <row r="35" spans="1:8" x14ac:dyDescent="0.25">
      <c r="A35" t="s">
        <v>88</v>
      </c>
      <c r="B35" t="s">
        <v>72</v>
      </c>
      <c r="C35">
        <v>2.0999999999999999E-3</v>
      </c>
      <c r="D35">
        <v>9.9999999999999995E-7</v>
      </c>
      <c r="G35">
        <v>0</v>
      </c>
      <c r="H35" s="13" t="s">
        <v>42</v>
      </c>
    </row>
    <row r="36" spans="1:8" x14ac:dyDescent="0.25">
      <c r="A36" t="s">
        <v>94</v>
      </c>
      <c r="B36" t="s">
        <v>72</v>
      </c>
      <c r="C36">
        <v>3.0000000000000001E-3</v>
      </c>
      <c r="D36">
        <v>9.9999999999999995E-7</v>
      </c>
      <c r="G36">
        <v>0</v>
      </c>
      <c r="H36" s="13" t="s">
        <v>42</v>
      </c>
    </row>
    <row r="37" spans="1:8" x14ac:dyDescent="0.25">
      <c r="A37" t="s">
        <v>96</v>
      </c>
      <c r="B37" t="s">
        <v>72</v>
      </c>
      <c r="C37">
        <v>0.4</v>
      </c>
      <c r="D37">
        <v>0</v>
      </c>
      <c r="G37">
        <v>0</v>
      </c>
      <c r="H37" s="13" t="s">
        <v>42</v>
      </c>
    </row>
    <row r="38" spans="1:8" x14ac:dyDescent="0.25">
      <c r="A38" t="s">
        <v>97</v>
      </c>
      <c r="B38" t="s">
        <v>72</v>
      </c>
      <c r="C38">
        <v>0.3</v>
      </c>
      <c r="D38">
        <v>0</v>
      </c>
      <c r="G38">
        <v>0</v>
      </c>
      <c r="H38" s="13" t="s">
        <v>42</v>
      </c>
    </row>
    <row r="39" spans="1:8" x14ac:dyDescent="0.25">
      <c r="A39" t="s">
        <v>98</v>
      </c>
      <c r="B39" t="s">
        <v>72</v>
      </c>
      <c r="C39">
        <v>0.2</v>
      </c>
      <c r="D39">
        <v>0</v>
      </c>
      <c r="G39">
        <v>0</v>
      </c>
      <c r="H39" s="13" t="s">
        <v>42</v>
      </c>
    </row>
    <row r="40" spans="1:8" x14ac:dyDescent="0.25">
      <c r="A40" t="s">
        <v>99</v>
      </c>
      <c r="B40" t="s">
        <v>72</v>
      </c>
      <c r="C40">
        <v>0.1</v>
      </c>
      <c r="D40">
        <v>0</v>
      </c>
      <c r="G40">
        <v>0</v>
      </c>
      <c r="H40" s="13" t="s">
        <v>42</v>
      </c>
    </row>
  </sheetData>
  <autoFilter ref="A1:H27">
    <filterColumn colId="7">
      <filters>
        <filter val="Iniciativa1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7" sqref="G17"/>
    </sheetView>
  </sheetViews>
  <sheetFormatPr defaultRowHeight="15" x14ac:dyDescent="0.25"/>
  <cols>
    <col min="1" max="1" width="32.7109375" bestFit="1" customWidth="1"/>
    <col min="2" max="2" width="14.7109375" bestFit="1" customWidth="1"/>
    <col min="3" max="3" width="15.5703125" bestFit="1" customWidth="1"/>
  </cols>
  <sheetData>
    <row r="1" spans="1:3" x14ac:dyDescent="0.25">
      <c r="A1" t="s">
        <v>89</v>
      </c>
      <c r="B1" t="s">
        <v>91</v>
      </c>
      <c r="C1" t="s">
        <v>90</v>
      </c>
    </row>
    <row r="2" spans="1:3" x14ac:dyDescent="0.25">
      <c r="A2" t="s">
        <v>93</v>
      </c>
      <c r="B2" t="s">
        <v>1</v>
      </c>
      <c r="C2" t="b">
        <f>FALSE</f>
        <v>0</v>
      </c>
    </row>
    <row r="3" spans="1:3" x14ac:dyDescent="0.25">
      <c r="A3" t="s">
        <v>93</v>
      </c>
      <c r="B3" t="s">
        <v>94</v>
      </c>
      <c r="C3" t="b">
        <f>TRUE</f>
        <v>1</v>
      </c>
    </row>
    <row r="4" spans="1:3" x14ac:dyDescent="0.25">
      <c r="A4" t="s">
        <v>100</v>
      </c>
      <c r="B4" t="s">
        <v>85</v>
      </c>
      <c r="C4" t="b">
        <f>TRUE</f>
        <v>1</v>
      </c>
    </row>
    <row r="5" spans="1:3" x14ac:dyDescent="0.25">
      <c r="A5" t="s">
        <v>100</v>
      </c>
      <c r="B5" t="s">
        <v>86</v>
      </c>
      <c r="C5" t="b">
        <f>TRUE</f>
        <v>1</v>
      </c>
    </row>
    <row r="6" spans="1:3" x14ac:dyDescent="0.25">
      <c r="A6" t="s">
        <v>100</v>
      </c>
      <c r="B6" t="s">
        <v>87</v>
      </c>
      <c r="C6" t="b">
        <f>TRUE</f>
        <v>1</v>
      </c>
    </row>
    <row r="7" spans="1:3" x14ac:dyDescent="0.25">
      <c r="A7" t="s">
        <v>100</v>
      </c>
      <c r="B7" t="s">
        <v>88</v>
      </c>
      <c r="C7" t="b">
        <f>TRUE</f>
        <v>1</v>
      </c>
    </row>
    <row r="8" spans="1:3" x14ac:dyDescent="0.25">
      <c r="A8" t="s">
        <v>100</v>
      </c>
      <c r="B8" t="s">
        <v>94</v>
      </c>
      <c r="C8" t="b">
        <f>TRUE</f>
        <v>1</v>
      </c>
    </row>
    <row r="9" spans="1:3" x14ac:dyDescent="0.25">
      <c r="A9" t="s">
        <v>100</v>
      </c>
      <c r="B9" t="s">
        <v>96</v>
      </c>
      <c r="C9" t="b">
        <f>TRUE</f>
        <v>1</v>
      </c>
    </row>
    <row r="10" spans="1:3" x14ac:dyDescent="0.25">
      <c r="A10" t="s">
        <v>100</v>
      </c>
      <c r="B10" t="s">
        <v>97</v>
      </c>
      <c r="C10" t="b">
        <f>TRUE</f>
        <v>1</v>
      </c>
    </row>
    <row r="11" spans="1:3" x14ac:dyDescent="0.25">
      <c r="A11" t="s">
        <v>100</v>
      </c>
      <c r="B11" t="s">
        <v>98</v>
      </c>
      <c r="C11" t="b">
        <f>TRUE</f>
        <v>1</v>
      </c>
    </row>
    <row r="12" spans="1:3" x14ac:dyDescent="0.25">
      <c r="A12" t="s">
        <v>100</v>
      </c>
      <c r="B12" t="s">
        <v>99</v>
      </c>
      <c r="C12" t="b">
        <f>TRUE</f>
        <v>1</v>
      </c>
    </row>
    <row r="13" spans="1:3" x14ac:dyDescent="0.25">
      <c r="A13" t="s">
        <v>100</v>
      </c>
      <c r="B13" t="s">
        <v>1</v>
      </c>
      <c r="C13" t="b">
        <f>FALSE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0" sqref="A10"/>
    </sheetView>
  </sheetViews>
  <sheetFormatPr defaultRowHeight="15" x14ac:dyDescent="0.25"/>
  <cols>
    <col min="1" max="1" width="32.7109375" bestFit="1" customWidth="1"/>
    <col min="2" max="2" width="26.28515625" bestFit="1" customWidth="1"/>
    <col min="3" max="3" width="15.5703125" customWidth="1"/>
  </cols>
  <sheetData>
    <row r="1" spans="1:2" x14ac:dyDescent="0.25">
      <c r="A1" t="s">
        <v>89</v>
      </c>
      <c r="B1" t="s">
        <v>92</v>
      </c>
    </row>
    <row r="2" spans="1:2" x14ac:dyDescent="0.25">
      <c r="A2" t="s">
        <v>93</v>
      </c>
      <c r="B2" t="s">
        <v>95</v>
      </c>
    </row>
    <row r="3" spans="1:2" x14ac:dyDescent="0.25">
      <c r="A3" t="s">
        <v>100</v>
      </c>
      <c r="B3" t="s">
        <v>101</v>
      </c>
    </row>
    <row r="4" spans="1:2" x14ac:dyDescent="0.25">
      <c r="A4" t="s">
        <v>100</v>
      </c>
      <c r="B4" t="s">
        <v>102</v>
      </c>
    </row>
    <row r="5" spans="1:2" x14ac:dyDescent="0.25">
      <c r="A5" t="s">
        <v>100</v>
      </c>
      <c r="B5" t="s">
        <v>103</v>
      </c>
    </row>
    <row r="6" spans="1:2" x14ac:dyDescent="0.25">
      <c r="A6" t="s">
        <v>100</v>
      </c>
      <c r="B6" t="s">
        <v>104</v>
      </c>
    </row>
    <row r="7" spans="1:2" x14ac:dyDescent="0.25">
      <c r="A7" t="s">
        <v>100</v>
      </c>
      <c r="B7" t="s">
        <v>105</v>
      </c>
    </row>
    <row r="8" spans="1:2" x14ac:dyDescent="0.25">
      <c r="A8" t="s">
        <v>100</v>
      </c>
      <c r="B8" t="s">
        <v>106</v>
      </c>
    </row>
    <row r="9" spans="1:2" x14ac:dyDescent="0.25">
      <c r="A9" t="s">
        <v>100</v>
      </c>
      <c r="B9" t="s">
        <v>107</v>
      </c>
    </row>
    <row r="10" spans="1:2" x14ac:dyDescent="0.25">
      <c r="A10" t="s">
        <v>100</v>
      </c>
      <c r="B10" t="s">
        <v>108</v>
      </c>
    </row>
    <row r="11" spans="1:2" x14ac:dyDescent="0.25">
      <c r="A11" t="s">
        <v>100</v>
      </c>
      <c r="B11" t="s">
        <v>109</v>
      </c>
    </row>
    <row r="12" spans="1:2" x14ac:dyDescent="0.25">
      <c r="A12" t="s">
        <v>100</v>
      </c>
      <c r="B12" t="s">
        <v>110</v>
      </c>
    </row>
    <row r="13" spans="1:2" x14ac:dyDescent="0.25">
      <c r="A13" t="s">
        <v>100</v>
      </c>
      <c r="B13" t="s">
        <v>111</v>
      </c>
    </row>
    <row r="14" spans="1:2" x14ac:dyDescent="0.25">
      <c r="A14" t="s">
        <v>100</v>
      </c>
      <c r="B14" t="s">
        <v>112</v>
      </c>
    </row>
    <row r="15" spans="1:2" x14ac:dyDescent="0.25">
      <c r="A15" t="s">
        <v>100</v>
      </c>
      <c r="B15" t="s">
        <v>113</v>
      </c>
    </row>
    <row r="16" spans="1:2" x14ac:dyDescent="0.25">
      <c r="A16" t="s">
        <v>100</v>
      </c>
      <c r="B16" t="s">
        <v>114</v>
      </c>
    </row>
    <row r="17" spans="1:2" x14ac:dyDescent="0.25">
      <c r="A17" t="s">
        <v>100</v>
      </c>
      <c r="B17" t="s">
        <v>115</v>
      </c>
    </row>
    <row r="18" spans="1:2" x14ac:dyDescent="0.25">
      <c r="A18" t="s">
        <v>100</v>
      </c>
      <c r="B18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1" t="s">
        <v>0</v>
      </c>
      <c r="D1" s="10" t="s">
        <v>71</v>
      </c>
    </row>
    <row r="2" spans="1:4" x14ac:dyDescent="0.25">
      <c r="A2" t="s">
        <v>17</v>
      </c>
      <c r="B2" t="s">
        <v>66</v>
      </c>
      <c r="C2" s="12">
        <v>2017</v>
      </c>
      <c r="D2" s="4">
        <v>50000</v>
      </c>
    </row>
    <row r="3" spans="1:4" x14ac:dyDescent="0.25">
      <c r="A3" t="s">
        <v>17</v>
      </c>
      <c r="B3" t="s">
        <v>66</v>
      </c>
      <c r="C3" s="12">
        <v>2018</v>
      </c>
      <c r="D3" s="4">
        <v>50000</v>
      </c>
    </row>
    <row r="4" spans="1:4" x14ac:dyDescent="0.25">
      <c r="A4" t="s">
        <v>17</v>
      </c>
      <c r="B4" t="s">
        <v>66</v>
      </c>
      <c r="C4" s="12">
        <v>2019</v>
      </c>
      <c r="D4" s="4">
        <v>50000</v>
      </c>
    </row>
    <row r="5" spans="1:4" x14ac:dyDescent="0.25">
      <c r="A5" t="s">
        <v>17</v>
      </c>
      <c r="B5" t="s">
        <v>66</v>
      </c>
      <c r="C5" s="12">
        <v>2020</v>
      </c>
      <c r="D5" s="4">
        <v>50000</v>
      </c>
    </row>
    <row r="6" spans="1:4" x14ac:dyDescent="0.25">
      <c r="A6" t="s">
        <v>17</v>
      </c>
      <c r="B6" t="s">
        <v>66</v>
      </c>
      <c r="C6" s="12">
        <v>2021</v>
      </c>
      <c r="D6" s="4">
        <v>50000</v>
      </c>
    </row>
    <row r="7" spans="1:4" x14ac:dyDescent="0.25">
      <c r="A7" t="s">
        <v>42</v>
      </c>
      <c r="B7" t="s">
        <v>66</v>
      </c>
      <c r="C7" s="12">
        <v>2017</v>
      </c>
      <c r="D7" s="4">
        <v>800000</v>
      </c>
    </row>
    <row r="8" spans="1:4" x14ac:dyDescent="0.25">
      <c r="A8" t="s">
        <v>42</v>
      </c>
      <c r="B8" t="s">
        <v>66</v>
      </c>
      <c r="C8" s="12">
        <v>2018</v>
      </c>
      <c r="D8" s="4">
        <v>800000</v>
      </c>
    </row>
    <row r="9" spans="1:4" x14ac:dyDescent="0.25">
      <c r="A9" t="s">
        <v>42</v>
      </c>
      <c r="B9" t="s">
        <v>66</v>
      </c>
      <c r="C9" s="12">
        <v>2019</v>
      </c>
      <c r="D9" s="4">
        <v>800000</v>
      </c>
    </row>
    <row r="10" spans="1:4" x14ac:dyDescent="0.25">
      <c r="A10" t="s">
        <v>42</v>
      </c>
      <c r="B10" t="s">
        <v>66</v>
      </c>
      <c r="C10" s="12">
        <v>2020</v>
      </c>
      <c r="D10" s="4">
        <v>800000</v>
      </c>
    </row>
    <row r="11" spans="1:4" x14ac:dyDescent="0.25">
      <c r="A11" t="s">
        <v>42</v>
      </c>
      <c r="B11" t="s">
        <v>66</v>
      </c>
      <c r="C11" s="12">
        <v>2021</v>
      </c>
      <c r="D11" s="4">
        <v>800000</v>
      </c>
    </row>
    <row r="12" spans="1:4" x14ac:dyDescent="0.25">
      <c r="A12" t="s">
        <v>43</v>
      </c>
      <c r="B12" t="s">
        <v>66</v>
      </c>
      <c r="C12" s="12">
        <v>2017</v>
      </c>
      <c r="D12" s="4">
        <v>0</v>
      </c>
    </row>
    <row r="13" spans="1:4" x14ac:dyDescent="0.25">
      <c r="A13" t="s">
        <v>43</v>
      </c>
      <c r="B13" t="s">
        <v>66</v>
      </c>
      <c r="C13" s="12">
        <v>2018</v>
      </c>
      <c r="D13" s="4">
        <v>0</v>
      </c>
    </row>
    <row r="14" spans="1:4" x14ac:dyDescent="0.25">
      <c r="A14" t="s">
        <v>43</v>
      </c>
      <c r="B14" t="s">
        <v>66</v>
      </c>
      <c r="C14" s="12">
        <v>2019</v>
      </c>
      <c r="D14" s="4">
        <v>0</v>
      </c>
    </row>
    <row r="15" spans="1:4" x14ac:dyDescent="0.25">
      <c r="A15" t="s">
        <v>43</v>
      </c>
      <c r="B15" t="s">
        <v>66</v>
      </c>
      <c r="C15" s="12">
        <v>2020</v>
      </c>
      <c r="D15" s="4">
        <v>0</v>
      </c>
    </row>
    <row r="16" spans="1:4" x14ac:dyDescent="0.25">
      <c r="A16" t="s">
        <v>43</v>
      </c>
      <c r="B16" t="s">
        <v>66</v>
      </c>
      <c r="C16" s="12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2">
        <v>2017</v>
      </c>
      <c r="D17" s="4">
        <v>150000</v>
      </c>
    </row>
    <row r="18" spans="1:4" x14ac:dyDescent="0.25">
      <c r="A18" s="9" t="s">
        <v>63</v>
      </c>
      <c r="B18" t="s">
        <v>66</v>
      </c>
      <c r="C18" s="12">
        <v>2018</v>
      </c>
      <c r="D18" s="4">
        <v>150000</v>
      </c>
    </row>
    <row r="19" spans="1:4" x14ac:dyDescent="0.25">
      <c r="A19" s="9" t="s">
        <v>63</v>
      </c>
      <c r="B19" t="s">
        <v>66</v>
      </c>
      <c r="C19" s="12">
        <v>2019</v>
      </c>
      <c r="D19" s="4">
        <v>150000</v>
      </c>
    </row>
    <row r="20" spans="1:4" x14ac:dyDescent="0.25">
      <c r="A20" s="9" t="s">
        <v>63</v>
      </c>
      <c r="B20" t="s">
        <v>66</v>
      </c>
      <c r="C20" s="12">
        <v>2020</v>
      </c>
      <c r="D20" s="4">
        <v>150000</v>
      </c>
    </row>
    <row r="21" spans="1:4" x14ac:dyDescent="0.25">
      <c r="A21" s="9" t="s">
        <v>63</v>
      </c>
      <c r="B21" t="s">
        <v>66</v>
      </c>
      <c r="C21" s="12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2017-07-17T20:25:49Z</dcterms:modified>
</cp:coreProperties>
</file>