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omoic_acid_mgmt/data/washington/da_sampling/data/"/>
    </mc:Choice>
  </mc:AlternateContent>
  <xr:revisionPtr revIDLastSave="0" documentId="13_ncr:1_{A77075F5-22DC-F643-9B50-D825AAB34B89}" xr6:coauthVersionLast="36" xr6:coauthVersionMax="36" xr10:uidLastSave="{00000000-0000-0000-0000-000000000000}"/>
  <bookViews>
    <workbookView xWindow="19240" yWindow="7300" windowWidth="28040" windowHeight="17440" xr2:uid="{22BE2041-A526-2440-9E5D-025D93347577}"/>
  </bookViews>
  <sheets>
    <sheet name="Sheet1" sheetId="1" r:id="rId1"/>
  </sheets>
  <definedNames>
    <definedName name="_xlnm._FilterDatabase" localSheetId="0" hidden="1">Sheet1!$A$1:$F$11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</calcChain>
</file>

<file path=xl/sharedStrings.xml><?xml version="1.0" encoding="utf-8"?>
<sst xmlns="http://schemas.openxmlformats.org/spreadsheetml/2006/main" count="50" uniqueCount="31">
  <si>
    <t>Cape Alava</t>
  </si>
  <si>
    <t>Destruction Is to US/Canada Border</t>
  </si>
  <si>
    <t>James Island Quillayute River</t>
  </si>
  <si>
    <t>North Jetty</t>
  </si>
  <si>
    <t>North Willapa Bay</t>
  </si>
  <si>
    <t>Offshore Grayland</t>
  </si>
  <si>
    <t>OR/WA border to Pt Chehalis</t>
  </si>
  <si>
    <t>Pt Chehalis to Destruction Island</t>
  </si>
  <si>
    <t>Shoalwater Bay Reservation</t>
  </si>
  <si>
    <t>South Willapa Bay</t>
  </si>
  <si>
    <t>site</t>
  </si>
  <si>
    <t>lat_dd</t>
  </si>
  <si>
    <t>long_dd</t>
  </si>
  <si>
    <t>county</t>
  </si>
  <si>
    <t>Clallam</t>
  </si>
  <si>
    <t>Pacific</t>
  </si>
  <si>
    <t>Grays Harbor</t>
  </si>
  <si>
    <t>county_id</t>
  </si>
  <si>
    <t>05</t>
  </si>
  <si>
    <t>14</t>
  </si>
  <si>
    <t>25</t>
  </si>
  <si>
    <t>waterbody</t>
  </si>
  <si>
    <t>Willapa Bay</t>
  </si>
  <si>
    <t>Grays Harbor Coast</t>
  </si>
  <si>
    <t>Clallam Coast</t>
  </si>
  <si>
    <t>Pacific County Coast</t>
  </si>
  <si>
    <t>Jefferson</t>
  </si>
  <si>
    <t>Jefferson Coast</t>
  </si>
  <si>
    <t>16</t>
  </si>
  <si>
    <t>Pacific Coast</t>
  </si>
  <si>
    <t>South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</si>
</sst>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3153-06E2-7C4A-850B-59DD1F639001}">
  <dimension ref="A1:F12"/>
  <sheetViews>
    <sheetView tabSelected="1" workbookViewId="0">
      <selection activeCell="D5" sqref="D5"/>
    </sheetView>
  </sheetViews>
  <sheetFormatPr baseColWidth="10" defaultRowHeight="16" x14ac:dyDescent="0.2"/>
  <cols>
    <col min="2" max="2" width="30.83203125" customWidth="1"/>
    <col min="3" max="3" width="18.33203125" bestFit="1" customWidth="1"/>
    <col min="4" max="4" width="30.83203125" bestFit="1" customWidth="1"/>
  </cols>
  <sheetData>
    <row r="1" spans="1:6" x14ac:dyDescent="0.2">
      <c r="A1" t="s">
        <v>17</v>
      </c>
      <c r="B1" t="s">
        <v>13</v>
      </c>
      <c r="C1" t="s">
        <v>21</v>
      </c>
      <c r="D1" t="s">
        <v>10</v>
      </c>
      <c r="E1" t="s">
        <v>11</v>
      </c>
      <c r="F1" t="s">
        <v>12</v>
      </c>
    </row>
    <row r="2" spans="1:6" x14ac:dyDescent="0.2">
      <c r="A2" s="3" t="s">
        <v>18</v>
      </c>
      <c r="B2" s="1" t="s">
        <v>14</v>
      </c>
      <c r="C2" s="1" t="s">
        <v>24</v>
      </c>
      <c r="D2" s="1" t="s">
        <v>0</v>
      </c>
      <c r="E2">
        <v>48.166052000000001</v>
      </c>
      <c r="F2">
        <v>-124.73311200000001</v>
      </c>
    </row>
    <row r="3" spans="1:6" x14ac:dyDescent="0.2">
      <c r="A3" s="3" t="s">
        <v>18</v>
      </c>
      <c r="B3" s="1" t="s">
        <v>14</v>
      </c>
      <c r="C3" s="1" t="s">
        <v>24</v>
      </c>
      <c r="D3" s="1" t="s">
        <v>2</v>
      </c>
      <c r="E3">
        <v>47.906008</v>
      </c>
      <c r="F3">
        <v>-124.64743300000001</v>
      </c>
    </row>
    <row r="4" spans="1:6" x14ac:dyDescent="0.2">
      <c r="A4" s="3" t="s">
        <v>19</v>
      </c>
      <c r="B4" s="1" t="s">
        <v>16</v>
      </c>
      <c r="C4" s="1" t="s">
        <v>23</v>
      </c>
      <c r="D4" s="1" t="s">
        <v>3</v>
      </c>
      <c r="E4">
        <v>46.926628000000001</v>
      </c>
      <c r="F4">
        <v>-124.179706</v>
      </c>
    </row>
    <row r="5" spans="1:6" x14ac:dyDescent="0.2">
      <c r="A5" s="3" t="s">
        <v>19</v>
      </c>
      <c r="B5" s="1" t="s">
        <v>16</v>
      </c>
      <c r="C5" s="1" t="s">
        <v>29</v>
      </c>
      <c r="D5" s="1" t="s">
        <v>5</v>
      </c>
      <c r="E5">
        <f>46+49/60</f>
        <v>46.81666666666667</v>
      </c>
      <c r="F5" s="2">
        <f>124+12/60</f>
        <v>124.2</v>
      </c>
    </row>
    <row r="6" spans="1:6" x14ac:dyDescent="0.2">
      <c r="A6" s="3" t="s">
        <v>19</v>
      </c>
      <c r="B6" s="1" t="s">
        <v>16</v>
      </c>
      <c r="C6" s="1" t="s">
        <v>23</v>
      </c>
      <c r="D6" s="1" t="s">
        <v>7</v>
      </c>
      <c r="E6">
        <v>47.302236000000001</v>
      </c>
      <c r="F6">
        <v>-124.29346200000001</v>
      </c>
    </row>
    <row r="7" spans="1:6" x14ac:dyDescent="0.2">
      <c r="A7" s="3" t="s">
        <v>19</v>
      </c>
      <c r="B7" s="1" t="s">
        <v>16</v>
      </c>
      <c r="C7" s="1" t="s">
        <v>16</v>
      </c>
      <c r="D7" s="1" t="s">
        <v>30</v>
      </c>
      <c r="E7">
        <v>46.875185000000002</v>
      </c>
      <c r="F7">
        <v>-124.076252</v>
      </c>
    </row>
    <row r="8" spans="1:6" x14ac:dyDescent="0.2">
      <c r="A8" s="3" t="s">
        <v>28</v>
      </c>
      <c r="B8" s="1" t="s">
        <v>26</v>
      </c>
      <c r="C8" s="1" t="s">
        <v>27</v>
      </c>
      <c r="D8" s="1" t="s">
        <v>1</v>
      </c>
      <c r="E8">
        <v>48.002783000000001</v>
      </c>
      <c r="F8">
        <v>-124.712495</v>
      </c>
    </row>
    <row r="9" spans="1:6" x14ac:dyDescent="0.2">
      <c r="A9" s="3" t="s">
        <v>20</v>
      </c>
      <c r="B9" s="1" t="s">
        <v>15</v>
      </c>
      <c r="C9" s="1" t="s">
        <v>22</v>
      </c>
      <c r="D9" s="1" t="s">
        <v>4</v>
      </c>
      <c r="E9">
        <v>46.681184999999999</v>
      </c>
      <c r="F9">
        <v>-123.98693400000001</v>
      </c>
    </row>
    <row r="10" spans="1:6" x14ac:dyDescent="0.2">
      <c r="A10" s="3" t="s">
        <v>20</v>
      </c>
      <c r="B10" s="1" t="s">
        <v>15</v>
      </c>
      <c r="C10" s="1" t="s">
        <v>25</v>
      </c>
      <c r="D10" s="1" t="s">
        <v>6</v>
      </c>
      <c r="E10">
        <v>46.619697000000002</v>
      </c>
      <c r="F10" s="2">
        <v>-124.123582</v>
      </c>
    </row>
    <row r="11" spans="1:6" x14ac:dyDescent="0.2">
      <c r="A11" s="3" t="s">
        <v>20</v>
      </c>
      <c r="B11" s="1" t="s">
        <v>15</v>
      </c>
      <c r="C11" s="1" t="s">
        <v>22</v>
      </c>
      <c r="D11" s="1" t="s">
        <v>8</v>
      </c>
      <c r="E11">
        <v>46.722240999999997</v>
      </c>
      <c r="F11">
        <v>-124.03267700000001</v>
      </c>
    </row>
    <row r="12" spans="1:6" x14ac:dyDescent="0.2">
      <c r="A12" s="3" t="s">
        <v>20</v>
      </c>
      <c r="B12" s="1" t="s">
        <v>15</v>
      </c>
      <c r="C12" s="1" t="s">
        <v>22</v>
      </c>
      <c r="D12" s="1" t="s">
        <v>9</v>
      </c>
      <c r="E12">
        <v>46.417690999999998</v>
      </c>
      <c r="F12">
        <v>-123.97959899999999</v>
      </c>
    </row>
  </sheetData>
  <autoFilter ref="A1:F11" xr:uid="{FC9463AC-B20B-5243-B191-E258F0BFF834}">
    <sortState ref="A2:F12">
      <sortCondition ref="A1:A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2021-04-21T21:40:15Z</dcterms:created>
  <dcterms:modified xsi:type="dcterms:W3CDTF">2021-04-21T22:22:06Z</dcterms:modified>
</cp:coreProperties>
</file>