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8" windowWidth="27552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3" i="1" l="1"/>
  <c r="K73" i="1"/>
</calcChain>
</file>

<file path=xl/sharedStrings.xml><?xml version="1.0" encoding="utf-8"?>
<sst xmlns="http://schemas.openxmlformats.org/spreadsheetml/2006/main" count="343" uniqueCount="141">
  <si>
    <t>Date Collected</t>
  </si>
  <si>
    <t>County</t>
  </si>
  <si>
    <t>Sample Site</t>
  </si>
  <si>
    <t>Species</t>
  </si>
  <si>
    <t xml:space="preserve">Toxin </t>
  </si>
  <si>
    <t>Toxin level</t>
  </si>
  <si>
    <t>Closure area</t>
  </si>
  <si>
    <t>Closure history</t>
  </si>
  <si>
    <t>Clallam County</t>
  </si>
  <si>
    <t>Clallam</t>
  </si>
  <si>
    <t>Pillar Point west to Cape Flattery</t>
  </si>
  <si>
    <t>Reopen to all species 1/24/13</t>
  </si>
  <si>
    <t>Sequim Bay and Discovery Bay</t>
  </si>
  <si>
    <t>Reopen to all species except butter and varnish clams 1/31/13</t>
  </si>
  <si>
    <t>Reopen to all species 3/5/13</t>
  </si>
  <si>
    <t>Grays Marsh Beach</t>
  </si>
  <si>
    <t>Butter Clams</t>
  </si>
  <si>
    <t>PSP</t>
  </si>
  <si>
    <t>Morse Creek east to the Jefferson Co lne</t>
  </si>
  <si>
    <t>Closed to butter and varnish clams only 3/7/13</t>
  </si>
  <si>
    <t>Pillar Point east to the Jefferson Co line</t>
  </si>
  <si>
    <t>Reopen to all species except butter and varnish clams 4/8/13</t>
  </si>
  <si>
    <t>`</t>
  </si>
  <si>
    <t>Port Ludlow, including Mats Mats Bay</t>
  </si>
  <si>
    <t>Jefferson</t>
  </si>
  <si>
    <t>Whatcom</t>
  </si>
  <si>
    <t>Whatcom County</t>
  </si>
  <si>
    <t>Semiahmoo</t>
  </si>
  <si>
    <t>Blue Mussels</t>
  </si>
  <si>
    <t>Point Whitehorn north to the Canadian Border</t>
  </si>
  <si>
    <t>Closed to all species of shellfish 5/21/13</t>
  </si>
  <si>
    <t>Jefferson County</t>
  </si>
  <si>
    <t>San Juan County</t>
  </si>
  <si>
    <t>San Juan</t>
  </si>
  <si>
    <t>Blue mussels</t>
  </si>
  <si>
    <t>Rosario Point</t>
  </si>
  <si>
    <t>East Sound</t>
  </si>
  <si>
    <t>Closed to all species of shellfish 6/19/13</t>
  </si>
  <si>
    <t>Sequim Bay St Pk</t>
  </si>
  <si>
    <t>DSP</t>
  </si>
  <si>
    <t xml:space="preserve">Sequim Bay </t>
  </si>
  <si>
    <t>Closed to all species of shellfish 6/21/13</t>
  </si>
  <si>
    <t>All of San Juan County</t>
  </si>
  <si>
    <t>Closed to all species of shellfish 7/12/13</t>
  </si>
  <si>
    <t>Odlin Park</t>
  </si>
  <si>
    <t>Massacre Bay</t>
  </si>
  <si>
    <t>Port Townsend and Kilisut Harbor including Mystery Bay</t>
  </si>
  <si>
    <t>Closed to all species of shellfish 7/17/13</t>
  </si>
  <si>
    <t>Fort Flagler</t>
  </si>
  <si>
    <t>Kitsap County</t>
  </si>
  <si>
    <t>Kitsap</t>
  </si>
  <si>
    <t>Port Orchard Marina</t>
  </si>
  <si>
    <t>Sinclair Inlet</t>
  </si>
  <si>
    <t>Portage Bay</t>
  </si>
  <si>
    <t>Closed to all species of shellfish 7/22/13</t>
  </si>
  <si>
    <t>Thurston County</t>
  </si>
  <si>
    <t>Thurston</t>
  </si>
  <si>
    <t>Olympia</t>
  </si>
  <si>
    <t>Budd Inlet</t>
  </si>
  <si>
    <t>Closed to all species of shellfish 7/24/13</t>
  </si>
  <si>
    <t>King County</t>
  </si>
  <si>
    <t>King</t>
  </si>
  <si>
    <t>Dockton</t>
  </si>
  <si>
    <t>Blue</t>
  </si>
  <si>
    <t>Quartermaster Harbor</t>
  </si>
  <si>
    <t>Sekiu Point</t>
  </si>
  <si>
    <t>California mussels</t>
  </si>
  <si>
    <t>Closed to all species of shellfish 7/25/13</t>
  </si>
  <si>
    <t>Sequim Bay</t>
  </si>
  <si>
    <t>Reopen to all species except butter and varnish clams 8/1/13</t>
  </si>
  <si>
    <t>Pierce County</t>
  </si>
  <si>
    <t>Pierce</t>
  </si>
  <si>
    <t>Penrose Point Pk</t>
  </si>
  <si>
    <t>Carr Inlet</t>
  </si>
  <si>
    <t>Closed to all species of shellfish 8/1/13</t>
  </si>
  <si>
    <t>Birch Bay</t>
  </si>
  <si>
    <t>Reopen to all species 8/2/13</t>
  </si>
  <si>
    <t>Wollochet Bay</t>
  </si>
  <si>
    <t>Hale Passage</t>
  </si>
  <si>
    <t>Closed to all species of shellfish 8/13/13</t>
  </si>
  <si>
    <t>Buck Bay</t>
  </si>
  <si>
    <t>Reopen to all species 8/13/13</t>
  </si>
  <si>
    <t>Kilisut Harbor including Mystery Bay</t>
  </si>
  <si>
    <t>Reopen to all species except butter and varnish clams 8/13/13</t>
  </si>
  <si>
    <t xml:space="preserve">Port Townsend </t>
  </si>
  <si>
    <t>Reopen to all species except butter and varnish clams 8/14/13</t>
  </si>
  <si>
    <t>Beckett Beach</t>
  </si>
  <si>
    <t>Discovery Bay</t>
  </si>
  <si>
    <t>Closed to all species of shellfish 8/16/13</t>
  </si>
  <si>
    <t>Closed to all species of shellfish 8/19/13</t>
  </si>
  <si>
    <t>Sunrise Beach Park</t>
  </si>
  <si>
    <t>Butter Clam</t>
  </si>
  <si>
    <t>Commencement Bay and the Narrows south to Point Fosdic and Days Island</t>
  </si>
  <si>
    <t>Closed to all species of shellfish 8/21/13</t>
  </si>
  <si>
    <t>Narrows Bridge</t>
  </si>
  <si>
    <t>Closed to butter clams only 8/20/13</t>
  </si>
  <si>
    <t>the Narrows from the Tacoma Narrows Bridge south to Point Fosdic and Days Island</t>
  </si>
  <si>
    <t>Reopen to all species except butter and varnish clams 8/30/13</t>
  </si>
  <si>
    <t>Brownsville</t>
  </si>
  <si>
    <t>Agate Pass bridge south to Point Wyatt and Illahee State Park, including Liberty Bay</t>
  </si>
  <si>
    <t>Closed to all species of shellfish 9/17/13</t>
  </si>
  <si>
    <t>Filucy Bay</t>
  </si>
  <si>
    <t>Point Fosdic south to Devils Head, including all of Carr Inlet and McNeil Island</t>
  </si>
  <si>
    <t>Closed to all species of shellfish 9/13/13</t>
  </si>
  <si>
    <t>Squalicum Harbor</t>
  </si>
  <si>
    <t>Sandy Point south to the Skagit County line, including Larabee State Park and all of Lummi Island</t>
  </si>
  <si>
    <t>Ediz Hook</t>
  </si>
  <si>
    <t>Closed to all species of shellfish 9/18/13</t>
  </si>
  <si>
    <t>Morse Creek east to the Jefferson Co lne, including Dungeness Bay</t>
  </si>
  <si>
    <t>Closed to all species of shellfish 10/1/13</t>
  </si>
  <si>
    <t>Point Defiance Marina</t>
  </si>
  <si>
    <t>&lt;38</t>
  </si>
  <si>
    <t>Reopen to all species 10/1/13</t>
  </si>
  <si>
    <t>Mukkaw Bay</t>
  </si>
  <si>
    <t>Reopen to all species except butter and varnish clams 10/15/13</t>
  </si>
  <si>
    <t>Pitt Passage and Drayton Passage</t>
  </si>
  <si>
    <t>Reopen to all species 10/15/13</t>
  </si>
  <si>
    <t>Closed to all species of shellfish 10/9/13</t>
  </si>
  <si>
    <t>Silverdale</t>
  </si>
  <si>
    <t>Dyes Inlet</t>
  </si>
  <si>
    <t>Closed to all species of shellfish 10/22/13</t>
  </si>
  <si>
    <t>Barlow Bay</t>
  </si>
  <si>
    <t>Reopen to all species except butter and varnish clams 11/1/13</t>
  </si>
  <si>
    <t>Port Madison from Point Jefferson south to Point White and Illahee State Park, including Agate Passage, West Bainbridge and Liberty Bay</t>
  </si>
  <si>
    <t>Closed to all species of shellfish 10/29/13</t>
  </si>
  <si>
    <t>Reopen to all species except butter and varnish clams 10/8/13</t>
  </si>
  <si>
    <t>Closed to all species of shellfish 10/8/13</t>
  </si>
  <si>
    <t>Miller Bay</t>
  </si>
  <si>
    <t>Port Madison from Point Jefferson south to Point Monroe and west to Agate Pass Bridge</t>
  </si>
  <si>
    <t>Carr Inlet and Hale Passage</t>
  </si>
  <si>
    <t>Reopen to all species except butter and varnish clams 11/7/13</t>
  </si>
  <si>
    <t>Birch Bay Village</t>
  </si>
  <si>
    <t xml:space="preserve">The area north and west of Sandy Point </t>
  </si>
  <si>
    <t>Reopen to all species 11/7/13</t>
  </si>
  <si>
    <t>Reopen to all species except butter and varnish clams 12/3/13</t>
  </si>
  <si>
    <t>West shoreline of Bainbridge from Agate Pass Bridge south to Point White and the east shoreline from Illahee State Park north to the Agate Pass Bridge</t>
  </si>
  <si>
    <t>Closed to all species of shellfish 12/12/13</t>
  </si>
  <si>
    <t>Closed to all species of shellfish 12/18/13</t>
  </si>
  <si>
    <t>NTD</t>
  </si>
  <si>
    <t>Reopen to all species except butter and varnish clams 12/18/13</t>
  </si>
  <si>
    <t>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</si>
</sst>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A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14" fontId="0" fillId="0" borderId="0" xfId="0" applyNumberFormat="1"/>
    <xf numFmtId="0" fontId="2" fillId="0" borderId="0" xfId="0" applyFont="1" applyFill="1" applyBorder="1" applyAlignment="1">
      <alignment wrapText="1"/>
    </xf>
    <xf numFmtId="14" fontId="0" fillId="0" borderId="8" xfId="0" applyNumberFormat="1" applyBorder="1"/>
    <xf numFmtId="14" fontId="0" fillId="0" borderId="8" xfId="0" applyNumberFormat="1" applyFill="1" applyBorder="1"/>
    <xf numFmtId="0" fontId="0" fillId="0" borderId="8" xfId="0" applyFill="1" applyBorder="1"/>
    <xf numFmtId="0" fontId="0" fillId="4" borderId="8" xfId="0" applyFill="1" applyBorder="1"/>
    <xf numFmtId="0" fontId="0" fillId="0" borderId="8" xfId="0" applyBorder="1" applyAlignment="1">
      <alignment wrapText="1"/>
    </xf>
    <xf numFmtId="0" fontId="0" fillId="0" borderId="8" xfId="0" applyBorder="1"/>
    <xf numFmtId="0" fontId="3" fillId="0" borderId="8" xfId="0" applyFont="1" applyBorder="1" applyAlignment="1">
      <alignment wrapText="1"/>
    </xf>
    <xf numFmtId="0" fontId="0" fillId="5" borderId="8" xfId="0" applyFill="1" applyBorder="1"/>
    <xf numFmtId="0" fontId="1" fillId="0" borderId="0" xfId="0" applyFont="1"/>
    <xf numFmtId="0" fontId="3" fillId="0" borderId="0" xfId="0" applyFont="1" applyFill="1" applyBorder="1" applyAlignment="1">
      <alignment wrapText="1"/>
    </xf>
    <xf numFmtId="14" fontId="0" fillId="0" borderId="0" xfId="0" applyNumberFormat="1" applyFill="1" applyBorder="1"/>
    <xf numFmtId="0" fontId="2" fillId="0" borderId="0" xfId="0" applyFont="1" applyBorder="1" applyAlignment="1">
      <alignment wrapText="1"/>
    </xf>
    <xf numFmtId="14" fontId="0" fillId="0" borderId="0" xfId="0" applyNumberFormat="1" applyBorder="1"/>
    <xf numFmtId="14" fontId="1" fillId="0" borderId="0" xfId="0" applyNumberFormat="1" applyFont="1"/>
    <xf numFmtId="0" fontId="4" fillId="3" borderId="0" xfId="0" applyFont="1" applyFill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4" fillId="4" borderId="8" xfId="0" applyFont="1" applyFill="1" applyBorder="1"/>
    <xf numFmtId="0" fontId="4" fillId="5" borderId="8" xfId="0" applyFont="1" applyFill="1" applyBorder="1"/>
    <xf numFmtId="0" fontId="4" fillId="3" borderId="8" xfId="0" applyFont="1" applyFill="1" applyBorder="1"/>
    <xf numFmtId="14" fontId="1" fillId="0" borderId="0" xfId="0" applyNumberFormat="1" applyFont="1" applyBorder="1"/>
    <xf numFmtId="0" fontId="4" fillId="3" borderId="0" xfId="0" applyFont="1" applyFill="1" applyBorder="1"/>
    <xf numFmtId="0" fontId="0" fillId="3" borderId="0" xfId="0" applyFill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4" borderId="8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0" fillId="0" borderId="0" xfId="0" applyBorder="1"/>
    <xf numFmtId="0" fontId="1" fillId="5" borderId="8" xfId="0" applyFont="1" applyFill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showWhiteSpace="0" view="pageLayout" topLeftCell="A64" zoomScaleNormal="100" workbookViewId="0">
      <selection activeCell="K75" sqref="K75"/>
    </sheetView>
  </sheetViews>
  <sheetFormatPr defaultRowHeight="14.4" x14ac:dyDescent="0.3"/>
  <cols>
    <col min="1" max="2" width="12.33203125" customWidth="1"/>
    <col min="3" max="3" width="18.5546875" style="28" customWidth="1"/>
    <col min="4" max="4" width="10.6640625" style="28" customWidth="1"/>
    <col min="5" max="5" width="6.33203125" bestFit="1" customWidth="1"/>
    <col min="6" max="6" width="6.109375" style="28" customWidth="1"/>
    <col min="7" max="7" width="28.44140625" style="28" customWidth="1"/>
    <col min="8" max="8" width="26.33203125" customWidth="1"/>
    <col min="9" max="9" width="10.5546875" bestFit="1" customWidth="1"/>
  </cols>
  <sheetData>
    <row r="1" spans="1:13" ht="28.8" x14ac:dyDescent="0.3">
      <c r="A1" s="46" t="s">
        <v>0</v>
      </c>
      <c r="B1" s="1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K1" s="53" t="s">
        <v>17</v>
      </c>
      <c r="L1" s="55" t="s">
        <v>39</v>
      </c>
      <c r="M1" s="54" t="s">
        <v>140</v>
      </c>
    </row>
    <row r="2" spans="1:13" ht="15" x14ac:dyDescent="0.25">
      <c r="A2" s="5" t="s">
        <v>8</v>
      </c>
      <c r="B2" s="6"/>
      <c r="C2" s="7"/>
      <c r="D2" s="7"/>
      <c r="E2" s="6"/>
      <c r="F2" s="7"/>
      <c r="G2" s="7"/>
      <c r="H2" s="8"/>
    </row>
    <row r="3" spans="1:13" ht="30" x14ac:dyDescent="0.25">
      <c r="A3" s="12">
        <v>41298</v>
      </c>
      <c r="B3" s="13" t="s">
        <v>9</v>
      </c>
      <c r="C3" s="29"/>
      <c r="D3" s="29"/>
      <c r="E3" s="37"/>
      <c r="F3" s="38"/>
      <c r="G3" s="16" t="s">
        <v>10</v>
      </c>
      <c r="H3" s="9" t="s">
        <v>11</v>
      </c>
      <c r="I3" s="10">
        <v>41298</v>
      </c>
    </row>
    <row r="4" spans="1:13" ht="45" x14ac:dyDescent="0.25">
      <c r="A4" s="17"/>
      <c r="B4" s="13" t="s">
        <v>9</v>
      </c>
      <c r="C4" s="16"/>
      <c r="D4" s="16"/>
      <c r="E4" s="17"/>
      <c r="F4" s="16"/>
      <c r="G4" s="16" t="s">
        <v>12</v>
      </c>
      <c r="H4" s="9" t="s">
        <v>13</v>
      </c>
      <c r="I4" s="10">
        <v>41305</v>
      </c>
    </row>
    <row r="5" spans="1:13" ht="45" x14ac:dyDescent="0.25">
      <c r="A5" s="17"/>
      <c r="B5" s="13" t="s">
        <v>9</v>
      </c>
      <c r="C5" s="16"/>
      <c r="D5" s="16"/>
      <c r="E5" s="17"/>
      <c r="F5" s="16"/>
      <c r="G5" s="16" t="s">
        <v>108</v>
      </c>
      <c r="H5" s="9" t="s">
        <v>14</v>
      </c>
      <c r="I5" s="10">
        <v>41338</v>
      </c>
    </row>
    <row r="6" spans="1:13" ht="45" x14ac:dyDescent="0.25">
      <c r="A6" s="12">
        <v>41337</v>
      </c>
      <c r="B6" s="13" t="s">
        <v>9</v>
      </c>
      <c r="C6" s="16" t="s">
        <v>15</v>
      </c>
      <c r="D6" s="16" t="s">
        <v>16</v>
      </c>
      <c r="E6" s="19" t="s">
        <v>17</v>
      </c>
      <c r="F6" s="39">
        <v>154</v>
      </c>
      <c r="G6" s="16" t="s">
        <v>18</v>
      </c>
      <c r="H6" s="18" t="s">
        <v>19</v>
      </c>
      <c r="I6" s="10">
        <v>41340</v>
      </c>
      <c r="K6">
        <v>1</v>
      </c>
    </row>
    <row r="7" spans="1:13" ht="45" x14ac:dyDescent="0.25">
      <c r="A7" s="17"/>
      <c r="B7" s="13" t="s">
        <v>9</v>
      </c>
      <c r="C7" s="16"/>
      <c r="D7" s="16"/>
      <c r="E7" s="17"/>
      <c r="F7" s="16"/>
      <c r="G7" s="16" t="s">
        <v>20</v>
      </c>
      <c r="H7" s="9" t="s">
        <v>21</v>
      </c>
      <c r="I7" s="10">
        <v>41372</v>
      </c>
    </row>
    <row r="8" spans="1:13" ht="30" x14ac:dyDescent="0.25">
      <c r="A8" s="12">
        <v>41443</v>
      </c>
      <c r="B8" s="13" t="s">
        <v>9</v>
      </c>
      <c r="C8" s="16" t="s">
        <v>38</v>
      </c>
      <c r="D8" s="16" t="s">
        <v>34</v>
      </c>
      <c r="E8" s="15" t="s">
        <v>39</v>
      </c>
      <c r="F8" s="40">
        <v>19</v>
      </c>
      <c r="G8" s="29" t="s">
        <v>40</v>
      </c>
      <c r="H8" s="30" t="s">
        <v>41</v>
      </c>
      <c r="I8" s="10">
        <v>41446</v>
      </c>
      <c r="L8">
        <v>1</v>
      </c>
    </row>
    <row r="9" spans="1:13" ht="45" x14ac:dyDescent="0.25">
      <c r="A9" s="12">
        <v>41477</v>
      </c>
      <c r="B9" s="13" t="s">
        <v>9</v>
      </c>
      <c r="C9" s="16" t="s">
        <v>65</v>
      </c>
      <c r="D9" s="16" t="s">
        <v>66</v>
      </c>
      <c r="E9" s="19" t="s">
        <v>17</v>
      </c>
      <c r="F9" s="39">
        <v>89</v>
      </c>
      <c r="G9" s="16" t="s">
        <v>10</v>
      </c>
      <c r="H9" s="30" t="s">
        <v>67</v>
      </c>
      <c r="I9" s="10">
        <v>41480</v>
      </c>
      <c r="K9">
        <v>1</v>
      </c>
    </row>
    <row r="10" spans="1:13" ht="45" x14ac:dyDescent="0.25">
      <c r="A10" s="12">
        <v>41484</v>
      </c>
      <c r="B10" s="13" t="s">
        <v>9</v>
      </c>
      <c r="C10" s="29" t="s">
        <v>38</v>
      </c>
      <c r="D10" s="29" t="s">
        <v>34</v>
      </c>
      <c r="E10" s="33" t="s">
        <v>39</v>
      </c>
      <c r="F10" s="41">
        <v>3</v>
      </c>
      <c r="G10" s="16" t="s">
        <v>68</v>
      </c>
      <c r="H10" s="9" t="s">
        <v>69</v>
      </c>
      <c r="I10" s="10">
        <v>41487</v>
      </c>
    </row>
    <row r="11" spans="1:13" ht="30" x14ac:dyDescent="0.25">
      <c r="A11" s="12">
        <v>41501</v>
      </c>
      <c r="B11" s="13" t="s">
        <v>9</v>
      </c>
      <c r="C11" s="16" t="s">
        <v>86</v>
      </c>
      <c r="D11" s="16" t="s">
        <v>34</v>
      </c>
      <c r="E11" s="32" t="s">
        <v>17</v>
      </c>
      <c r="F11" s="47">
        <v>134</v>
      </c>
      <c r="G11" s="16" t="s">
        <v>87</v>
      </c>
      <c r="H11" s="30" t="s">
        <v>88</v>
      </c>
      <c r="I11" s="10">
        <v>41502</v>
      </c>
      <c r="K11">
        <v>1</v>
      </c>
    </row>
    <row r="12" spans="1:13" ht="30" x14ac:dyDescent="0.25">
      <c r="A12" s="12">
        <v>41501</v>
      </c>
      <c r="B12" s="13" t="s">
        <v>9</v>
      </c>
      <c r="C12" s="16" t="s">
        <v>38</v>
      </c>
      <c r="D12" s="16" t="s">
        <v>34</v>
      </c>
      <c r="E12" s="31" t="s">
        <v>39</v>
      </c>
      <c r="F12" s="43">
        <v>16</v>
      </c>
      <c r="G12" s="16" t="s">
        <v>40</v>
      </c>
      <c r="H12" s="30" t="s">
        <v>89</v>
      </c>
      <c r="I12" s="10">
        <v>41505</v>
      </c>
      <c r="L12">
        <v>1</v>
      </c>
    </row>
    <row r="13" spans="1:13" ht="45" x14ac:dyDescent="0.25">
      <c r="A13" s="12">
        <v>41513</v>
      </c>
      <c r="B13" s="13" t="s">
        <v>9</v>
      </c>
      <c r="C13" s="16" t="s">
        <v>38</v>
      </c>
      <c r="D13" s="16" t="s">
        <v>34</v>
      </c>
      <c r="E13" s="33" t="s">
        <v>39</v>
      </c>
      <c r="F13" s="41">
        <v>6</v>
      </c>
      <c r="G13" s="16" t="s">
        <v>68</v>
      </c>
      <c r="H13" s="9" t="s">
        <v>97</v>
      </c>
      <c r="I13" s="10">
        <v>41516</v>
      </c>
    </row>
    <row r="14" spans="1:13" ht="30" x14ac:dyDescent="0.25">
      <c r="A14" s="12">
        <v>41534</v>
      </c>
      <c r="B14" s="13" t="s">
        <v>9</v>
      </c>
      <c r="C14" s="16" t="s">
        <v>106</v>
      </c>
      <c r="D14" s="16" t="s">
        <v>34</v>
      </c>
      <c r="E14" s="32" t="s">
        <v>17</v>
      </c>
      <c r="F14" s="47">
        <v>108</v>
      </c>
      <c r="G14" s="16" t="s">
        <v>20</v>
      </c>
      <c r="H14" s="18" t="s">
        <v>107</v>
      </c>
      <c r="I14" s="10">
        <v>41535</v>
      </c>
      <c r="K14">
        <v>1</v>
      </c>
    </row>
    <row r="15" spans="1:13" ht="30" x14ac:dyDescent="0.25">
      <c r="A15" s="12">
        <v>41548</v>
      </c>
      <c r="B15" s="13" t="s">
        <v>9</v>
      </c>
      <c r="C15" s="16" t="s">
        <v>113</v>
      </c>
      <c r="D15" s="16" t="s">
        <v>66</v>
      </c>
      <c r="E15" s="15" t="s">
        <v>39</v>
      </c>
      <c r="F15" s="40">
        <v>20</v>
      </c>
      <c r="G15" s="16" t="s">
        <v>10</v>
      </c>
      <c r="H15" s="30" t="s">
        <v>67</v>
      </c>
      <c r="L15">
        <v>1</v>
      </c>
    </row>
    <row r="16" spans="1:13" ht="30" x14ac:dyDescent="0.25">
      <c r="A16" s="12">
        <v>41555</v>
      </c>
      <c r="B16" s="13" t="s">
        <v>9</v>
      </c>
      <c r="C16" s="16" t="s">
        <v>38</v>
      </c>
      <c r="D16" s="16" t="s">
        <v>34</v>
      </c>
      <c r="E16" s="19" t="s">
        <v>17</v>
      </c>
      <c r="F16" s="39">
        <v>99</v>
      </c>
      <c r="G16" s="16" t="s">
        <v>68</v>
      </c>
      <c r="H16" s="30" t="s">
        <v>117</v>
      </c>
      <c r="K16">
        <v>1</v>
      </c>
    </row>
    <row r="17" spans="1:12" ht="45" x14ac:dyDescent="0.25">
      <c r="A17" s="12">
        <v>41624</v>
      </c>
      <c r="B17" s="13" t="s">
        <v>9</v>
      </c>
      <c r="C17" s="16" t="s">
        <v>38</v>
      </c>
      <c r="D17" s="16" t="s">
        <v>34</v>
      </c>
      <c r="E17" s="37" t="s">
        <v>17</v>
      </c>
      <c r="F17" s="38" t="s">
        <v>138</v>
      </c>
      <c r="G17" s="16" t="s">
        <v>68</v>
      </c>
      <c r="H17" s="9" t="s">
        <v>139</v>
      </c>
    </row>
    <row r="18" spans="1:12" ht="15" x14ac:dyDescent="0.25">
      <c r="A18" s="24"/>
      <c r="B18" s="22"/>
      <c r="C18" s="27"/>
      <c r="D18" s="27"/>
      <c r="E18" s="49"/>
      <c r="F18" s="50"/>
      <c r="G18" s="27"/>
      <c r="H18" s="23"/>
    </row>
    <row r="19" spans="1:12" ht="15" x14ac:dyDescent="0.25">
      <c r="A19" s="20" t="s">
        <v>31</v>
      </c>
      <c r="H19" s="11" t="s">
        <v>22</v>
      </c>
    </row>
    <row r="20" spans="1:12" ht="45" x14ac:dyDescent="0.25">
      <c r="A20" s="17"/>
      <c r="B20" s="17" t="s">
        <v>24</v>
      </c>
      <c r="C20" s="16"/>
      <c r="D20" s="16"/>
      <c r="E20" s="17"/>
      <c r="F20" s="16"/>
      <c r="G20" s="16" t="s">
        <v>23</v>
      </c>
      <c r="H20" s="9" t="s">
        <v>13</v>
      </c>
      <c r="I20" s="10">
        <v>41305</v>
      </c>
    </row>
    <row r="21" spans="1:12" ht="30" x14ac:dyDescent="0.25">
      <c r="A21" s="12">
        <v>41470</v>
      </c>
      <c r="B21" s="13" t="s">
        <v>24</v>
      </c>
      <c r="C21" s="16" t="s">
        <v>48</v>
      </c>
      <c r="D21" s="16" t="s">
        <v>34</v>
      </c>
      <c r="E21" s="19" t="s">
        <v>17</v>
      </c>
      <c r="F21" s="39">
        <v>420</v>
      </c>
      <c r="G21" s="16" t="s">
        <v>46</v>
      </c>
      <c r="H21" s="30" t="s">
        <v>47</v>
      </c>
      <c r="I21" s="10">
        <v>41472</v>
      </c>
      <c r="K21">
        <v>1</v>
      </c>
    </row>
    <row r="22" spans="1:12" ht="45" x14ac:dyDescent="0.25">
      <c r="A22" s="12">
        <v>41497</v>
      </c>
      <c r="B22" s="13" t="s">
        <v>24</v>
      </c>
      <c r="C22" s="16" t="s">
        <v>48</v>
      </c>
      <c r="D22" s="16" t="s">
        <v>34</v>
      </c>
      <c r="E22" s="37" t="s">
        <v>17</v>
      </c>
      <c r="F22" s="38">
        <v>57</v>
      </c>
      <c r="G22" s="16" t="s">
        <v>82</v>
      </c>
      <c r="H22" s="48" t="s">
        <v>83</v>
      </c>
      <c r="I22" s="10">
        <v>41499</v>
      </c>
    </row>
    <row r="23" spans="1:12" ht="30" x14ac:dyDescent="0.25">
      <c r="A23" s="12">
        <v>41497</v>
      </c>
      <c r="B23" s="13" t="s">
        <v>24</v>
      </c>
      <c r="C23" s="16" t="s">
        <v>48</v>
      </c>
      <c r="D23" s="16" t="s">
        <v>34</v>
      </c>
      <c r="E23" s="33" t="s">
        <v>17</v>
      </c>
      <c r="F23" s="41">
        <v>57</v>
      </c>
      <c r="G23" s="16" t="s">
        <v>84</v>
      </c>
      <c r="H23" s="48" t="s">
        <v>81</v>
      </c>
      <c r="I23" s="10">
        <v>41499</v>
      </c>
    </row>
    <row r="24" spans="1:12" ht="30" x14ac:dyDescent="0.25">
      <c r="A24" s="12">
        <v>41501</v>
      </c>
      <c r="B24" s="13" t="s">
        <v>24</v>
      </c>
      <c r="C24" s="16" t="s">
        <v>86</v>
      </c>
      <c r="D24" s="16" t="s">
        <v>34</v>
      </c>
      <c r="E24" s="32" t="s">
        <v>17</v>
      </c>
      <c r="F24" s="47">
        <v>134</v>
      </c>
      <c r="G24" s="16" t="s">
        <v>87</v>
      </c>
      <c r="H24" s="30" t="s">
        <v>88</v>
      </c>
      <c r="I24" s="10">
        <v>41502</v>
      </c>
      <c r="K24">
        <v>1</v>
      </c>
    </row>
    <row r="25" spans="1:12" x14ac:dyDescent="0.3">
      <c r="A25" s="10"/>
      <c r="B25" s="22"/>
      <c r="E25" s="26"/>
      <c r="F25" s="42"/>
      <c r="H25" s="21"/>
    </row>
    <row r="26" spans="1:12" x14ac:dyDescent="0.3">
      <c r="A26" s="25" t="s">
        <v>60</v>
      </c>
      <c r="B26" s="22"/>
      <c r="E26" s="26"/>
      <c r="F26" s="42"/>
      <c r="H26" s="21"/>
    </row>
    <row r="27" spans="1:12" ht="28.8" x14ac:dyDescent="0.3">
      <c r="A27" s="12">
        <v>41477</v>
      </c>
      <c r="B27" s="13" t="s">
        <v>61</v>
      </c>
      <c r="C27" s="16" t="s">
        <v>62</v>
      </c>
      <c r="D27" s="16" t="s">
        <v>63</v>
      </c>
      <c r="E27" s="31" t="s">
        <v>39</v>
      </c>
      <c r="F27" s="43">
        <v>33</v>
      </c>
      <c r="G27" s="16" t="s">
        <v>64</v>
      </c>
      <c r="H27" s="30" t="s">
        <v>59</v>
      </c>
      <c r="I27" s="10">
        <v>41479</v>
      </c>
      <c r="L27">
        <v>1</v>
      </c>
    </row>
    <row r="28" spans="1:12" ht="43.2" x14ac:dyDescent="0.3">
      <c r="A28" s="12">
        <v>41498</v>
      </c>
      <c r="B28" s="13" t="s">
        <v>61</v>
      </c>
      <c r="C28" s="16" t="s">
        <v>62</v>
      </c>
      <c r="D28" s="16" t="s">
        <v>34</v>
      </c>
      <c r="E28" s="33" t="s">
        <v>39</v>
      </c>
      <c r="F28" s="41">
        <v>11</v>
      </c>
      <c r="G28" s="16" t="s">
        <v>64</v>
      </c>
      <c r="H28" s="48" t="s">
        <v>85</v>
      </c>
      <c r="I28" s="10">
        <v>41500</v>
      </c>
    </row>
    <row r="29" spans="1:12" ht="28.8" x14ac:dyDescent="0.3">
      <c r="A29" s="12">
        <v>41533</v>
      </c>
      <c r="B29" s="13" t="s">
        <v>61</v>
      </c>
      <c r="C29" s="16" t="s">
        <v>62</v>
      </c>
      <c r="D29" s="16" t="s">
        <v>34</v>
      </c>
      <c r="E29" s="32" t="s">
        <v>17</v>
      </c>
      <c r="F29" s="47">
        <v>207</v>
      </c>
      <c r="G29" s="16" t="s">
        <v>64</v>
      </c>
      <c r="H29" s="30" t="s">
        <v>100</v>
      </c>
      <c r="I29" s="10">
        <v>41534</v>
      </c>
      <c r="K29">
        <v>1</v>
      </c>
    </row>
    <row r="30" spans="1:12" ht="43.2" x14ac:dyDescent="0.3">
      <c r="A30" s="12">
        <v>41561</v>
      </c>
      <c r="B30" s="13" t="s">
        <v>61</v>
      </c>
      <c r="C30" s="16" t="s">
        <v>62</v>
      </c>
      <c r="D30" s="16" t="s">
        <v>34</v>
      </c>
      <c r="E30" s="33" t="s">
        <v>17</v>
      </c>
      <c r="F30" s="41" t="s">
        <v>111</v>
      </c>
      <c r="G30" s="16" t="s">
        <v>64</v>
      </c>
      <c r="H30" s="48" t="s">
        <v>114</v>
      </c>
      <c r="I30" s="10">
        <v>41562</v>
      </c>
    </row>
    <row r="31" spans="1:12" x14ac:dyDescent="0.3">
      <c r="A31" s="10"/>
      <c r="B31" s="22"/>
      <c r="E31" s="26"/>
      <c r="F31" s="42"/>
      <c r="H31" s="21"/>
    </row>
    <row r="32" spans="1:12" x14ac:dyDescent="0.3">
      <c r="A32" s="25" t="s">
        <v>49</v>
      </c>
      <c r="B32" s="22"/>
      <c r="E32" s="26"/>
      <c r="F32" s="42"/>
      <c r="H32" s="21"/>
    </row>
    <row r="33" spans="1:12" ht="28.8" x14ac:dyDescent="0.3">
      <c r="A33" s="12">
        <v>41470</v>
      </c>
      <c r="B33" s="13" t="s">
        <v>50</v>
      </c>
      <c r="C33" s="16" t="s">
        <v>51</v>
      </c>
      <c r="D33" s="16" t="s">
        <v>34</v>
      </c>
      <c r="E33" s="31" t="s">
        <v>39</v>
      </c>
      <c r="F33" s="43">
        <v>20</v>
      </c>
      <c r="G33" s="16" t="s">
        <v>52</v>
      </c>
      <c r="H33" s="30" t="s">
        <v>47</v>
      </c>
      <c r="I33" s="10">
        <v>41472</v>
      </c>
      <c r="L33">
        <v>1</v>
      </c>
    </row>
    <row r="34" spans="1:12" ht="43.2" x14ac:dyDescent="0.3">
      <c r="A34" s="12">
        <v>41498</v>
      </c>
      <c r="B34" s="13" t="s">
        <v>50</v>
      </c>
      <c r="C34" s="16" t="s">
        <v>51</v>
      </c>
      <c r="D34" s="16" t="s">
        <v>34</v>
      </c>
      <c r="E34" s="33" t="s">
        <v>39</v>
      </c>
      <c r="F34" s="41">
        <v>3</v>
      </c>
      <c r="G34" s="16" t="s">
        <v>52</v>
      </c>
      <c r="H34" s="48" t="s">
        <v>85</v>
      </c>
      <c r="I34" s="10">
        <v>41500</v>
      </c>
    </row>
    <row r="35" spans="1:12" ht="43.2" x14ac:dyDescent="0.3">
      <c r="A35" s="12">
        <v>41533</v>
      </c>
      <c r="B35" s="13" t="s">
        <v>50</v>
      </c>
      <c r="C35" s="16" t="s">
        <v>98</v>
      </c>
      <c r="D35" s="16" t="s">
        <v>34</v>
      </c>
      <c r="E35" s="32" t="s">
        <v>17</v>
      </c>
      <c r="F35" s="47">
        <v>579</v>
      </c>
      <c r="G35" s="16" t="s">
        <v>99</v>
      </c>
      <c r="H35" s="30" t="s">
        <v>100</v>
      </c>
      <c r="I35" s="10">
        <v>41534</v>
      </c>
      <c r="K35">
        <v>1</v>
      </c>
    </row>
    <row r="36" spans="1:12" ht="43.2" x14ac:dyDescent="0.3">
      <c r="A36" s="12">
        <v>41553</v>
      </c>
      <c r="B36" s="13" t="s">
        <v>50</v>
      </c>
      <c r="C36" s="16" t="s">
        <v>98</v>
      </c>
      <c r="D36" s="16" t="s">
        <v>34</v>
      </c>
      <c r="E36" s="33" t="s">
        <v>17</v>
      </c>
      <c r="F36" s="41" t="s">
        <v>111</v>
      </c>
      <c r="G36" s="16" t="s">
        <v>99</v>
      </c>
      <c r="H36" s="48" t="s">
        <v>125</v>
      </c>
      <c r="I36" s="10">
        <v>41555</v>
      </c>
    </row>
    <row r="37" spans="1:12" ht="43.2" x14ac:dyDescent="0.3">
      <c r="A37" s="12">
        <v>41553</v>
      </c>
      <c r="B37" s="13" t="s">
        <v>50</v>
      </c>
      <c r="C37" s="16" t="s">
        <v>127</v>
      </c>
      <c r="D37" s="16" t="s">
        <v>34</v>
      </c>
      <c r="E37" s="32" t="s">
        <v>17</v>
      </c>
      <c r="F37" s="47">
        <v>275</v>
      </c>
      <c r="G37" s="16" t="s">
        <v>128</v>
      </c>
      <c r="H37" s="30" t="s">
        <v>126</v>
      </c>
      <c r="I37" s="10">
        <v>41555</v>
      </c>
      <c r="K37">
        <v>1</v>
      </c>
    </row>
    <row r="38" spans="1:12" ht="28.8" x14ac:dyDescent="0.3">
      <c r="A38" s="12">
        <v>41568</v>
      </c>
      <c r="B38" s="13" t="s">
        <v>50</v>
      </c>
      <c r="C38" s="16" t="s">
        <v>118</v>
      </c>
      <c r="D38" s="16" t="s">
        <v>34</v>
      </c>
      <c r="E38" s="32" t="s">
        <v>17</v>
      </c>
      <c r="F38" s="47">
        <v>94</v>
      </c>
      <c r="G38" s="16" t="s">
        <v>119</v>
      </c>
      <c r="H38" s="30" t="s">
        <v>120</v>
      </c>
      <c r="I38" s="10">
        <v>41569</v>
      </c>
      <c r="K38">
        <v>1</v>
      </c>
    </row>
    <row r="39" spans="1:12" ht="72" x14ac:dyDescent="0.3">
      <c r="A39" s="12">
        <v>41575</v>
      </c>
      <c r="B39" s="13" t="s">
        <v>50</v>
      </c>
      <c r="C39" s="16" t="s">
        <v>98</v>
      </c>
      <c r="D39" s="16" t="s">
        <v>34</v>
      </c>
      <c r="E39" s="32" t="s">
        <v>17</v>
      </c>
      <c r="F39" s="47">
        <v>126</v>
      </c>
      <c r="G39" s="16" t="s">
        <v>123</v>
      </c>
      <c r="H39" s="30" t="s">
        <v>124</v>
      </c>
      <c r="I39" s="10">
        <v>41576</v>
      </c>
      <c r="K39">
        <v>1</v>
      </c>
    </row>
    <row r="40" spans="1:12" ht="72" x14ac:dyDescent="0.3">
      <c r="A40" s="12">
        <v>41610</v>
      </c>
      <c r="B40" s="13" t="s">
        <v>50</v>
      </c>
      <c r="C40" s="16" t="s">
        <v>98</v>
      </c>
      <c r="D40" s="16" t="s">
        <v>34</v>
      </c>
      <c r="E40" s="33" t="s">
        <v>17</v>
      </c>
      <c r="F40" s="41">
        <v>42</v>
      </c>
      <c r="G40" s="16" t="s">
        <v>123</v>
      </c>
      <c r="H40" s="48" t="s">
        <v>134</v>
      </c>
      <c r="I40" s="10">
        <v>41611</v>
      </c>
    </row>
    <row r="41" spans="1:12" ht="72" x14ac:dyDescent="0.3">
      <c r="A41" s="12">
        <v>41617</v>
      </c>
      <c r="B41" s="13" t="s">
        <v>50</v>
      </c>
      <c r="C41" s="16" t="s">
        <v>98</v>
      </c>
      <c r="D41" s="16" t="s">
        <v>34</v>
      </c>
      <c r="E41" s="31" t="s">
        <v>39</v>
      </c>
      <c r="F41" s="43">
        <v>16</v>
      </c>
      <c r="G41" s="16" t="s">
        <v>135</v>
      </c>
      <c r="H41" s="30" t="s">
        <v>136</v>
      </c>
      <c r="I41" s="10"/>
      <c r="L41">
        <v>1</v>
      </c>
    </row>
    <row r="42" spans="1:12" x14ac:dyDescent="0.3">
      <c r="A42" s="24"/>
      <c r="B42" s="22"/>
      <c r="C42" s="27"/>
      <c r="D42" s="27"/>
      <c r="E42" s="35"/>
      <c r="F42" s="44"/>
      <c r="G42" s="27"/>
      <c r="H42" s="21"/>
    </row>
    <row r="43" spans="1:12" x14ac:dyDescent="0.3">
      <c r="A43" s="34" t="s">
        <v>70</v>
      </c>
      <c r="B43" s="22"/>
      <c r="C43" s="27"/>
      <c r="D43" s="27"/>
      <c r="E43" s="35"/>
      <c r="F43" s="44"/>
      <c r="G43" s="27"/>
      <c r="H43" s="21"/>
    </row>
    <row r="44" spans="1:12" ht="28.8" x14ac:dyDescent="0.3">
      <c r="A44" s="12">
        <v>41486</v>
      </c>
      <c r="B44" s="13" t="s">
        <v>71</v>
      </c>
      <c r="C44" s="16" t="s">
        <v>72</v>
      </c>
      <c r="D44" s="16" t="s">
        <v>34</v>
      </c>
      <c r="E44" s="32" t="s">
        <v>17</v>
      </c>
      <c r="F44" s="47">
        <v>260</v>
      </c>
      <c r="G44" s="16" t="s">
        <v>73</v>
      </c>
      <c r="H44" s="30" t="s">
        <v>74</v>
      </c>
      <c r="I44" s="10">
        <v>41487</v>
      </c>
      <c r="K44">
        <v>1</v>
      </c>
    </row>
    <row r="45" spans="1:12" ht="28.8" x14ac:dyDescent="0.3">
      <c r="A45" s="12">
        <v>41497</v>
      </c>
      <c r="B45" s="13" t="s">
        <v>71</v>
      </c>
      <c r="C45" s="16" t="s">
        <v>77</v>
      </c>
      <c r="D45" s="16" t="s">
        <v>34</v>
      </c>
      <c r="E45" s="32" t="s">
        <v>17</v>
      </c>
      <c r="F45" s="51"/>
      <c r="G45" s="16" t="s">
        <v>78</v>
      </c>
      <c r="H45" s="30" t="s">
        <v>79</v>
      </c>
      <c r="I45" s="10">
        <v>41499</v>
      </c>
      <c r="K45">
        <v>1</v>
      </c>
    </row>
    <row r="46" spans="1:12" ht="43.2" x14ac:dyDescent="0.3">
      <c r="A46" s="12">
        <v>41505</v>
      </c>
      <c r="B46" s="13" t="s">
        <v>71</v>
      </c>
      <c r="C46" s="16" t="s">
        <v>94</v>
      </c>
      <c r="D46" s="16" t="s">
        <v>34</v>
      </c>
      <c r="E46" s="32" t="s">
        <v>17</v>
      </c>
      <c r="F46" s="47">
        <v>89</v>
      </c>
      <c r="G46" s="16" t="s">
        <v>96</v>
      </c>
      <c r="H46" s="30" t="s">
        <v>95</v>
      </c>
      <c r="I46" s="10">
        <v>41506</v>
      </c>
      <c r="K46">
        <v>1</v>
      </c>
    </row>
    <row r="47" spans="1:12" ht="43.2" x14ac:dyDescent="0.3">
      <c r="A47" s="12">
        <v>41506</v>
      </c>
      <c r="B47" s="13" t="s">
        <v>71</v>
      </c>
      <c r="C47" s="16" t="s">
        <v>90</v>
      </c>
      <c r="D47" s="16" t="s">
        <v>91</v>
      </c>
      <c r="E47" s="32" t="s">
        <v>17</v>
      </c>
      <c r="F47" s="47">
        <v>114</v>
      </c>
      <c r="G47" s="16" t="s">
        <v>92</v>
      </c>
      <c r="H47" s="30" t="s">
        <v>93</v>
      </c>
      <c r="I47" s="10">
        <v>41507</v>
      </c>
      <c r="K47">
        <v>1</v>
      </c>
    </row>
    <row r="48" spans="1:12" ht="43.2" x14ac:dyDescent="0.3">
      <c r="A48" s="12">
        <v>41529</v>
      </c>
      <c r="B48" s="13" t="s">
        <v>71</v>
      </c>
      <c r="C48" s="16" t="s">
        <v>101</v>
      </c>
      <c r="D48" s="16" t="s">
        <v>34</v>
      </c>
      <c r="E48" s="32" t="s">
        <v>17</v>
      </c>
      <c r="F48" s="47">
        <v>203</v>
      </c>
      <c r="G48" s="16" t="s">
        <v>102</v>
      </c>
      <c r="H48" s="30" t="s">
        <v>103</v>
      </c>
      <c r="I48" s="10">
        <v>41530</v>
      </c>
      <c r="K48">
        <v>1</v>
      </c>
    </row>
    <row r="49" spans="1:12" ht="43.2" x14ac:dyDescent="0.3">
      <c r="A49" s="12">
        <v>41547</v>
      </c>
      <c r="B49" s="13" t="s">
        <v>71</v>
      </c>
      <c r="C49" s="16" t="s">
        <v>110</v>
      </c>
      <c r="D49" s="16" t="s">
        <v>34</v>
      </c>
      <c r="E49" s="33" t="s">
        <v>17</v>
      </c>
      <c r="F49" s="16" t="s">
        <v>111</v>
      </c>
      <c r="G49" s="16" t="s">
        <v>92</v>
      </c>
      <c r="H49" s="48" t="s">
        <v>112</v>
      </c>
      <c r="I49" s="10">
        <v>41548</v>
      </c>
    </row>
    <row r="50" spans="1:12" ht="28.8" x14ac:dyDescent="0.3">
      <c r="A50" s="12">
        <v>41556</v>
      </c>
      <c r="B50" s="13" t="s">
        <v>71</v>
      </c>
      <c r="C50" s="16" t="s">
        <v>101</v>
      </c>
      <c r="D50" s="16" t="s">
        <v>34</v>
      </c>
      <c r="E50" s="33" t="s">
        <v>17</v>
      </c>
      <c r="F50" s="16">
        <v>39</v>
      </c>
      <c r="G50" s="16" t="s">
        <v>115</v>
      </c>
      <c r="H50" s="48" t="s">
        <v>116</v>
      </c>
      <c r="I50" s="10">
        <v>41562</v>
      </c>
    </row>
    <row r="51" spans="1:12" ht="43.2" x14ac:dyDescent="0.3">
      <c r="A51" s="12">
        <v>41584</v>
      </c>
      <c r="B51" s="13" t="s">
        <v>71</v>
      </c>
      <c r="C51" s="16" t="s">
        <v>72</v>
      </c>
      <c r="D51" s="16" t="s">
        <v>34</v>
      </c>
      <c r="E51" s="33" t="s">
        <v>17</v>
      </c>
      <c r="F51" s="16">
        <v>43</v>
      </c>
      <c r="G51" s="16" t="s">
        <v>129</v>
      </c>
      <c r="H51" s="48" t="s">
        <v>130</v>
      </c>
      <c r="I51" s="10">
        <v>41585</v>
      </c>
    </row>
    <row r="52" spans="1:12" x14ac:dyDescent="0.3">
      <c r="A52" s="24"/>
      <c r="B52" s="22"/>
      <c r="C52" s="27"/>
      <c r="D52" s="27"/>
      <c r="E52" s="35"/>
      <c r="F52" s="27"/>
      <c r="G52" s="27"/>
      <c r="H52" s="11"/>
      <c r="I52" s="10"/>
    </row>
    <row r="53" spans="1:12" x14ac:dyDescent="0.3">
      <c r="A53" s="25" t="s">
        <v>32</v>
      </c>
      <c r="H53" s="21"/>
    </row>
    <row r="54" spans="1:12" ht="28.8" x14ac:dyDescent="0.3">
      <c r="A54" s="12">
        <v>41442</v>
      </c>
      <c r="B54" s="17" t="s">
        <v>33</v>
      </c>
      <c r="C54" s="16" t="s">
        <v>35</v>
      </c>
      <c r="D54" s="16" t="s">
        <v>34</v>
      </c>
      <c r="E54" s="19" t="s">
        <v>17</v>
      </c>
      <c r="F54" s="39">
        <v>172</v>
      </c>
      <c r="G54" s="16" t="s">
        <v>36</v>
      </c>
      <c r="H54" s="30" t="s">
        <v>37</v>
      </c>
      <c r="I54" s="10">
        <v>41444</v>
      </c>
      <c r="K54">
        <v>1</v>
      </c>
    </row>
    <row r="55" spans="1:12" ht="28.8" x14ac:dyDescent="0.3">
      <c r="A55" s="12">
        <v>41464</v>
      </c>
      <c r="B55" s="17" t="s">
        <v>33</v>
      </c>
      <c r="C55" s="16" t="s">
        <v>44</v>
      </c>
      <c r="D55" s="16" t="s">
        <v>34</v>
      </c>
      <c r="E55" s="19" t="s">
        <v>17</v>
      </c>
      <c r="F55" s="39">
        <v>378</v>
      </c>
      <c r="G55" s="16" t="s">
        <v>42</v>
      </c>
      <c r="H55" s="30" t="s">
        <v>43</v>
      </c>
      <c r="I55" s="10">
        <v>41467</v>
      </c>
      <c r="K55">
        <v>1</v>
      </c>
    </row>
    <row r="56" spans="1:12" ht="28.8" x14ac:dyDescent="0.3">
      <c r="A56" s="12">
        <v>41465</v>
      </c>
      <c r="B56" s="17" t="s">
        <v>33</v>
      </c>
      <c r="C56" s="16" t="s">
        <v>45</v>
      </c>
      <c r="D56" s="16" t="s">
        <v>34</v>
      </c>
      <c r="E56" s="19" t="s">
        <v>17</v>
      </c>
      <c r="F56" s="39">
        <v>345</v>
      </c>
      <c r="G56" s="16"/>
      <c r="H56" s="30"/>
      <c r="K56">
        <v>1</v>
      </c>
    </row>
    <row r="57" spans="1:12" ht="28.8" x14ac:dyDescent="0.3">
      <c r="A57" s="12">
        <v>41499</v>
      </c>
      <c r="B57" s="14" t="s">
        <v>33</v>
      </c>
      <c r="C57" s="16" t="s">
        <v>80</v>
      </c>
      <c r="D57" s="16" t="s">
        <v>34</v>
      </c>
      <c r="E57" s="31" t="s">
        <v>39</v>
      </c>
      <c r="F57" s="43">
        <v>50</v>
      </c>
      <c r="G57" s="16"/>
      <c r="H57" s="30"/>
      <c r="L57">
        <v>1</v>
      </c>
    </row>
    <row r="58" spans="1:12" ht="43.2" x14ac:dyDescent="0.3">
      <c r="A58" s="12">
        <v>41576</v>
      </c>
      <c r="B58" s="14" t="s">
        <v>33</v>
      </c>
      <c r="C58" s="16" t="s">
        <v>121</v>
      </c>
      <c r="D58" s="16" t="s">
        <v>34</v>
      </c>
      <c r="E58" s="33" t="s">
        <v>17</v>
      </c>
      <c r="F58" s="41">
        <v>68</v>
      </c>
      <c r="G58" s="16" t="s">
        <v>42</v>
      </c>
      <c r="H58" s="48" t="s">
        <v>122</v>
      </c>
      <c r="I58" s="10">
        <v>41579</v>
      </c>
    </row>
    <row r="59" spans="1:12" ht="28.8" x14ac:dyDescent="0.3">
      <c r="A59" s="12">
        <v>41624</v>
      </c>
      <c r="B59" s="14" t="s">
        <v>33</v>
      </c>
      <c r="C59" s="16" t="s">
        <v>35</v>
      </c>
      <c r="D59" s="16" t="s">
        <v>34</v>
      </c>
      <c r="E59" s="19" t="s">
        <v>17</v>
      </c>
      <c r="F59" s="39">
        <v>139</v>
      </c>
      <c r="G59" s="16" t="s">
        <v>36</v>
      </c>
      <c r="H59" s="30" t="s">
        <v>137</v>
      </c>
      <c r="I59" s="10">
        <v>41626</v>
      </c>
      <c r="K59">
        <v>1</v>
      </c>
    </row>
    <row r="60" spans="1:12" x14ac:dyDescent="0.3">
      <c r="A60" s="25" t="s">
        <v>55</v>
      </c>
      <c r="E60" s="36"/>
      <c r="F60" s="45"/>
      <c r="H60" s="21"/>
    </row>
    <row r="61" spans="1:12" ht="28.8" x14ac:dyDescent="0.3">
      <c r="A61" s="12">
        <v>41477</v>
      </c>
      <c r="B61" s="17" t="s">
        <v>56</v>
      </c>
      <c r="C61" s="16" t="s">
        <v>57</v>
      </c>
      <c r="D61" s="16" t="s">
        <v>34</v>
      </c>
      <c r="E61" s="15" t="s">
        <v>39</v>
      </c>
      <c r="F61" s="40">
        <v>17</v>
      </c>
      <c r="G61" s="16" t="s">
        <v>58</v>
      </c>
      <c r="H61" s="30" t="s">
        <v>59</v>
      </c>
      <c r="I61" s="10">
        <v>41479</v>
      </c>
      <c r="L61">
        <v>1</v>
      </c>
    </row>
    <row r="62" spans="1:12" ht="28.8" x14ac:dyDescent="0.3">
      <c r="A62" s="12">
        <v>41493</v>
      </c>
      <c r="B62" s="14" t="s">
        <v>56</v>
      </c>
      <c r="C62" s="16" t="s">
        <v>57</v>
      </c>
      <c r="D62" s="16" t="s">
        <v>34</v>
      </c>
      <c r="E62" s="37" t="s">
        <v>39</v>
      </c>
      <c r="F62" s="38">
        <v>6</v>
      </c>
      <c r="G62" s="16" t="s">
        <v>58</v>
      </c>
      <c r="H62" s="48" t="s">
        <v>81</v>
      </c>
      <c r="I62" s="10">
        <v>41499</v>
      </c>
    </row>
    <row r="64" spans="1:12" x14ac:dyDescent="0.3">
      <c r="A64" s="20" t="s">
        <v>26</v>
      </c>
    </row>
    <row r="65" spans="1:13" ht="28.8" x14ac:dyDescent="0.3">
      <c r="A65" s="12">
        <v>41414</v>
      </c>
      <c r="B65" s="17" t="s">
        <v>25</v>
      </c>
      <c r="C65" s="16" t="s">
        <v>27</v>
      </c>
      <c r="D65" s="16" t="s">
        <v>28</v>
      </c>
      <c r="E65" s="19" t="s">
        <v>17</v>
      </c>
      <c r="F65" s="39">
        <v>134</v>
      </c>
      <c r="G65" s="16" t="s">
        <v>29</v>
      </c>
      <c r="H65" s="30" t="s">
        <v>30</v>
      </c>
      <c r="I65" s="10">
        <v>41415</v>
      </c>
      <c r="K65">
        <v>1</v>
      </c>
    </row>
    <row r="66" spans="1:13" ht="28.8" x14ac:dyDescent="0.3">
      <c r="A66" s="12">
        <v>41449</v>
      </c>
      <c r="B66" s="17" t="s">
        <v>25</v>
      </c>
      <c r="C66" s="16" t="s">
        <v>27</v>
      </c>
      <c r="D66" s="16" t="s">
        <v>28</v>
      </c>
      <c r="E66" s="15" t="s">
        <v>39</v>
      </c>
      <c r="F66" s="40">
        <v>23</v>
      </c>
      <c r="G66" s="16"/>
      <c r="H66" s="30"/>
      <c r="L66">
        <v>1</v>
      </c>
    </row>
    <row r="67" spans="1:13" ht="28.8" x14ac:dyDescent="0.3">
      <c r="A67" s="12">
        <v>41473</v>
      </c>
      <c r="B67" s="17" t="s">
        <v>25</v>
      </c>
      <c r="C67" s="16" t="s">
        <v>53</v>
      </c>
      <c r="D67" s="16" t="s">
        <v>28</v>
      </c>
      <c r="E67" s="15" t="s">
        <v>39</v>
      </c>
      <c r="F67" s="40">
        <v>23</v>
      </c>
      <c r="G67" s="16" t="s">
        <v>53</v>
      </c>
      <c r="H67" s="30" t="s">
        <v>54</v>
      </c>
      <c r="I67" s="10">
        <v>41477</v>
      </c>
      <c r="L67">
        <v>1</v>
      </c>
    </row>
    <row r="68" spans="1:13" ht="28.8" x14ac:dyDescent="0.3">
      <c r="A68" s="12">
        <v>41484</v>
      </c>
      <c r="B68" s="14" t="s">
        <v>25</v>
      </c>
      <c r="C68" s="29" t="s">
        <v>75</v>
      </c>
      <c r="D68" s="29" t="s">
        <v>28</v>
      </c>
      <c r="E68" s="14" t="s">
        <v>39</v>
      </c>
      <c r="F68" s="16">
        <v>3</v>
      </c>
      <c r="G68" s="16" t="s">
        <v>29</v>
      </c>
      <c r="H68" s="9" t="s">
        <v>76</v>
      </c>
      <c r="I68" s="10">
        <v>41488</v>
      </c>
    </row>
    <row r="69" spans="1:13" ht="57.6" x14ac:dyDescent="0.3">
      <c r="A69" s="12">
        <v>41533</v>
      </c>
      <c r="B69" s="14" t="s">
        <v>25</v>
      </c>
      <c r="C69" s="16" t="s">
        <v>104</v>
      </c>
      <c r="D69" s="16" t="s">
        <v>28</v>
      </c>
      <c r="E69" s="19" t="s">
        <v>17</v>
      </c>
      <c r="F69" s="39">
        <v>104</v>
      </c>
      <c r="G69" s="16" t="s">
        <v>105</v>
      </c>
      <c r="H69" s="30" t="s">
        <v>100</v>
      </c>
      <c r="I69" s="10">
        <v>41534</v>
      </c>
      <c r="K69">
        <v>1</v>
      </c>
    </row>
    <row r="70" spans="1:13" ht="28.8" x14ac:dyDescent="0.3">
      <c r="A70" s="12">
        <v>41547</v>
      </c>
      <c r="B70" s="14" t="s">
        <v>25</v>
      </c>
      <c r="C70" s="16" t="s">
        <v>27</v>
      </c>
      <c r="D70" s="16" t="s">
        <v>28</v>
      </c>
      <c r="E70" s="19" t="s">
        <v>17</v>
      </c>
      <c r="F70" s="39">
        <v>106</v>
      </c>
      <c r="G70" s="16" t="s">
        <v>26</v>
      </c>
      <c r="H70" s="30" t="s">
        <v>109</v>
      </c>
      <c r="I70" s="10">
        <v>41548</v>
      </c>
      <c r="K70">
        <v>1</v>
      </c>
    </row>
    <row r="71" spans="1:13" ht="28.8" x14ac:dyDescent="0.3">
      <c r="A71" s="12">
        <v>41554</v>
      </c>
      <c r="B71" s="14" t="s">
        <v>25</v>
      </c>
      <c r="C71" s="16" t="s">
        <v>104</v>
      </c>
      <c r="D71" s="16" t="s">
        <v>28</v>
      </c>
      <c r="E71" s="15" t="s">
        <v>39</v>
      </c>
      <c r="F71" s="40">
        <v>29</v>
      </c>
      <c r="G71" s="16"/>
      <c r="H71" s="17"/>
      <c r="L71">
        <v>1</v>
      </c>
    </row>
    <row r="72" spans="1:13" ht="28.8" x14ac:dyDescent="0.3">
      <c r="A72" s="12">
        <v>41582</v>
      </c>
      <c r="B72" s="14" t="s">
        <v>25</v>
      </c>
      <c r="C72" s="16" t="s">
        <v>131</v>
      </c>
      <c r="D72" s="16" t="s">
        <v>28</v>
      </c>
      <c r="E72" s="17" t="s">
        <v>17</v>
      </c>
      <c r="F72" s="16">
        <v>62</v>
      </c>
      <c r="G72" s="16" t="s">
        <v>132</v>
      </c>
      <c r="H72" s="9" t="s">
        <v>133</v>
      </c>
      <c r="I72" s="10">
        <v>41585</v>
      </c>
    </row>
    <row r="73" spans="1:13" x14ac:dyDescent="0.3">
      <c r="H73" s="21"/>
      <c r="K73" s="57">
        <f>SUM(K2:K72)</f>
        <v>24</v>
      </c>
      <c r="L73" s="56">
        <f>SUM(L2:L72)</f>
        <v>11</v>
      </c>
      <c r="M73" s="58">
        <v>0</v>
      </c>
    </row>
    <row r="74" spans="1:13" x14ac:dyDescent="0.3">
      <c r="H74" s="52"/>
    </row>
    <row r="75" spans="1:13" x14ac:dyDescent="0.3">
      <c r="H75" s="52"/>
    </row>
  </sheetData>
  <pageMargins left="0.7" right="0.7" top="1" bottom="0.75" header="0.3" footer="0.3"/>
  <pageSetup orientation="landscape" r:id="rId1"/>
  <headerFooter>
    <oddHeader xml:space="preserve">&amp;C&amp;"-,Bold"Washington State Department of Health
Office of Shellfish &amp; Water Protection
Recreational Beach Closure Log for Marine Biotoxins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Washington State 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Kuklok, Audrey (DOH)</cp:lastModifiedBy>
  <cp:lastPrinted>2014-01-23T21:57:24Z</cp:lastPrinted>
  <dcterms:created xsi:type="dcterms:W3CDTF">2013-08-05T20:56:28Z</dcterms:created>
  <dcterms:modified xsi:type="dcterms:W3CDTF">2016-02-01T21:50:08Z</dcterms:modified>
</cp:coreProperties>
</file>