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free/Dropbox/Chris/Rutgers/projects/fao_dlm/tables/"/>
    </mc:Choice>
  </mc:AlternateContent>
  <bookViews>
    <workbookView xWindow="0" yWindow="460" windowWidth="25600" windowHeight="15460" tabRatio="500" activeTab="2"/>
  </bookViews>
  <sheets>
    <sheet name="1-Sim stocks" sheetId="3" r:id="rId1"/>
    <sheet name="2-S&amp;BBMSY mapping" sheetId="1" r:id="rId2"/>
    <sheet name="6-LH mapping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F5" i="2"/>
  <c r="F4" i="2"/>
  <c r="F3" i="2"/>
</calcChain>
</file>

<file path=xl/sharedStrings.xml><?xml version="1.0" encoding="utf-8"?>
<sst xmlns="http://schemas.openxmlformats.org/spreadsheetml/2006/main" count="47" uniqueCount="46">
  <si>
    <t>Category</t>
  </si>
  <si>
    <t>fully exploited</t>
  </si>
  <si>
    <t>overexploited</t>
  </si>
  <si>
    <t>underexploited</t>
  </si>
  <si>
    <r>
      <t>B/B</t>
    </r>
    <r>
      <rPr>
        <b/>
        <vertAlign val="subscript"/>
        <sz val="12"/>
        <color theme="1"/>
        <rFont val="Calibri (Body)"/>
      </rPr>
      <t>MSY</t>
    </r>
  </si>
  <si>
    <r>
      <t>B/B</t>
    </r>
    <r>
      <rPr>
        <vertAlign val="subscript"/>
        <sz val="12"/>
        <color theme="1"/>
        <rFont val="Calibri (Body)"/>
      </rPr>
      <t>MSY</t>
    </r>
    <r>
      <rPr>
        <sz val="12"/>
        <color theme="1"/>
        <rFont val="Calibri (Body)"/>
      </rPr>
      <t xml:space="preserve"> &gt; 1.5</t>
    </r>
  </si>
  <si>
    <r>
      <t>B/B</t>
    </r>
    <r>
      <rPr>
        <vertAlign val="subscript"/>
        <sz val="12"/>
        <color theme="1"/>
        <rFont val="Calibri (Body)"/>
      </rPr>
      <t>MSY</t>
    </r>
    <r>
      <rPr>
        <sz val="12"/>
        <color theme="1"/>
        <rFont val="Calibri (Body)"/>
      </rPr>
      <t xml:space="preserve"> &lt; 0.5</t>
    </r>
  </si>
  <si>
    <r>
      <t>0.5 &lt; B/B</t>
    </r>
    <r>
      <rPr>
        <vertAlign val="subscript"/>
        <sz val="12"/>
        <color theme="1"/>
        <rFont val="Calibri (Body)"/>
      </rPr>
      <t>MSY</t>
    </r>
    <r>
      <rPr>
        <sz val="12"/>
        <color theme="1"/>
        <rFont val="Calibri (Body)"/>
      </rPr>
      <t xml:space="preserve"> &lt; 1.5</t>
    </r>
  </si>
  <si>
    <t>Saturation (S)</t>
  </si>
  <si>
    <t>S &lt; 0.25</t>
  </si>
  <si>
    <t>S &gt; 0.75</t>
  </si>
  <si>
    <r>
      <t xml:space="preserve">0.25 &lt; S </t>
    </r>
    <r>
      <rPr>
        <sz val="12"/>
        <color theme="1"/>
        <rFont val="Calibri (Body)"/>
      </rPr>
      <t>&lt; 0.75</t>
    </r>
  </si>
  <si>
    <t>Life history category</t>
  </si>
  <si>
    <t>Resilience</t>
  </si>
  <si>
    <r>
      <t>L</t>
    </r>
    <r>
      <rPr>
        <b/>
        <vertAlign val="subscript"/>
        <sz val="12"/>
        <color theme="1"/>
        <rFont val="Calibri (Body)"/>
      </rPr>
      <t>inf</t>
    </r>
    <r>
      <rPr>
        <b/>
        <sz val="12"/>
        <color theme="1"/>
        <rFont val="Calibri"/>
        <family val="2"/>
        <scheme val="minor"/>
      </rPr>
      <t xml:space="preserve"> (cm)</t>
    </r>
  </si>
  <si>
    <r>
      <t>T</t>
    </r>
    <r>
      <rPr>
        <b/>
        <vertAlign val="subscript"/>
        <sz val="12"/>
        <color theme="1"/>
        <rFont val="Calibri (Body)"/>
      </rPr>
      <t>max</t>
    </r>
    <r>
      <rPr>
        <b/>
        <sz val="12"/>
        <color theme="1"/>
        <rFont val="Calibri (Body)"/>
      </rPr>
      <t xml:space="preserve"> (yr)</t>
    </r>
  </si>
  <si>
    <t>Demersal</t>
  </si>
  <si>
    <t>low</t>
  </si>
  <si>
    <t>Small pelagic</t>
  </si>
  <si>
    <t>medium</t>
  </si>
  <si>
    <t>Large pelagic</t>
  </si>
  <si>
    <t>Factor</t>
  </si>
  <si>
    <t># of levels</t>
  </si>
  <si>
    <t>Levels</t>
  </si>
  <si>
    <t>Life history</t>
  </si>
  <si>
    <t>Initial biomass depletion</t>
  </si>
  <si>
    <t>Exploitation dynamics</t>
  </si>
  <si>
    <t>Recruitment variability</t>
  </si>
  <si>
    <t>Recruitment autocorrelation</t>
  </si>
  <si>
    <t>Iterations</t>
  </si>
  <si>
    <t>Time series length</t>
  </si>
  <si>
    <t>20 or 60 years</t>
  </si>
  <si>
    <t>With or without autocorrelation</t>
  </si>
  <si>
    <t>Low or high variability</t>
  </si>
  <si>
    <t>100%, 70%, or 40% of carrying capacity</t>
  </si>
  <si>
    <t>Total # of stocks:</t>
  </si>
  <si>
    <t>Iterations for each combination of the above parameters</t>
  </si>
  <si>
    <t>Demersal, small pelagic, or large pelagic</t>
  </si>
  <si>
    <t>Catch measurement error</t>
  </si>
  <si>
    <t>With or without catch measurement error</t>
  </si>
  <si>
    <t>Constant, biomass-coupled, increasing, or roller coaster rates</t>
  </si>
  <si>
    <t>Clupeoid</t>
  </si>
  <si>
    <t>Scombrid</t>
  </si>
  <si>
    <t>Gadoid</t>
  </si>
  <si>
    <t>Generic name</t>
  </si>
  <si>
    <r>
      <t>M (yr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</si>
</sst>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b/>
      <vertAlign val="subscript"/>
      <sz val="12"/>
      <color theme="1"/>
      <name val="Calibri (Body)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Font="1" applyBorder="1"/>
    <xf numFmtId="164" fontId="0" fillId="0" borderId="0" xfId="0" applyNumberFormat="1"/>
    <xf numFmtId="0" fontId="0" fillId="0" borderId="2" xfId="0" applyBorder="1"/>
    <xf numFmtId="0" fontId="1" fillId="0" borderId="0" xfId="0" applyFont="1" applyFill="1" applyBorder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C16" sqref="C16"/>
    </sheetView>
  </sheetViews>
  <sheetFormatPr baseColWidth="10" defaultRowHeight="16" x14ac:dyDescent="0.2"/>
  <cols>
    <col min="1" max="1" width="24.33203125" bestFit="1" customWidth="1"/>
    <col min="3" max="3" width="54" bestFit="1" customWidth="1"/>
  </cols>
  <sheetData>
    <row r="2" spans="1:3" ht="17" thickBot="1" x14ac:dyDescent="0.25">
      <c r="A2" s="1" t="s">
        <v>21</v>
      </c>
      <c r="B2" s="1" t="s">
        <v>22</v>
      </c>
      <c r="C2" s="1" t="s">
        <v>23</v>
      </c>
    </row>
    <row r="3" spans="1:3" ht="17" thickTop="1" x14ac:dyDescent="0.2">
      <c r="A3" t="s">
        <v>24</v>
      </c>
      <c r="B3">
        <v>3</v>
      </c>
      <c r="C3" t="s">
        <v>37</v>
      </c>
    </row>
    <row r="4" spans="1:3" x14ac:dyDescent="0.2">
      <c r="A4" t="s">
        <v>25</v>
      </c>
      <c r="B4">
        <v>3</v>
      </c>
      <c r="C4" t="s">
        <v>34</v>
      </c>
    </row>
    <row r="5" spans="1:3" x14ac:dyDescent="0.2">
      <c r="A5" t="s">
        <v>26</v>
      </c>
      <c r="B5">
        <v>4</v>
      </c>
      <c r="C5" t="s">
        <v>40</v>
      </c>
    </row>
    <row r="6" spans="1:3" x14ac:dyDescent="0.2">
      <c r="A6" t="s">
        <v>27</v>
      </c>
      <c r="B6">
        <v>2</v>
      </c>
      <c r="C6" t="s">
        <v>33</v>
      </c>
    </row>
    <row r="7" spans="1:3" x14ac:dyDescent="0.2">
      <c r="A7" t="s">
        <v>28</v>
      </c>
      <c r="B7">
        <v>2</v>
      </c>
      <c r="C7" t="s">
        <v>32</v>
      </c>
    </row>
    <row r="8" spans="1:3" x14ac:dyDescent="0.2">
      <c r="A8" t="s">
        <v>38</v>
      </c>
      <c r="B8">
        <v>2</v>
      </c>
      <c r="C8" t="s">
        <v>39</v>
      </c>
    </row>
    <row r="9" spans="1:3" x14ac:dyDescent="0.2">
      <c r="A9" t="s">
        <v>30</v>
      </c>
      <c r="B9">
        <v>2</v>
      </c>
      <c r="C9" t="s">
        <v>31</v>
      </c>
    </row>
    <row r="10" spans="1:3" x14ac:dyDescent="0.2">
      <c r="A10" s="4" t="s">
        <v>29</v>
      </c>
      <c r="B10" s="4">
        <v>10</v>
      </c>
      <c r="C10" s="4" t="s">
        <v>36</v>
      </c>
    </row>
    <row r="11" spans="1:3" x14ac:dyDescent="0.2">
      <c r="A11" s="5" t="s">
        <v>35</v>
      </c>
      <c r="B11">
        <f>PRODUCT(B3:B10)</f>
        <v>5760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29" sqref="B29"/>
    </sheetView>
  </sheetViews>
  <sheetFormatPr baseColWidth="10" defaultRowHeight="16" x14ac:dyDescent="0.2"/>
  <cols>
    <col min="1" max="1" width="13.5" bestFit="1" customWidth="1"/>
    <col min="2" max="2" width="15.33203125" bestFit="1" customWidth="1"/>
    <col min="3" max="3" width="13" bestFit="1" customWidth="1"/>
  </cols>
  <sheetData>
    <row r="2" spans="1:3" ht="19" thickBot="1" x14ac:dyDescent="0.3">
      <c r="A2" s="1" t="s">
        <v>0</v>
      </c>
      <c r="B2" s="1" t="s">
        <v>4</v>
      </c>
      <c r="C2" s="1" t="s">
        <v>8</v>
      </c>
    </row>
    <row r="3" spans="1:3" ht="19" thickTop="1" x14ac:dyDescent="0.25">
      <c r="A3" t="s">
        <v>3</v>
      </c>
      <c r="B3" s="2" t="s">
        <v>5</v>
      </c>
      <c r="C3" t="s">
        <v>10</v>
      </c>
    </row>
    <row r="4" spans="1:3" ht="18" x14ac:dyDescent="0.25">
      <c r="A4" t="s">
        <v>1</v>
      </c>
      <c r="B4" s="2" t="s">
        <v>7</v>
      </c>
      <c r="C4" s="2" t="s">
        <v>11</v>
      </c>
    </row>
    <row r="5" spans="1:3" ht="18" x14ac:dyDescent="0.25">
      <c r="A5" t="s">
        <v>2</v>
      </c>
      <c r="B5" s="2" t="s">
        <v>6</v>
      </c>
      <c r="C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E8" sqref="E8"/>
    </sheetView>
  </sheetViews>
  <sheetFormatPr baseColWidth="10" defaultRowHeight="16" x14ac:dyDescent="0.2"/>
  <cols>
    <col min="1" max="1" width="18" bestFit="1" customWidth="1"/>
    <col min="2" max="2" width="12.6640625" bestFit="1" customWidth="1"/>
    <col min="3" max="3" width="9.33203125" bestFit="1" customWidth="1"/>
    <col min="4" max="4" width="7.33203125" bestFit="1" customWidth="1"/>
    <col min="5" max="5" width="7.6640625" bestFit="1" customWidth="1"/>
    <col min="6" max="6" width="7" bestFit="1" customWidth="1"/>
  </cols>
  <sheetData>
    <row r="2" spans="1:6" ht="21" thickBot="1" x14ac:dyDescent="0.3">
      <c r="A2" s="1" t="s">
        <v>12</v>
      </c>
      <c r="B2" s="1" t="s">
        <v>44</v>
      </c>
      <c r="C2" s="1" t="s">
        <v>13</v>
      </c>
      <c r="D2" s="1" t="s">
        <v>14</v>
      </c>
      <c r="E2" s="1" t="s">
        <v>15</v>
      </c>
      <c r="F2" s="1" t="s">
        <v>45</v>
      </c>
    </row>
    <row r="3" spans="1:6" ht="17" thickTop="1" x14ac:dyDescent="0.2">
      <c r="A3" t="s">
        <v>16</v>
      </c>
      <c r="B3" t="s">
        <v>43</v>
      </c>
      <c r="C3" t="s">
        <v>17</v>
      </c>
      <c r="D3">
        <v>70</v>
      </c>
      <c r="E3" s="2">
        <v>20</v>
      </c>
      <c r="F3" s="3">
        <f>4.899*E3^-0.916</f>
        <v>0.31503874115695762</v>
      </c>
    </row>
    <row r="4" spans="1:6" x14ac:dyDescent="0.2">
      <c r="A4" t="s">
        <v>18</v>
      </c>
      <c r="B4" t="s">
        <v>41</v>
      </c>
      <c r="C4" t="s">
        <v>19</v>
      </c>
      <c r="D4">
        <v>30</v>
      </c>
      <c r="E4" s="2">
        <v>8</v>
      </c>
      <c r="F4" s="3">
        <f t="shared" ref="F4:F5" si="0">4.899*E4^-0.916</f>
        <v>0.72925096312987259</v>
      </c>
    </row>
    <row r="5" spans="1:6" x14ac:dyDescent="0.2">
      <c r="A5" t="s">
        <v>20</v>
      </c>
      <c r="B5" t="s">
        <v>42</v>
      </c>
      <c r="C5" t="s">
        <v>17</v>
      </c>
      <c r="D5">
        <v>150</v>
      </c>
      <c r="E5" s="2">
        <v>20</v>
      </c>
      <c r="F5" s="3">
        <f t="shared" si="0"/>
        <v>0.31503874115695762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1-Sim stocks</vt:lpstr>
      <vt:lpstr>2-S&amp;BBMSY mapping</vt:lpstr>
      <vt:lpstr>6-LH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2017-01-05T12:58:12Z</dcterms:created>
  <dcterms:modified xsi:type="dcterms:W3CDTF">2017-01-12T22:09:32Z</dcterms:modified>
</cp:coreProperties>
</file>