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cole Baker\Dropbox\SAFS\Forage Fish V2 with Chris\Data from Ricky\"/>
    </mc:Choice>
  </mc:AlternateContent>
  <bookViews>
    <workbookView xWindow="0" yWindow="0" windowWidth="28230" windowHeight="12240"/>
  </bookViews>
  <sheets>
    <sheet name="DietData" sheetId="1" r:id="rId1"/>
    <sheet name="vlookup for months" sheetId="2" r:id="rId2"/>
  </sheets>
  <definedNames>
    <definedName name="_xlnm._FilterDatabase" localSheetId="0" hidden="1">DietData!$A$1:$AN$1267</definedName>
  </definedNames>
  <calcPr calcId="162913"/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3" i="1"/>
  <c r="I3" i="1"/>
  <c r="I4" i="1"/>
  <c r="M4" i="1" s="1"/>
  <c r="I5" i="1"/>
  <c r="I6" i="1"/>
  <c r="I7" i="1"/>
  <c r="I8" i="1"/>
  <c r="M8" i="1" s="1"/>
  <c r="I9" i="1"/>
  <c r="I10" i="1"/>
  <c r="I11" i="1"/>
  <c r="I12" i="1"/>
  <c r="M12" i="1" s="1"/>
  <c r="I13" i="1"/>
  <c r="I14" i="1"/>
  <c r="I15" i="1"/>
  <c r="I16" i="1"/>
  <c r="M16" i="1" s="1"/>
  <c r="I17" i="1"/>
  <c r="I18" i="1"/>
  <c r="I19" i="1"/>
  <c r="I20" i="1"/>
  <c r="M20" i="1" s="1"/>
  <c r="I21" i="1"/>
  <c r="I22" i="1"/>
  <c r="I23" i="1"/>
  <c r="I24" i="1"/>
  <c r="M24" i="1" s="1"/>
  <c r="I25" i="1"/>
  <c r="I26" i="1"/>
  <c r="I27" i="1"/>
  <c r="I28" i="1"/>
  <c r="M28" i="1" s="1"/>
  <c r="I29" i="1"/>
  <c r="I30" i="1"/>
  <c r="I31" i="1"/>
  <c r="I32" i="1"/>
  <c r="M32" i="1" s="1"/>
  <c r="I33" i="1"/>
  <c r="I34" i="1"/>
  <c r="I35" i="1"/>
  <c r="I36" i="1"/>
  <c r="M36" i="1" s="1"/>
  <c r="I37" i="1"/>
  <c r="I38" i="1"/>
  <c r="I39" i="1"/>
  <c r="I40" i="1"/>
  <c r="M40" i="1" s="1"/>
  <c r="I41" i="1"/>
  <c r="I42" i="1"/>
  <c r="I43" i="1"/>
  <c r="I44" i="1"/>
  <c r="M44" i="1" s="1"/>
  <c r="I45" i="1"/>
  <c r="I46" i="1"/>
  <c r="I47" i="1"/>
  <c r="I48" i="1"/>
  <c r="M48" i="1" s="1"/>
  <c r="I49" i="1"/>
  <c r="I50" i="1"/>
  <c r="I51" i="1"/>
  <c r="I52" i="1"/>
  <c r="M52" i="1" s="1"/>
  <c r="I53" i="1"/>
  <c r="I54" i="1"/>
  <c r="I55" i="1"/>
  <c r="I56" i="1"/>
  <c r="M56" i="1" s="1"/>
  <c r="I57" i="1"/>
  <c r="I58" i="1"/>
  <c r="I59" i="1"/>
  <c r="I60" i="1"/>
  <c r="M60" i="1" s="1"/>
  <c r="I61" i="1"/>
  <c r="I62" i="1"/>
  <c r="I63" i="1"/>
  <c r="I64" i="1"/>
  <c r="M64" i="1" s="1"/>
  <c r="I65" i="1"/>
  <c r="I66" i="1"/>
  <c r="I67" i="1"/>
  <c r="I68" i="1"/>
  <c r="M68" i="1" s="1"/>
  <c r="I69" i="1"/>
  <c r="I70" i="1"/>
  <c r="I71" i="1"/>
  <c r="I72" i="1"/>
  <c r="M72" i="1" s="1"/>
  <c r="I73" i="1"/>
  <c r="I74" i="1"/>
  <c r="I75" i="1"/>
  <c r="I76" i="1"/>
  <c r="M76" i="1" s="1"/>
  <c r="I77" i="1"/>
  <c r="I78" i="1"/>
  <c r="I79" i="1"/>
  <c r="I80" i="1"/>
  <c r="M80" i="1" s="1"/>
  <c r="I81" i="1"/>
  <c r="I82" i="1"/>
  <c r="I83" i="1"/>
  <c r="I84" i="1"/>
  <c r="M84" i="1" s="1"/>
  <c r="I85" i="1"/>
  <c r="I86" i="1"/>
  <c r="I87" i="1"/>
  <c r="I88" i="1"/>
  <c r="M88" i="1" s="1"/>
  <c r="I89" i="1"/>
  <c r="I90" i="1"/>
  <c r="I91" i="1"/>
  <c r="I92" i="1"/>
  <c r="M92" i="1" s="1"/>
  <c r="I93" i="1"/>
  <c r="I94" i="1"/>
  <c r="I95" i="1"/>
  <c r="I96" i="1"/>
  <c r="M96" i="1" s="1"/>
  <c r="I97" i="1"/>
  <c r="I98" i="1"/>
  <c r="I99" i="1"/>
  <c r="I100" i="1"/>
  <c r="M100" i="1" s="1"/>
  <c r="I101" i="1"/>
  <c r="I102" i="1"/>
  <c r="I103" i="1"/>
  <c r="I104" i="1"/>
  <c r="M104" i="1" s="1"/>
  <c r="I105" i="1"/>
  <c r="I106" i="1"/>
  <c r="I107" i="1"/>
  <c r="I108" i="1"/>
  <c r="M108" i="1" s="1"/>
  <c r="I109" i="1"/>
  <c r="I110" i="1"/>
  <c r="I111" i="1"/>
  <c r="I112" i="1"/>
  <c r="M112" i="1" s="1"/>
  <c r="I113" i="1"/>
  <c r="I114" i="1"/>
  <c r="I115" i="1"/>
  <c r="I116" i="1"/>
  <c r="M116" i="1" s="1"/>
  <c r="I117" i="1"/>
  <c r="I118" i="1"/>
  <c r="I119" i="1"/>
  <c r="I120" i="1"/>
  <c r="M120" i="1" s="1"/>
  <c r="I121" i="1"/>
  <c r="I122" i="1"/>
  <c r="I123" i="1"/>
  <c r="I124" i="1"/>
  <c r="M124" i="1" s="1"/>
  <c r="I125" i="1"/>
  <c r="I126" i="1"/>
  <c r="I127" i="1"/>
  <c r="I128" i="1"/>
  <c r="M128" i="1" s="1"/>
  <c r="I129" i="1"/>
  <c r="I130" i="1"/>
  <c r="I131" i="1"/>
  <c r="I132" i="1"/>
  <c r="M132" i="1" s="1"/>
  <c r="I133" i="1"/>
  <c r="I134" i="1"/>
  <c r="I135" i="1"/>
  <c r="I136" i="1"/>
  <c r="M136" i="1" s="1"/>
  <c r="I137" i="1"/>
  <c r="I138" i="1"/>
  <c r="I139" i="1"/>
  <c r="I140" i="1"/>
  <c r="M140" i="1" s="1"/>
  <c r="I141" i="1"/>
  <c r="I142" i="1"/>
  <c r="I143" i="1"/>
  <c r="I144" i="1"/>
  <c r="M144" i="1" s="1"/>
  <c r="I145" i="1"/>
  <c r="I146" i="1"/>
  <c r="I147" i="1"/>
  <c r="I148" i="1"/>
  <c r="M148" i="1" s="1"/>
  <c r="I149" i="1"/>
  <c r="I150" i="1"/>
  <c r="I151" i="1"/>
  <c r="I152" i="1"/>
  <c r="M152" i="1" s="1"/>
  <c r="I153" i="1"/>
  <c r="I154" i="1"/>
  <c r="I155" i="1"/>
  <c r="I156" i="1"/>
  <c r="M156" i="1" s="1"/>
  <c r="I157" i="1"/>
  <c r="I158" i="1"/>
  <c r="I159" i="1"/>
  <c r="I160" i="1"/>
  <c r="M160" i="1" s="1"/>
  <c r="I161" i="1"/>
  <c r="I162" i="1"/>
  <c r="I163" i="1"/>
  <c r="I164" i="1"/>
  <c r="M164" i="1" s="1"/>
  <c r="I165" i="1"/>
  <c r="I166" i="1"/>
  <c r="I167" i="1"/>
  <c r="I168" i="1"/>
  <c r="M168" i="1" s="1"/>
  <c r="I169" i="1"/>
  <c r="I170" i="1"/>
  <c r="I171" i="1"/>
  <c r="I172" i="1"/>
  <c r="M172" i="1" s="1"/>
  <c r="I173" i="1"/>
  <c r="I174" i="1"/>
  <c r="I175" i="1"/>
  <c r="I176" i="1"/>
  <c r="M176" i="1" s="1"/>
  <c r="I177" i="1"/>
  <c r="I178" i="1"/>
  <c r="I179" i="1"/>
  <c r="I180" i="1"/>
  <c r="M180" i="1" s="1"/>
  <c r="I181" i="1"/>
  <c r="I182" i="1"/>
  <c r="I183" i="1"/>
  <c r="I184" i="1"/>
  <c r="M184" i="1" s="1"/>
  <c r="I185" i="1"/>
  <c r="I186" i="1"/>
  <c r="I187" i="1"/>
  <c r="I188" i="1"/>
  <c r="M188" i="1" s="1"/>
  <c r="I189" i="1"/>
  <c r="I190" i="1"/>
  <c r="I191" i="1"/>
  <c r="I192" i="1"/>
  <c r="M192" i="1" s="1"/>
  <c r="I193" i="1"/>
  <c r="I194" i="1"/>
  <c r="I195" i="1"/>
  <c r="I196" i="1"/>
  <c r="M196" i="1" s="1"/>
  <c r="I197" i="1"/>
  <c r="I198" i="1"/>
  <c r="I199" i="1"/>
  <c r="I200" i="1"/>
  <c r="M200" i="1" s="1"/>
  <c r="I201" i="1"/>
  <c r="I202" i="1"/>
  <c r="I203" i="1"/>
  <c r="I204" i="1"/>
  <c r="M204" i="1" s="1"/>
  <c r="I205" i="1"/>
  <c r="I206" i="1"/>
  <c r="I207" i="1"/>
  <c r="I208" i="1"/>
  <c r="M208" i="1" s="1"/>
  <c r="I209" i="1"/>
  <c r="I210" i="1"/>
  <c r="I211" i="1"/>
  <c r="I212" i="1"/>
  <c r="M212" i="1" s="1"/>
  <c r="I213" i="1"/>
  <c r="I214" i="1"/>
  <c r="I215" i="1"/>
  <c r="I216" i="1"/>
  <c r="M216" i="1" s="1"/>
  <c r="I217" i="1"/>
  <c r="I218" i="1"/>
  <c r="I219" i="1"/>
  <c r="I220" i="1"/>
  <c r="M220" i="1" s="1"/>
  <c r="I221" i="1"/>
  <c r="I222" i="1"/>
  <c r="I223" i="1"/>
  <c r="I224" i="1"/>
  <c r="M224" i="1" s="1"/>
  <c r="I225" i="1"/>
  <c r="I226" i="1"/>
  <c r="I227" i="1"/>
  <c r="I228" i="1"/>
  <c r="M228" i="1" s="1"/>
  <c r="I229" i="1"/>
  <c r="I230" i="1"/>
  <c r="I231" i="1"/>
  <c r="I232" i="1"/>
  <c r="M232" i="1" s="1"/>
  <c r="I233" i="1"/>
  <c r="I234" i="1"/>
  <c r="I235" i="1"/>
  <c r="I236" i="1"/>
  <c r="M236" i="1" s="1"/>
  <c r="I237" i="1"/>
  <c r="I238" i="1"/>
  <c r="I239" i="1"/>
  <c r="I240" i="1"/>
  <c r="M240" i="1" s="1"/>
  <c r="I241" i="1"/>
  <c r="I242" i="1"/>
  <c r="I243" i="1"/>
  <c r="I244" i="1"/>
  <c r="M244" i="1" s="1"/>
  <c r="I245" i="1"/>
  <c r="I246" i="1"/>
  <c r="I247" i="1"/>
  <c r="I248" i="1"/>
  <c r="M248" i="1" s="1"/>
  <c r="I249" i="1"/>
  <c r="I250" i="1"/>
  <c r="I251" i="1"/>
  <c r="I252" i="1"/>
  <c r="M252" i="1" s="1"/>
  <c r="I253" i="1"/>
  <c r="I254" i="1"/>
  <c r="I255" i="1"/>
  <c r="I256" i="1"/>
  <c r="M256" i="1" s="1"/>
  <c r="I257" i="1"/>
  <c r="I258" i="1"/>
  <c r="I259" i="1"/>
  <c r="I260" i="1"/>
  <c r="M260" i="1" s="1"/>
  <c r="I261" i="1"/>
  <c r="I262" i="1"/>
  <c r="I263" i="1"/>
  <c r="I264" i="1"/>
  <c r="M264" i="1" s="1"/>
  <c r="I265" i="1"/>
  <c r="I266" i="1"/>
  <c r="I267" i="1"/>
  <c r="I268" i="1"/>
  <c r="M268" i="1" s="1"/>
  <c r="I269" i="1"/>
  <c r="I270" i="1"/>
  <c r="I271" i="1"/>
  <c r="I272" i="1"/>
  <c r="M272" i="1" s="1"/>
  <c r="I273" i="1"/>
  <c r="I274" i="1"/>
  <c r="I275" i="1"/>
  <c r="I276" i="1"/>
  <c r="M276" i="1" s="1"/>
  <c r="I277" i="1"/>
  <c r="I278" i="1"/>
  <c r="I279" i="1"/>
  <c r="I280" i="1"/>
  <c r="M280" i="1" s="1"/>
  <c r="I281" i="1"/>
  <c r="I282" i="1"/>
  <c r="I283" i="1"/>
  <c r="I284" i="1"/>
  <c r="M284" i="1" s="1"/>
  <c r="I285" i="1"/>
  <c r="I286" i="1"/>
  <c r="I287" i="1"/>
  <c r="I288" i="1"/>
  <c r="M288" i="1" s="1"/>
  <c r="I289" i="1"/>
  <c r="I290" i="1"/>
  <c r="I291" i="1"/>
  <c r="I292" i="1"/>
  <c r="M292" i="1" s="1"/>
  <c r="I293" i="1"/>
  <c r="I294" i="1"/>
  <c r="I295" i="1"/>
  <c r="I296" i="1"/>
  <c r="M296" i="1" s="1"/>
  <c r="I297" i="1"/>
  <c r="I298" i="1"/>
  <c r="I299" i="1"/>
  <c r="I300" i="1"/>
  <c r="M300" i="1" s="1"/>
  <c r="I301" i="1"/>
  <c r="I302" i="1"/>
  <c r="I303" i="1"/>
  <c r="I304" i="1"/>
  <c r="M304" i="1" s="1"/>
  <c r="I305" i="1"/>
  <c r="I306" i="1"/>
  <c r="I307" i="1"/>
  <c r="I308" i="1"/>
  <c r="M308" i="1" s="1"/>
  <c r="I309" i="1"/>
  <c r="I310" i="1"/>
  <c r="I311" i="1"/>
  <c r="I312" i="1"/>
  <c r="M312" i="1" s="1"/>
  <c r="I313" i="1"/>
  <c r="I314" i="1"/>
  <c r="I315" i="1"/>
  <c r="I316" i="1"/>
  <c r="M316" i="1" s="1"/>
  <c r="I317" i="1"/>
  <c r="I318" i="1"/>
  <c r="I319" i="1"/>
  <c r="I320" i="1"/>
  <c r="M320" i="1" s="1"/>
  <c r="I321" i="1"/>
  <c r="I322" i="1"/>
  <c r="I323" i="1"/>
  <c r="I324" i="1"/>
  <c r="M324" i="1" s="1"/>
  <c r="I325" i="1"/>
  <c r="I326" i="1"/>
  <c r="I327" i="1"/>
  <c r="I328" i="1"/>
  <c r="M328" i="1" s="1"/>
  <c r="I329" i="1"/>
  <c r="I330" i="1"/>
  <c r="I331" i="1"/>
  <c r="I332" i="1"/>
  <c r="M332" i="1" s="1"/>
  <c r="I333" i="1"/>
  <c r="I334" i="1"/>
  <c r="I335" i="1"/>
  <c r="I336" i="1"/>
  <c r="M336" i="1" s="1"/>
  <c r="I337" i="1"/>
  <c r="I338" i="1"/>
  <c r="I339" i="1"/>
  <c r="I340" i="1"/>
  <c r="M340" i="1" s="1"/>
  <c r="I341" i="1"/>
  <c r="I342" i="1"/>
  <c r="I343" i="1"/>
  <c r="I344" i="1"/>
  <c r="M344" i="1" s="1"/>
  <c r="I345" i="1"/>
  <c r="I346" i="1"/>
  <c r="I347" i="1"/>
  <c r="I348" i="1"/>
  <c r="M348" i="1" s="1"/>
  <c r="I349" i="1"/>
  <c r="I350" i="1"/>
  <c r="I351" i="1"/>
  <c r="I352" i="1"/>
  <c r="M352" i="1" s="1"/>
  <c r="I353" i="1"/>
  <c r="I354" i="1"/>
  <c r="I355" i="1"/>
  <c r="I356" i="1"/>
  <c r="M356" i="1" s="1"/>
  <c r="I357" i="1"/>
  <c r="I358" i="1"/>
  <c r="I359" i="1"/>
  <c r="I360" i="1"/>
  <c r="M360" i="1" s="1"/>
  <c r="I361" i="1"/>
  <c r="I362" i="1"/>
  <c r="I363" i="1"/>
  <c r="I364" i="1"/>
  <c r="M364" i="1" s="1"/>
  <c r="I365" i="1"/>
  <c r="I366" i="1"/>
  <c r="I367" i="1"/>
  <c r="I368" i="1"/>
  <c r="M368" i="1" s="1"/>
  <c r="I369" i="1"/>
  <c r="I370" i="1"/>
  <c r="I371" i="1"/>
  <c r="I372" i="1"/>
  <c r="M372" i="1" s="1"/>
  <c r="I373" i="1"/>
  <c r="I374" i="1"/>
  <c r="I375" i="1"/>
  <c r="I376" i="1"/>
  <c r="M376" i="1" s="1"/>
  <c r="I377" i="1"/>
  <c r="I378" i="1"/>
  <c r="I379" i="1"/>
  <c r="I380" i="1"/>
  <c r="M380" i="1" s="1"/>
  <c r="I381" i="1"/>
  <c r="I382" i="1"/>
  <c r="I383" i="1"/>
  <c r="I384" i="1"/>
  <c r="M384" i="1" s="1"/>
  <c r="I385" i="1"/>
  <c r="I386" i="1"/>
  <c r="I387" i="1"/>
  <c r="I388" i="1"/>
  <c r="M388" i="1" s="1"/>
  <c r="I389" i="1"/>
  <c r="I390" i="1"/>
  <c r="I391" i="1"/>
  <c r="I392" i="1"/>
  <c r="M392" i="1" s="1"/>
  <c r="I393" i="1"/>
  <c r="I394" i="1"/>
  <c r="I395" i="1"/>
  <c r="I396" i="1"/>
  <c r="M396" i="1" s="1"/>
  <c r="I397" i="1"/>
  <c r="I398" i="1"/>
  <c r="I399" i="1"/>
  <c r="I400" i="1"/>
  <c r="M400" i="1" s="1"/>
  <c r="I401" i="1"/>
  <c r="I402" i="1"/>
  <c r="I403" i="1"/>
  <c r="I404" i="1"/>
  <c r="M404" i="1" s="1"/>
  <c r="I405" i="1"/>
  <c r="I406" i="1"/>
  <c r="I407" i="1"/>
  <c r="I408" i="1"/>
  <c r="M408" i="1" s="1"/>
  <c r="I409" i="1"/>
  <c r="I410" i="1"/>
  <c r="I411" i="1"/>
  <c r="I412" i="1"/>
  <c r="M412" i="1" s="1"/>
  <c r="I413" i="1"/>
  <c r="I414" i="1"/>
  <c r="I415" i="1"/>
  <c r="I416" i="1"/>
  <c r="M416" i="1" s="1"/>
  <c r="I417" i="1"/>
  <c r="I418" i="1"/>
  <c r="I419" i="1"/>
  <c r="I420" i="1"/>
  <c r="M420" i="1" s="1"/>
  <c r="I421" i="1"/>
  <c r="I422" i="1"/>
  <c r="I423" i="1"/>
  <c r="I424" i="1"/>
  <c r="M424" i="1" s="1"/>
  <c r="I425" i="1"/>
  <c r="I426" i="1"/>
  <c r="I427" i="1"/>
  <c r="I428" i="1"/>
  <c r="M428" i="1" s="1"/>
  <c r="I429" i="1"/>
  <c r="I430" i="1"/>
  <c r="I431" i="1"/>
  <c r="I432" i="1"/>
  <c r="M432" i="1" s="1"/>
  <c r="I433" i="1"/>
  <c r="I434" i="1"/>
  <c r="I435" i="1"/>
  <c r="I436" i="1"/>
  <c r="M436" i="1" s="1"/>
  <c r="I437" i="1"/>
  <c r="I438" i="1"/>
  <c r="I439" i="1"/>
  <c r="I440" i="1"/>
  <c r="M440" i="1" s="1"/>
  <c r="I441" i="1"/>
  <c r="I442" i="1"/>
  <c r="I443" i="1"/>
  <c r="I444" i="1"/>
  <c r="M444" i="1" s="1"/>
  <c r="I445" i="1"/>
  <c r="I446" i="1"/>
  <c r="I447" i="1"/>
  <c r="I448" i="1"/>
  <c r="M448" i="1" s="1"/>
  <c r="I449" i="1"/>
  <c r="I450" i="1"/>
  <c r="I451" i="1"/>
  <c r="I452" i="1"/>
  <c r="M452" i="1" s="1"/>
  <c r="I453" i="1"/>
  <c r="I454" i="1"/>
  <c r="I455" i="1"/>
  <c r="I456" i="1"/>
  <c r="M456" i="1" s="1"/>
  <c r="I457" i="1"/>
  <c r="I458" i="1"/>
  <c r="I459" i="1"/>
  <c r="I460" i="1"/>
  <c r="M460" i="1" s="1"/>
  <c r="I461" i="1"/>
  <c r="I462" i="1"/>
  <c r="I463" i="1"/>
  <c r="I464" i="1"/>
  <c r="M464" i="1" s="1"/>
  <c r="I465" i="1"/>
  <c r="I466" i="1"/>
  <c r="I467" i="1"/>
  <c r="I468" i="1"/>
  <c r="M468" i="1" s="1"/>
  <c r="I469" i="1"/>
  <c r="I470" i="1"/>
  <c r="I471" i="1"/>
  <c r="I472" i="1"/>
  <c r="M472" i="1" s="1"/>
  <c r="I473" i="1"/>
  <c r="I474" i="1"/>
  <c r="I475" i="1"/>
  <c r="I476" i="1"/>
  <c r="M476" i="1" s="1"/>
  <c r="I477" i="1"/>
  <c r="I478" i="1"/>
  <c r="I479" i="1"/>
  <c r="I480" i="1"/>
  <c r="M480" i="1" s="1"/>
  <c r="I481" i="1"/>
  <c r="I482" i="1"/>
  <c r="I483" i="1"/>
  <c r="I484" i="1"/>
  <c r="M484" i="1" s="1"/>
  <c r="I485" i="1"/>
  <c r="I486" i="1"/>
  <c r="I487" i="1"/>
  <c r="I488" i="1"/>
  <c r="M488" i="1" s="1"/>
  <c r="I489" i="1"/>
  <c r="I490" i="1"/>
  <c r="I491" i="1"/>
  <c r="I492" i="1"/>
  <c r="M492" i="1" s="1"/>
  <c r="I493" i="1"/>
  <c r="I494" i="1"/>
  <c r="I495" i="1"/>
  <c r="I496" i="1"/>
  <c r="M496" i="1" s="1"/>
  <c r="I497" i="1"/>
  <c r="I498" i="1"/>
  <c r="I499" i="1"/>
  <c r="I500" i="1"/>
  <c r="M500" i="1" s="1"/>
  <c r="I501" i="1"/>
  <c r="I502" i="1"/>
  <c r="I503" i="1"/>
  <c r="I504" i="1"/>
  <c r="M504" i="1" s="1"/>
  <c r="I505" i="1"/>
  <c r="I506" i="1"/>
  <c r="I507" i="1"/>
  <c r="I508" i="1"/>
  <c r="M508" i="1" s="1"/>
  <c r="I509" i="1"/>
  <c r="I510" i="1"/>
  <c r="I511" i="1"/>
  <c r="I512" i="1"/>
  <c r="M512" i="1" s="1"/>
  <c r="I513" i="1"/>
  <c r="I514" i="1"/>
  <c r="I515" i="1"/>
  <c r="I516" i="1"/>
  <c r="M516" i="1" s="1"/>
  <c r="I517" i="1"/>
  <c r="I518" i="1"/>
  <c r="I519" i="1"/>
  <c r="I520" i="1"/>
  <c r="M520" i="1" s="1"/>
  <c r="I521" i="1"/>
  <c r="I522" i="1"/>
  <c r="I523" i="1"/>
  <c r="I524" i="1"/>
  <c r="M524" i="1" s="1"/>
  <c r="I525" i="1"/>
  <c r="I526" i="1"/>
  <c r="I527" i="1"/>
  <c r="I528" i="1"/>
  <c r="M528" i="1" s="1"/>
  <c r="I529" i="1"/>
  <c r="I530" i="1"/>
  <c r="I531" i="1"/>
  <c r="I532" i="1"/>
  <c r="M532" i="1" s="1"/>
  <c r="I533" i="1"/>
  <c r="I534" i="1"/>
  <c r="I535" i="1"/>
  <c r="I536" i="1"/>
  <c r="M536" i="1" s="1"/>
  <c r="I537" i="1"/>
  <c r="I538" i="1"/>
  <c r="I539" i="1"/>
  <c r="I540" i="1"/>
  <c r="M540" i="1" s="1"/>
  <c r="I541" i="1"/>
  <c r="I542" i="1"/>
  <c r="I543" i="1"/>
  <c r="I544" i="1"/>
  <c r="M544" i="1" s="1"/>
  <c r="I545" i="1"/>
  <c r="I546" i="1"/>
  <c r="I547" i="1"/>
  <c r="I548" i="1"/>
  <c r="M548" i="1" s="1"/>
  <c r="I549" i="1"/>
  <c r="I550" i="1"/>
  <c r="I551" i="1"/>
  <c r="I552" i="1"/>
  <c r="M552" i="1" s="1"/>
  <c r="I553" i="1"/>
  <c r="I554" i="1"/>
  <c r="I555" i="1"/>
  <c r="I556" i="1"/>
  <c r="M556" i="1" s="1"/>
  <c r="I557" i="1"/>
  <c r="I558" i="1"/>
  <c r="I559" i="1"/>
  <c r="I560" i="1"/>
  <c r="M560" i="1" s="1"/>
  <c r="I561" i="1"/>
  <c r="I562" i="1"/>
  <c r="I563" i="1"/>
  <c r="I564" i="1"/>
  <c r="M564" i="1" s="1"/>
  <c r="I565" i="1"/>
  <c r="I566" i="1"/>
  <c r="I567" i="1"/>
  <c r="I568" i="1"/>
  <c r="M568" i="1" s="1"/>
  <c r="I569" i="1"/>
  <c r="I570" i="1"/>
  <c r="I571" i="1"/>
  <c r="I572" i="1"/>
  <c r="M572" i="1" s="1"/>
  <c r="I573" i="1"/>
  <c r="I574" i="1"/>
  <c r="I575" i="1"/>
  <c r="I576" i="1"/>
  <c r="M576" i="1" s="1"/>
  <c r="I577" i="1"/>
  <c r="I578" i="1"/>
  <c r="I579" i="1"/>
  <c r="I580" i="1"/>
  <c r="M580" i="1" s="1"/>
  <c r="I581" i="1"/>
  <c r="I582" i="1"/>
  <c r="I583" i="1"/>
  <c r="I584" i="1"/>
  <c r="M584" i="1" s="1"/>
  <c r="I585" i="1"/>
  <c r="I586" i="1"/>
  <c r="I587" i="1"/>
  <c r="I588" i="1"/>
  <c r="M588" i="1" s="1"/>
  <c r="I589" i="1"/>
  <c r="I590" i="1"/>
  <c r="I591" i="1"/>
  <c r="I592" i="1"/>
  <c r="M592" i="1" s="1"/>
  <c r="I593" i="1"/>
  <c r="I594" i="1"/>
  <c r="I595" i="1"/>
  <c r="I596" i="1"/>
  <c r="M596" i="1" s="1"/>
  <c r="I597" i="1"/>
  <c r="I598" i="1"/>
  <c r="I599" i="1"/>
  <c r="I600" i="1"/>
  <c r="M600" i="1" s="1"/>
  <c r="I601" i="1"/>
  <c r="I602" i="1"/>
  <c r="I603" i="1"/>
  <c r="I604" i="1"/>
  <c r="M604" i="1" s="1"/>
  <c r="I605" i="1"/>
  <c r="I606" i="1"/>
  <c r="I607" i="1"/>
  <c r="I608" i="1"/>
  <c r="M608" i="1" s="1"/>
  <c r="I609" i="1"/>
  <c r="I610" i="1"/>
  <c r="I611" i="1"/>
  <c r="I612" i="1"/>
  <c r="M612" i="1" s="1"/>
  <c r="I613" i="1"/>
  <c r="I614" i="1"/>
  <c r="I615" i="1"/>
  <c r="I616" i="1"/>
  <c r="M616" i="1" s="1"/>
  <c r="I617" i="1"/>
  <c r="I618" i="1"/>
  <c r="I619" i="1"/>
  <c r="I620" i="1"/>
  <c r="M620" i="1" s="1"/>
  <c r="I621" i="1"/>
  <c r="I622" i="1"/>
  <c r="I623" i="1"/>
  <c r="I624" i="1"/>
  <c r="M624" i="1" s="1"/>
  <c r="I625" i="1"/>
  <c r="I626" i="1"/>
  <c r="I627" i="1"/>
  <c r="I628" i="1"/>
  <c r="M628" i="1" s="1"/>
  <c r="I629" i="1"/>
  <c r="I630" i="1"/>
  <c r="I631" i="1"/>
  <c r="I632" i="1"/>
  <c r="M632" i="1" s="1"/>
  <c r="I633" i="1"/>
  <c r="I634" i="1"/>
  <c r="I635" i="1"/>
  <c r="I636" i="1"/>
  <c r="M636" i="1" s="1"/>
  <c r="I637" i="1"/>
  <c r="I638" i="1"/>
  <c r="I639" i="1"/>
  <c r="I640" i="1"/>
  <c r="M640" i="1" s="1"/>
  <c r="I641" i="1"/>
  <c r="I642" i="1"/>
  <c r="I643" i="1"/>
  <c r="I644" i="1"/>
  <c r="M644" i="1" s="1"/>
  <c r="I645" i="1"/>
  <c r="I646" i="1"/>
  <c r="I647" i="1"/>
  <c r="I648" i="1"/>
  <c r="M648" i="1" s="1"/>
  <c r="I649" i="1"/>
  <c r="I650" i="1"/>
  <c r="I651" i="1"/>
  <c r="I652" i="1"/>
  <c r="M652" i="1" s="1"/>
  <c r="I653" i="1"/>
  <c r="I654" i="1"/>
  <c r="I655" i="1"/>
  <c r="I656" i="1"/>
  <c r="M656" i="1" s="1"/>
  <c r="I657" i="1"/>
  <c r="I658" i="1"/>
  <c r="I659" i="1"/>
  <c r="I660" i="1"/>
  <c r="M660" i="1" s="1"/>
  <c r="I661" i="1"/>
  <c r="I662" i="1"/>
  <c r="I663" i="1"/>
  <c r="I664" i="1"/>
  <c r="M664" i="1" s="1"/>
  <c r="I665" i="1"/>
  <c r="I666" i="1"/>
  <c r="I667" i="1"/>
  <c r="I668" i="1"/>
  <c r="M668" i="1" s="1"/>
  <c r="I669" i="1"/>
  <c r="I670" i="1"/>
  <c r="I671" i="1"/>
  <c r="I672" i="1"/>
  <c r="M672" i="1" s="1"/>
  <c r="I673" i="1"/>
  <c r="I674" i="1"/>
  <c r="I675" i="1"/>
  <c r="I676" i="1"/>
  <c r="M676" i="1" s="1"/>
  <c r="I677" i="1"/>
  <c r="I678" i="1"/>
  <c r="I679" i="1"/>
  <c r="I680" i="1"/>
  <c r="M680" i="1" s="1"/>
  <c r="I681" i="1"/>
  <c r="I682" i="1"/>
  <c r="I683" i="1"/>
  <c r="I684" i="1"/>
  <c r="M684" i="1" s="1"/>
  <c r="I685" i="1"/>
  <c r="I686" i="1"/>
  <c r="I687" i="1"/>
  <c r="I688" i="1"/>
  <c r="M688" i="1" s="1"/>
  <c r="I689" i="1"/>
  <c r="I690" i="1"/>
  <c r="I691" i="1"/>
  <c r="I692" i="1"/>
  <c r="M692" i="1" s="1"/>
  <c r="I693" i="1"/>
  <c r="I694" i="1"/>
  <c r="I695" i="1"/>
  <c r="I696" i="1"/>
  <c r="M696" i="1" s="1"/>
  <c r="I697" i="1"/>
  <c r="I698" i="1"/>
  <c r="I699" i="1"/>
  <c r="I700" i="1"/>
  <c r="M700" i="1" s="1"/>
  <c r="I701" i="1"/>
  <c r="I702" i="1"/>
  <c r="I703" i="1"/>
  <c r="I704" i="1"/>
  <c r="M704" i="1" s="1"/>
  <c r="I705" i="1"/>
  <c r="I706" i="1"/>
  <c r="I707" i="1"/>
  <c r="I708" i="1"/>
  <c r="M708" i="1" s="1"/>
  <c r="I709" i="1"/>
  <c r="I710" i="1"/>
  <c r="I711" i="1"/>
  <c r="I712" i="1"/>
  <c r="M712" i="1" s="1"/>
  <c r="I713" i="1"/>
  <c r="I714" i="1"/>
  <c r="I715" i="1"/>
  <c r="I716" i="1"/>
  <c r="M716" i="1" s="1"/>
  <c r="I717" i="1"/>
  <c r="I718" i="1"/>
  <c r="I719" i="1"/>
  <c r="I720" i="1"/>
  <c r="M720" i="1" s="1"/>
  <c r="I721" i="1"/>
  <c r="I722" i="1"/>
  <c r="I723" i="1"/>
  <c r="I724" i="1"/>
  <c r="M724" i="1" s="1"/>
  <c r="I725" i="1"/>
  <c r="I726" i="1"/>
  <c r="I727" i="1"/>
  <c r="I728" i="1"/>
  <c r="M728" i="1" s="1"/>
  <c r="I729" i="1"/>
  <c r="I730" i="1"/>
  <c r="I731" i="1"/>
  <c r="I732" i="1"/>
  <c r="M732" i="1" s="1"/>
  <c r="I733" i="1"/>
  <c r="I734" i="1"/>
  <c r="I735" i="1"/>
  <c r="I736" i="1"/>
  <c r="M736" i="1" s="1"/>
  <c r="I737" i="1"/>
  <c r="I738" i="1"/>
  <c r="I739" i="1"/>
  <c r="I740" i="1"/>
  <c r="M740" i="1" s="1"/>
  <c r="I741" i="1"/>
  <c r="I742" i="1"/>
  <c r="I743" i="1"/>
  <c r="I744" i="1"/>
  <c r="M744" i="1" s="1"/>
  <c r="I745" i="1"/>
  <c r="I746" i="1"/>
  <c r="I747" i="1"/>
  <c r="I748" i="1"/>
  <c r="M748" i="1" s="1"/>
  <c r="I749" i="1"/>
  <c r="I750" i="1"/>
  <c r="I751" i="1"/>
  <c r="I752" i="1"/>
  <c r="M752" i="1" s="1"/>
  <c r="I753" i="1"/>
  <c r="I754" i="1"/>
  <c r="I755" i="1"/>
  <c r="I756" i="1"/>
  <c r="M756" i="1" s="1"/>
  <c r="I757" i="1"/>
  <c r="I758" i="1"/>
  <c r="I759" i="1"/>
  <c r="I760" i="1"/>
  <c r="M760" i="1" s="1"/>
  <c r="I761" i="1"/>
  <c r="I762" i="1"/>
  <c r="I763" i="1"/>
  <c r="I764" i="1"/>
  <c r="M764" i="1" s="1"/>
  <c r="I765" i="1"/>
  <c r="I766" i="1"/>
  <c r="I767" i="1"/>
  <c r="I768" i="1"/>
  <c r="M768" i="1" s="1"/>
  <c r="I769" i="1"/>
  <c r="I770" i="1"/>
  <c r="I771" i="1"/>
  <c r="I772" i="1"/>
  <c r="M772" i="1" s="1"/>
  <c r="I773" i="1"/>
  <c r="I774" i="1"/>
  <c r="I775" i="1"/>
  <c r="I776" i="1"/>
  <c r="M776" i="1" s="1"/>
  <c r="I777" i="1"/>
  <c r="I778" i="1"/>
  <c r="I779" i="1"/>
  <c r="I780" i="1"/>
  <c r="M780" i="1" s="1"/>
  <c r="I781" i="1"/>
  <c r="I782" i="1"/>
  <c r="I783" i="1"/>
  <c r="I784" i="1"/>
  <c r="M784" i="1" s="1"/>
  <c r="I785" i="1"/>
  <c r="I786" i="1"/>
  <c r="I787" i="1"/>
  <c r="I788" i="1"/>
  <c r="M788" i="1" s="1"/>
  <c r="I789" i="1"/>
  <c r="I790" i="1"/>
  <c r="I791" i="1"/>
  <c r="I792" i="1"/>
  <c r="M792" i="1" s="1"/>
  <c r="I793" i="1"/>
  <c r="I794" i="1"/>
  <c r="I795" i="1"/>
  <c r="I796" i="1"/>
  <c r="M796" i="1" s="1"/>
  <c r="I797" i="1"/>
  <c r="I798" i="1"/>
  <c r="I799" i="1"/>
  <c r="I800" i="1"/>
  <c r="M800" i="1" s="1"/>
  <c r="I801" i="1"/>
  <c r="I802" i="1"/>
  <c r="I803" i="1"/>
  <c r="I804" i="1"/>
  <c r="M804" i="1" s="1"/>
  <c r="I805" i="1"/>
  <c r="I806" i="1"/>
  <c r="I807" i="1"/>
  <c r="I808" i="1"/>
  <c r="M808" i="1" s="1"/>
  <c r="I809" i="1"/>
  <c r="I810" i="1"/>
  <c r="I811" i="1"/>
  <c r="I812" i="1"/>
  <c r="M812" i="1" s="1"/>
  <c r="I813" i="1"/>
  <c r="I814" i="1"/>
  <c r="I815" i="1"/>
  <c r="I816" i="1"/>
  <c r="M816" i="1" s="1"/>
  <c r="I817" i="1"/>
  <c r="I818" i="1"/>
  <c r="I819" i="1"/>
  <c r="I820" i="1"/>
  <c r="M820" i="1" s="1"/>
  <c r="I821" i="1"/>
  <c r="I822" i="1"/>
  <c r="I823" i="1"/>
  <c r="I824" i="1"/>
  <c r="M824" i="1" s="1"/>
  <c r="I825" i="1"/>
  <c r="I826" i="1"/>
  <c r="I827" i="1"/>
  <c r="I828" i="1"/>
  <c r="M828" i="1" s="1"/>
  <c r="I829" i="1"/>
  <c r="I830" i="1"/>
  <c r="I831" i="1"/>
  <c r="I832" i="1"/>
  <c r="M832" i="1" s="1"/>
  <c r="I833" i="1"/>
  <c r="I834" i="1"/>
  <c r="I835" i="1"/>
  <c r="I836" i="1"/>
  <c r="M836" i="1" s="1"/>
  <c r="I837" i="1"/>
  <c r="I838" i="1"/>
  <c r="I839" i="1"/>
  <c r="I840" i="1"/>
  <c r="M840" i="1" s="1"/>
  <c r="I841" i="1"/>
  <c r="I842" i="1"/>
  <c r="I843" i="1"/>
  <c r="I844" i="1"/>
  <c r="M844" i="1" s="1"/>
  <c r="I845" i="1"/>
  <c r="I846" i="1"/>
  <c r="I847" i="1"/>
  <c r="I848" i="1"/>
  <c r="M848" i="1" s="1"/>
  <c r="I849" i="1"/>
  <c r="I850" i="1"/>
  <c r="I851" i="1"/>
  <c r="I852" i="1"/>
  <c r="M852" i="1" s="1"/>
  <c r="I853" i="1"/>
  <c r="I854" i="1"/>
  <c r="I855" i="1"/>
  <c r="I856" i="1"/>
  <c r="M856" i="1" s="1"/>
  <c r="I857" i="1"/>
  <c r="I858" i="1"/>
  <c r="I859" i="1"/>
  <c r="I860" i="1"/>
  <c r="M860" i="1" s="1"/>
  <c r="I861" i="1"/>
  <c r="I862" i="1"/>
  <c r="I863" i="1"/>
  <c r="I864" i="1"/>
  <c r="M864" i="1" s="1"/>
  <c r="I865" i="1"/>
  <c r="I866" i="1"/>
  <c r="I867" i="1"/>
  <c r="I868" i="1"/>
  <c r="M868" i="1" s="1"/>
  <c r="I869" i="1"/>
  <c r="I870" i="1"/>
  <c r="I871" i="1"/>
  <c r="I872" i="1"/>
  <c r="M872" i="1" s="1"/>
  <c r="I873" i="1"/>
  <c r="I874" i="1"/>
  <c r="I875" i="1"/>
  <c r="I876" i="1"/>
  <c r="M876" i="1" s="1"/>
  <c r="I877" i="1"/>
  <c r="I878" i="1"/>
  <c r="I879" i="1"/>
  <c r="I880" i="1"/>
  <c r="M880" i="1" s="1"/>
  <c r="I881" i="1"/>
  <c r="I882" i="1"/>
  <c r="I883" i="1"/>
  <c r="I884" i="1"/>
  <c r="M884" i="1" s="1"/>
  <c r="I885" i="1"/>
  <c r="I886" i="1"/>
  <c r="I887" i="1"/>
  <c r="I888" i="1"/>
  <c r="M888" i="1" s="1"/>
  <c r="I889" i="1"/>
  <c r="I890" i="1"/>
  <c r="I891" i="1"/>
  <c r="I892" i="1"/>
  <c r="M892" i="1" s="1"/>
  <c r="I893" i="1"/>
  <c r="I894" i="1"/>
  <c r="I895" i="1"/>
  <c r="I896" i="1"/>
  <c r="M896" i="1" s="1"/>
  <c r="I897" i="1"/>
  <c r="I898" i="1"/>
  <c r="I899" i="1"/>
  <c r="I900" i="1"/>
  <c r="M900" i="1" s="1"/>
  <c r="I901" i="1"/>
  <c r="I902" i="1"/>
  <c r="I903" i="1"/>
  <c r="I904" i="1"/>
  <c r="M904" i="1" s="1"/>
  <c r="I905" i="1"/>
  <c r="I906" i="1"/>
  <c r="I907" i="1"/>
  <c r="I908" i="1"/>
  <c r="M908" i="1" s="1"/>
  <c r="I909" i="1"/>
  <c r="I910" i="1"/>
  <c r="I911" i="1"/>
  <c r="I912" i="1"/>
  <c r="M912" i="1" s="1"/>
  <c r="I913" i="1"/>
  <c r="I914" i="1"/>
  <c r="I915" i="1"/>
  <c r="I916" i="1"/>
  <c r="M916" i="1" s="1"/>
  <c r="I917" i="1"/>
  <c r="I918" i="1"/>
  <c r="I919" i="1"/>
  <c r="I920" i="1"/>
  <c r="M920" i="1" s="1"/>
  <c r="I921" i="1"/>
  <c r="I922" i="1"/>
  <c r="I923" i="1"/>
  <c r="I924" i="1"/>
  <c r="M924" i="1" s="1"/>
  <c r="I925" i="1"/>
  <c r="I926" i="1"/>
  <c r="I927" i="1"/>
  <c r="I928" i="1"/>
  <c r="M928" i="1" s="1"/>
  <c r="I929" i="1"/>
  <c r="I930" i="1"/>
  <c r="I931" i="1"/>
  <c r="I932" i="1"/>
  <c r="M932" i="1" s="1"/>
  <c r="I933" i="1"/>
  <c r="I934" i="1"/>
  <c r="I935" i="1"/>
  <c r="I936" i="1"/>
  <c r="M936" i="1" s="1"/>
  <c r="I937" i="1"/>
  <c r="I938" i="1"/>
  <c r="I939" i="1"/>
  <c r="I940" i="1"/>
  <c r="M940" i="1" s="1"/>
  <c r="I941" i="1"/>
  <c r="I942" i="1"/>
  <c r="I943" i="1"/>
  <c r="I944" i="1"/>
  <c r="M944" i="1" s="1"/>
  <c r="I945" i="1"/>
  <c r="I946" i="1"/>
  <c r="I947" i="1"/>
  <c r="I948" i="1"/>
  <c r="M948" i="1" s="1"/>
  <c r="I949" i="1"/>
  <c r="I950" i="1"/>
  <c r="I951" i="1"/>
  <c r="I952" i="1"/>
  <c r="M952" i="1" s="1"/>
  <c r="I953" i="1"/>
  <c r="I954" i="1"/>
  <c r="I955" i="1"/>
  <c r="I956" i="1"/>
  <c r="M956" i="1" s="1"/>
  <c r="I957" i="1"/>
  <c r="I958" i="1"/>
  <c r="I959" i="1"/>
  <c r="I960" i="1"/>
  <c r="M960" i="1" s="1"/>
  <c r="I961" i="1"/>
  <c r="I962" i="1"/>
  <c r="I963" i="1"/>
  <c r="I964" i="1"/>
  <c r="M964" i="1" s="1"/>
  <c r="I965" i="1"/>
  <c r="I966" i="1"/>
  <c r="I967" i="1"/>
  <c r="I968" i="1"/>
  <c r="M968" i="1" s="1"/>
  <c r="I969" i="1"/>
  <c r="I970" i="1"/>
  <c r="I971" i="1"/>
  <c r="I972" i="1"/>
  <c r="M972" i="1" s="1"/>
  <c r="I973" i="1"/>
  <c r="I974" i="1"/>
  <c r="I975" i="1"/>
  <c r="I976" i="1"/>
  <c r="M976" i="1" s="1"/>
  <c r="I977" i="1"/>
  <c r="I978" i="1"/>
  <c r="I979" i="1"/>
  <c r="I980" i="1"/>
  <c r="M980" i="1" s="1"/>
  <c r="I981" i="1"/>
  <c r="I982" i="1"/>
  <c r="I983" i="1"/>
  <c r="I984" i="1"/>
  <c r="M984" i="1" s="1"/>
  <c r="I985" i="1"/>
  <c r="I986" i="1"/>
  <c r="I987" i="1"/>
  <c r="I988" i="1"/>
  <c r="M988" i="1" s="1"/>
  <c r="I989" i="1"/>
  <c r="I990" i="1"/>
  <c r="I991" i="1"/>
  <c r="I992" i="1"/>
  <c r="M992" i="1" s="1"/>
  <c r="I993" i="1"/>
  <c r="I994" i="1"/>
  <c r="I995" i="1"/>
  <c r="I996" i="1"/>
  <c r="M996" i="1" s="1"/>
  <c r="I997" i="1"/>
  <c r="I998" i="1"/>
  <c r="I999" i="1"/>
  <c r="I1000" i="1"/>
  <c r="M1000" i="1" s="1"/>
  <c r="I1001" i="1"/>
  <c r="I1002" i="1"/>
  <c r="I1003" i="1"/>
  <c r="I1004" i="1"/>
  <c r="M1004" i="1" s="1"/>
  <c r="I1005" i="1"/>
  <c r="I1006" i="1"/>
  <c r="I1007" i="1"/>
  <c r="I1008" i="1"/>
  <c r="M1008" i="1" s="1"/>
  <c r="I1009" i="1"/>
  <c r="I1010" i="1"/>
  <c r="I1011" i="1"/>
  <c r="I1012" i="1"/>
  <c r="M1012" i="1" s="1"/>
  <c r="I1013" i="1"/>
  <c r="I1014" i="1"/>
  <c r="I1015" i="1"/>
  <c r="I1016" i="1"/>
  <c r="M1016" i="1" s="1"/>
  <c r="I1017" i="1"/>
  <c r="I1018" i="1"/>
  <c r="I1019" i="1"/>
  <c r="I1020" i="1"/>
  <c r="M1020" i="1" s="1"/>
  <c r="I1021" i="1"/>
  <c r="I1022" i="1"/>
  <c r="I1023" i="1"/>
  <c r="I1024" i="1"/>
  <c r="M1024" i="1" s="1"/>
  <c r="I1025" i="1"/>
  <c r="I1026" i="1"/>
  <c r="I1027" i="1"/>
  <c r="I1028" i="1"/>
  <c r="M1028" i="1" s="1"/>
  <c r="I1029" i="1"/>
  <c r="I1030" i="1"/>
  <c r="I1031" i="1"/>
  <c r="I1032" i="1"/>
  <c r="M1032" i="1" s="1"/>
  <c r="I1033" i="1"/>
  <c r="I1034" i="1"/>
  <c r="I1035" i="1"/>
  <c r="I1036" i="1"/>
  <c r="M1036" i="1" s="1"/>
  <c r="I1037" i="1"/>
  <c r="I1038" i="1"/>
  <c r="I1039" i="1"/>
  <c r="I1040" i="1"/>
  <c r="M1040" i="1" s="1"/>
  <c r="I1041" i="1"/>
  <c r="I1042" i="1"/>
  <c r="I1043" i="1"/>
  <c r="I1044" i="1"/>
  <c r="M1044" i="1" s="1"/>
  <c r="I1045" i="1"/>
  <c r="I1046" i="1"/>
  <c r="I1047" i="1"/>
  <c r="I1048" i="1"/>
  <c r="M1048" i="1" s="1"/>
  <c r="I1049" i="1"/>
  <c r="I1050" i="1"/>
  <c r="I1051" i="1"/>
  <c r="I1052" i="1"/>
  <c r="M1052" i="1" s="1"/>
  <c r="I1053" i="1"/>
  <c r="I1054" i="1"/>
  <c r="I1055" i="1"/>
  <c r="I1056" i="1"/>
  <c r="M1056" i="1" s="1"/>
  <c r="I1057" i="1"/>
  <c r="I1058" i="1"/>
  <c r="I1059" i="1"/>
  <c r="I1060" i="1"/>
  <c r="M1060" i="1" s="1"/>
  <c r="I1061" i="1"/>
  <c r="I1062" i="1"/>
  <c r="I1063" i="1"/>
  <c r="I1064" i="1"/>
  <c r="M1064" i="1" s="1"/>
  <c r="I1065" i="1"/>
  <c r="I1066" i="1"/>
  <c r="I1067" i="1"/>
  <c r="I1068" i="1"/>
  <c r="M1068" i="1" s="1"/>
  <c r="I1069" i="1"/>
  <c r="I1070" i="1"/>
  <c r="I1071" i="1"/>
  <c r="I1072" i="1"/>
  <c r="M1072" i="1" s="1"/>
  <c r="I1073" i="1"/>
  <c r="I1074" i="1"/>
  <c r="I1075" i="1"/>
  <c r="I1076" i="1"/>
  <c r="M1076" i="1" s="1"/>
  <c r="I1077" i="1"/>
  <c r="I1078" i="1"/>
  <c r="I1079" i="1"/>
  <c r="I1080" i="1"/>
  <c r="M1080" i="1" s="1"/>
  <c r="I1081" i="1"/>
  <c r="I1082" i="1"/>
  <c r="I1083" i="1"/>
  <c r="I1084" i="1"/>
  <c r="M1084" i="1" s="1"/>
  <c r="I1085" i="1"/>
  <c r="I1086" i="1"/>
  <c r="I1087" i="1"/>
  <c r="I1088" i="1"/>
  <c r="M1088" i="1" s="1"/>
  <c r="I1089" i="1"/>
  <c r="I1090" i="1"/>
  <c r="I1091" i="1"/>
  <c r="I1092" i="1"/>
  <c r="M1092" i="1" s="1"/>
  <c r="I1093" i="1"/>
  <c r="I1094" i="1"/>
  <c r="I1095" i="1"/>
  <c r="I1096" i="1"/>
  <c r="M1096" i="1" s="1"/>
  <c r="I1097" i="1"/>
  <c r="I1098" i="1"/>
  <c r="I1099" i="1"/>
  <c r="I1100" i="1"/>
  <c r="M1100" i="1" s="1"/>
  <c r="I1101" i="1"/>
  <c r="I1102" i="1"/>
  <c r="I1103" i="1"/>
  <c r="I1104" i="1"/>
  <c r="M1104" i="1" s="1"/>
  <c r="I1105" i="1"/>
  <c r="I1106" i="1"/>
  <c r="I1107" i="1"/>
  <c r="I1108" i="1"/>
  <c r="M1108" i="1" s="1"/>
  <c r="I1109" i="1"/>
  <c r="I1110" i="1"/>
  <c r="I1111" i="1"/>
  <c r="I1112" i="1"/>
  <c r="M1112" i="1" s="1"/>
  <c r="I1113" i="1"/>
  <c r="I1114" i="1"/>
  <c r="I1115" i="1"/>
  <c r="I1116" i="1"/>
  <c r="M1116" i="1" s="1"/>
  <c r="I1117" i="1"/>
  <c r="I1118" i="1"/>
  <c r="I1119" i="1"/>
  <c r="I1120" i="1"/>
  <c r="M1120" i="1" s="1"/>
  <c r="I1121" i="1"/>
  <c r="I1122" i="1"/>
  <c r="I1123" i="1"/>
  <c r="I1124" i="1"/>
  <c r="M1124" i="1" s="1"/>
  <c r="I1125" i="1"/>
  <c r="I1126" i="1"/>
  <c r="I1127" i="1"/>
  <c r="I1128" i="1"/>
  <c r="M1128" i="1" s="1"/>
  <c r="I1129" i="1"/>
  <c r="I1130" i="1"/>
  <c r="I1131" i="1"/>
  <c r="I1132" i="1"/>
  <c r="M1132" i="1" s="1"/>
  <c r="I1133" i="1"/>
  <c r="I1134" i="1"/>
  <c r="I1135" i="1"/>
  <c r="I1136" i="1"/>
  <c r="M1136" i="1" s="1"/>
  <c r="I1137" i="1"/>
  <c r="I1138" i="1"/>
  <c r="I1139" i="1"/>
  <c r="I1140" i="1"/>
  <c r="M1140" i="1" s="1"/>
  <c r="I1141" i="1"/>
  <c r="I1142" i="1"/>
  <c r="I1143" i="1"/>
  <c r="I1144" i="1"/>
  <c r="M1144" i="1" s="1"/>
  <c r="I1145" i="1"/>
  <c r="I1146" i="1"/>
  <c r="I1147" i="1"/>
  <c r="I1148" i="1"/>
  <c r="M1148" i="1" s="1"/>
  <c r="I1149" i="1"/>
  <c r="I1150" i="1"/>
  <c r="I1151" i="1"/>
  <c r="I1152" i="1"/>
  <c r="M1152" i="1" s="1"/>
  <c r="I1153" i="1"/>
  <c r="I1154" i="1"/>
  <c r="I1155" i="1"/>
  <c r="I1156" i="1"/>
  <c r="M1156" i="1" s="1"/>
  <c r="I1157" i="1"/>
  <c r="I1158" i="1"/>
  <c r="I1159" i="1"/>
  <c r="I1160" i="1"/>
  <c r="M1160" i="1" s="1"/>
  <c r="I1161" i="1"/>
  <c r="I1162" i="1"/>
  <c r="I1163" i="1"/>
  <c r="I1164" i="1"/>
  <c r="M1164" i="1" s="1"/>
  <c r="I1165" i="1"/>
  <c r="I1166" i="1"/>
  <c r="I1167" i="1"/>
  <c r="I1168" i="1"/>
  <c r="M1168" i="1" s="1"/>
  <c r="I1169" i="1"/>
  <c r="I1170" i="1"/>
  <c r="I1171" i="1"/>
  <c r="I1172" i="1"/>
  <c r="M1172" i="1" s="1"/>
  <c r="I1173" i="1"/>
  <c r="I1174" i="1"/>
  <c r="I1175" i="1"/>
  <c r="I1176" i="1"/>
  <c r="M1176" i="1" s="1"/>
  <c r="I1177" i="1"/>
  <c r="I1178" i="1"/>
  <c r="I1179" i="1"/>
  <c r="I1180" i="1"/>
  <c r="M1180" i="1" s="1"/>
  <c r="I1181" i="1"/>
  <c r="I1182" i="1"/>
  <c r="I1183" i="1"/>
  <c r="I1184" i="1"/>
  <c r="M1184" i="1" s="1"/>
  <c r="I1185" i="1"/>
  <c r="I1186" i="1"/>
  <c r="I1187" i="1"/>
  <c r="I1188" i="1"/>
  <c r="M1188" i="1" s="1"/>
  <c r="I1189" i="1"/>
  <c r="I1190" i="1"/>
  <c r="I1191" i="1"/>
  <c r="I1192" i="1"/>
  <c r="M1192" i="1" s="1"/>
  <c r="I1193" i="1"/>
  <c r="I1194" i="1"/>
  <c r="I1195" i="1"/>
  <c r="I1196" i="1"/>
  <c r="M1196" i="1" s="1"/>
  <c r="I1197" i="1"/>
  <c r="I1198" i="1"/>
  <c r="I1199" i="1"/>
  <c r="I1200" i="1"/>
  <c r="M1200" i="1" s="1"/>
  <c r="I1201" i="1"/>
  <c r="I1202" i="1"/>
  <c r="I1203" i="1"/>
  <c r="I1204" i="1"/>
  <c r="M1204" i="1" s="1"/>
  <c r="I1205" i="1"/>
  <c r="I1206" i="1"/>
  <c r="I1207" i="1"/>
  <c r="I1208" i="1"/>
  <c r="M1208" i="1" s="1"/>
  <c r="I1209" i="1"/>
  <c r="I1210" i="1"/>
  <c r="I1211" i="1"/>
  <c r="I1212" i="1"/>
  <c r="M1212" i="1" s="1"/>
  <c r="I1213" i="1"/>
  <c r="I1214" i="1"/>
  <c r="I1215" i="1"/>
  <c r="I1216" i="1"/>
  <c r="M1216" i="1" s="1"/>
  <c r="I1217" i="1"/>
  <c r="I1218" i="1"/>
  <c r="I1219" i="1"/>
  <c r="I1220" i="1"/>
  <c r="M1220" i="1" s="1"/>
  <c r="I1221" i="1"/>
  <c r="I1222" i="1"/>
  <c r="I1223" i="1"/>
  <c r="I1224" i="1"/>
  <c r="M1224" i="1" s="1"/>
  <c r="I1225" i="1"/>
  <c r="I1226" i="1"/>
  <c r="I1227" i="1"/>
  <c r="I1228" i="1"/>
  <c r="M1228" i="1" s="1"/>
  <c r="I1229" i="1"/>
  <c r="I1230" i="1"/>
  <c r="I1231" i="1"/>
  <c r="I1232" i="1"/>
  <c r="M1232" i="1" s="1"/>
  <c r="I1233" i="1"/>
  <c r="I1234" i="1"/>
  <c r="I1235" i="1"/>
  <c r="I1236" i="1"/>
  <c r="M1236" i="1" s="1"/>
  <c r="I1237" i="1"/>
  <c r="I1238" i="1"/>
  <c r="I1239" i="1"/>
  <c r="I1240" i="1"/>
  <c r="M1240" i="1" s="1"/>
  <c r="I1241" i="1"/>
  <c r="I1242" i="1"/>
  <c r="I1243" i="1"/>
  <c r="I1244" i="1"/>
  <c r="M1244" i="1" s="1"/>
  <c r="I1245" i="1"/>
  <c r="I1246" i="1"/>
  <c r="I1247" i="1"/>
  <c r="I1248" i="1"/>
  <c r="M1248" i="1" s="1"/>
  <c r="I1249" i="1"/>
  <c r="I1250" i="1"/>
  <c r="I1251" i="1"/>
  <c r="I1252" i="1"/>
  <c r="M1252" i="1" s="1"/>
  <c r="I1253" i="1"/>
  <c r="I1254" i="1"/>
  <c r="I1255" i="1"/>
  <c r="I1256" i="1"/>
  <c r="M1256" i="1" s="1"/>
  <c r="I1257" i="1"/>
  <c r="I1258" i="1"/>
  <c r="I1259" i="1"/>
  <c r="I1260" i="1"/>
  <c r="M1260" i="1" s="1"/>
  <c r="I1261" i="1"/>
  <c r="I1262" i="1"/>
  <c r="I1263" i="1"/>
  <c r="I1264" i="1"/>
  <c r="M1264" i="1" s="1"/>
  <c r="I1265" i="1"/>
  <c r="I1266" i="1"/>
  <c r="I126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2" i="1"/>
  <c r="M3" i="1" l="1"/>
  <c r="M1267" i="1"/>
  <c r="M1263" i="1"/>
  <c r="M1259" i="1"/>
  <c r="M1255" i="1"/>
  <c r="M1251" i="1"/>
  <c r="M1247" i="1"/>
  <c r="M1243" i="1"/>
  <c r="M1239" i="1"/>
  <c r="M1235" i="1"/>
  <c r="M1231" i="1"/>
  <c r="M1227" i="1"/>
  <c r="M1223" i="1"/>
  <c r="M1219" i="1"/>
  <c r="M1215" i="1"/>
  <c r="M1211" i="1"/>
  <c r="M1207" i="1"/>
  <c r="M1203" i="1"/>
  <c r="M1199" i="1"/>
  <c r="M1195" i="1"/>
  <c r="M1191" i="1"/>
  <c r="M1187" i="1"/>
  <c r="M1183" i="1"/>
  <c r="M1179" i="1"/>
  <c r="M1175" i="1"/>
  <c r="M1171" i="1"/>
  <c r="M1167" i="1"/>
  <c r="M1163" i="1"/>
  <c r="M1159" i="1"/>
  <c r="M1155" i="1"/>
  <c r="M1151" i="1"/>
  <c r="M1147" i="1"/>
  <c r="M1143" i="1"/>
  <c r="M1139" i="1"/>
  <c r="M1135" i="1"/>
  <c r="M1131" i="1"/>
  <c r="M1127" i="1"/>
  <c r="M1123" i="1"/>
  <c r="M1119" i="1"/>
  <c r="M1115" i="1"/>
  <c r="M1111" i="1"/>
  <c r="M1107" i="1"/>
  <c r="M1103" i="1"/>
  <c r="M1099" i="1"/>
  <c r="M1095" i="1"/>
  <c r="M1091" i="1"/>
  <c r="M1087" i="1"/>
  <c r="M1083" i="1"/>
  <c r="M1079" i="1"/>
  <c r="M1075" i="1"/>
  <c r="M1071" i="1"/>
  <c r="M1067" i="1"/>
  <c r="M1063" i="1"/>
  <c r="M1059" i="1"/>
  <c r="M1055" i="1"/>
  <c r="M1051" i="1"/>
  <c r="M1047" i="1"/>
  <c r="M1043" i="1"/>
  <c r="M1039" i="1"/>
  <c r="M1035" i="1"/>
  <c r="M1031" i="1"/>
  <c r="M1027" i="1"/>
  <c r="M1023" i="1"/>
  <c r="M1019" i="1"/>
  <c r="M1015" i="1"/>
  <c r="M1011" i="1"/>
  <c r="M1007" i="1"/>
  <c r="M1003" i="1"/>
  <c r="M999" i="1"/>
  <c r="M995" i="1"/>
  <c r="M991" i="1"/>
  <c r="M987" i="1"/>
  <c r="M983" i="1"/>
  <c r="M979" i="1"/>
  <c r="M975" i="1"/>
  <c r="M971" i="1"/>
  <c r="M967" i="1"/>
  <c r="M963" i="1"/>
  <c r="M959" i="1"/>
  <c r="M955" i="1"/>
  <c r="M951" i="1"/>
  <c r="M947" i="1"/>
  <c r="M943" i="1"/>
  <c r="M939" i="1"/>
  <c r="M935" i="1"/>
  <c r="M931" i="1"/>
  <c r="M927" i="1"/>
  <c r="M923" i="1"/>
  <c r="M919" i="1"/>
  <c r="M915" i="1"/>
  <c r="M911" i="1"/>
  <c r="M907" i="1"/>
  <c r="M903" i="1"/>
  <c r="M899" i="1"/>
  <c r="M895" i="1"/>
  <c r="M891" i="1"/>
  <c r="M887" i="1"/>
  <c r="M883" i="1"/>
  <c r="M879" i="1"/>
  <c r="M875" i="1"/>
  <c r="M871" i="1"/>
  <c r="M867" i="1"/>
  <c r="M863" i="1"/>
  <c r="M859" i="1"/>
  <c r="M855" i="1"/>
  <c r="M851" i="1"/>
  <c r="M847" i="1"/>
  <c r="M843" i="1"/>
  <c r="M839" i="1"/>
  <c r="M835" i="1"/>
  <c r="M831" i="1"/>
  <c r="M827" i="1"/>
  <c r="M823" i="1"/>
  <c r="M819" i="1"/>
  <c r="M815" i="1"/>
  <c r="M811" i="1"/>
  <c r="M807" i="1"/>
  <c r="M803" i="1"/>
  <c r="M799" i="1"/>
  <c r="M795" i="1"/>
  <c r="M791" i="1"/>
  <c r="M787" i="1"/>
  <c r="M783" i="1"/>
  <c r="M779" i="1"/>
  <c r="M775" i="1"/>
  <c r="M771" i="1"/>
  <c r="M767" i="1"/>
  <c r="M763" i="1"/>
  <c r="M759" i="1"/>
  <c r="M755" i="1"/>
  <c r="M751" i="1"/>
  <c r="M747" i="1"/>
  <c r="M743" i="1"/>
  <c r="M739" i="1"/>
  <c r="M735" i="1"/>
  <c r="M731" i="1"/>
  <c r="M727" i="1"/>
  <c r="M723" i="1"/>
  <c r="M719" i="1"/>
  <c r="M715" i="1"/>
  <c r="M711" i="1"/>
  <c r="M707" i="1"/>
  <c r="M703" i="1"/>
  <c r="M699" i="1"/>
  <c r="M695" i="1"/>
  <c r="M691" i="1"/>
  <c r="M687" i="1"/>
  <c r="M683" i="1"/>
  <c r="M679" i="1"/>
  <c r="M675" i="1"/>
  <c r="M671" i="1"/>
  <c r="M667" i="1"/>
  <c r="M663" i="1"/>
  <c r="M659" i="1"/>
  <c r="M655" i="1"/>
  <c r="M651" i="1"/>
  <c r="M647" i="1"/>
  <c r="M643" i="1"/>
  <c r="M639" i="1"/>
  <c r="M635" i="1"/>
  <c r="M631" i="1"/>
  <c r="M627" i="1"/>
  <c r="M623" i="1"/>
  <c r="M619" i="1"/>
  <c r="M615" i="1"/>
  <c r="M611" i="1"/>
  <c r="M607" i="1"/>
  <c r="M603" i="1"/>
  <c r="M599" i="1"/>
  <c r="M595" i="1"/>
  <c r="M591" i="1"/>
  <c r="M587" i="1"/>
  <c r="M583" i="1"/>
  <c r="M579" i="1"/>
  <c r="M575" i="1"/>
  <c r="M571" i="1"/>
  <c r="M567" i="1"/>
  <c r="M563" i="1"/>
  <c r="M559" i="1"/>
  <c r="M555" i="1"/>
  <c r="M551" i="1"/>
  <c r="M547" i="1"/>
  <c r="M543" i="1"/>
  <c r="M539" i="1"/>
  <c r="M535" i="1"/>
  <c r="M531" i="1"/>
  <c r="M527" i="1"/>
  <c r="M523" i="1"/>
  <c r="M519" i="1"/>
  <c r="M515" i="1"/>
  <c r="M511" i="1"/>
  <c r="M507" i="1"/>
  <c r="M503" i="1"/>
  <c r="M499" i="1"/>
  <c r="M495" i="1"/>
  <c r="M491" i="1"/>
  <c r="M487" i="1"/>
  <c r="M483" i="1"/>
  <c r="M479" i="1"/>
  <c r="M475" i="1"/>
  <c r="M471" i="1"/>
  <c r="M467" i="1"/>
  <c r="M463" i="1"/>
  <c r="M459" i="1"/>
  <c r="M455" i="1"/>
  <c r="M451" i="1"/>
  <c r="M447" i="1"/>
  <c r="M443" i="1"/>
  <c r="M439" i="1"/>
  <c r="M435" i="1"/>
  <c r="M431" i="1"/>
  <c r="M427" i="1"/>
  <c r="M423" i="1"/>
  <c r="M419" i="1"/>
  <c r="M415" i="1"/>
  <c r="M411" i="1"/>
  <c r="M407" i="1"/>
  <c r="M403" i="1"/>
  <c r="M399" i="1"/>
  <c r="M395" i="1"/>
  <c r="M391" i="1"/>
  <c r="M387" i="1"/>
  <c r="M383" i="1"/>
  <c r="M379" i="1"/>
  <c r="M375" i="1"/>
  <c r="M371" i="1"/>
  <c r="M367" i="1"/>
  <c r="M363" i="1"/>
  <c r="M359" i="1"/>
  <c r="M355" i="1"/>
  <c r="M351" i="1"/>
  <c r="M347" i="1"/>
  <c r="M343" i="1"/>
  <c r="M339" i="1"/>
  <c r="M335" i="1"/>
  <c r="M331" i="1"/>
  <c r="M327" i="1"/>
  <c r="M323" i="1"/>
  <c r="M319" i="1"/>
  <c r="M315" i="1"/>
  <c r="M311" i="1"/>
  <c r="M307" i="1"/>
  <c r="M303" i="1"/>
  <c r="M299" i="1"/>
  <c r="M295" i="1"/>
  <c r="M291" i="1"/>
  <c r="M287" i="1"/>
  <c r="M283" i="1"/>
  <c r="M279" i="1"/>
  <c r="M275" i="1"/>
  <c r="M271" i="1"/>
  <c r="M267" i="1"/>
  <c r="M263" i="1"/>
  <c r="M259" i="1"/>
  <c r="M255" i="1"/>
  <c r="M251" i="1"/>
  <c r="M247" i="1"/>
  <c r="M243" i="1"/>
  <c r="M239" i="1"/>
  <c r="M235" i="1"/>
  <c r="M231" i="1"/>
  <c r="M227" i="1"/>
  <c r="M223" i="1"/>
  <c r="M219" i="1"/>
  <c r="M215" i="1"/>
  <c r="M211" i="1"/>
  <c r="M207" i="1"/>
  <c r="M203" i="1"/>
  <c r="M199" i="1"/>
  <c r="M195" i="1"/>
  <c r="M191" i="1"/>
  <c r="M187" i="1"/>
  <c r="M183" i="1"/>
  <c r="M179" i="1"/>
  <c r="M175" i="1"/>
  <c r="M171" i="1"/>
  <c r="M167" i="1"/>
  <c r="M163" i="1"/>
  <c r="M159" i="1"/>
  <c r="M155" i="1"/>
  <c r="M151" i="1"/>
  <c r="M147" i="1"/>
  <c r="M143" i="1"/>
  <c r="M139" i="1"/>
  <c r="M135" i="1"/>
  <c r="M131" i="1"/>
  <c r="M127" i="1"/>
  <c r="M123" i="1"/>
  <c r="M119" i="1"/>
  <c r="M115" i="1"/>
  <c r="M111" i="1"/>
  <c r="M107" i="1"/>
  <c r="M103" i="1"/>
  <c r="M99" i="1"/>
  <c r="M95" i="1"/>
  <c r="M91" i="1"/>
  <c r="M87" i="1"/>
  <c r="M83" i="1"/>
  <c r="M79" i="1"/>
  <c r="M75" i="1"/>
  <c r="M71" i="1"/>
  <c r="M67" i="1"/>
  <c r="M63" i="1"/>
  <c r="M59" i="1"/>
  <c r="M55" i="1"/>
  <c r="M51" i="1"/>
  <c r="M47" i="1"/>
  <c r="M43" i="1"/>
  <c r="M39" i="1"/>
  <c r="M35" i="1"/>
  <c r="M31" i="1"/>
  <c r="M27" i="1"/>
  <c r="M23" i="1"/>
  <c r="M19" i="1"/>
  <c r="M15" i="1"/>
  <c r="M11" i="1"/>
  <c r="M7" i="1"/>
  <c r="M1266" i="1"/>
  <c r="M1262" i="1"/>
  <c r="M1258" i="1"/>
  <c r="M1254" i="1"/>
  <c r="M1250" i="1"/>
  <c r="M1246" i="1"/>
  <c r="M1242" i="1"/>
  <c r="M1238" i="1"/>
  <c r="M1234" i="1"/>
  <c r="M1230" i="1"/>
  <c r="M1226" i="1"/>
  <c r="M1222" i="1"/>
  <c r="M1218" i="1"/>
  <c r="M1214" i="1"/>
  <c r="M1210" i="1"/>
  <c r="M1206" i="1"/>
  <c r="M1202" i="1"/>
  <c r="M1198" i="1"/>
  <c r="M1194" i="1"/>
  <c r="M1190" i="1"/>
  <c r="M1186" i="1"/>
  <c r="M1182" i="1"/>
  <c r="M1178" i="1"/>
  <c r="M1174" i="1"/>
  <c r="M1170" i="1"/>
  <c r="M1166" i="1"/>
  <c r="M1162" i="1"/>
  <c r="M1158" i="1"/>
  <c r="M1154" i="1"/>
  <c r="M1150" i="1"/>
  <c r="M1146" i="1"/>
  <c r="M1142" i="1"/>
  <c r="M1138" i="1"/>
  <c r="M1134" i="1"/>
  <c r="M1130" i="1"/>
  <c r="M1126" i="1"/>
  <c r="M1122" i="1"/>
  <c r="M1118" i="1"/>
  <c r="M1114" i="1"/>
  <c r="M1110" i="1"/>
  <c r="M1106" i="1"/>
  <c r="M1102" i="1"/>
  <c r="M1098" i="1"/>
  <c r="M1094" i="1"/>
  <c r="M1090" i="1"/>
  <c r="M1086" i="1"/>
  <c r="M1082" i="1"/>
  <c r="M1078" i="1"/>
  <c r="M1074" i="1"/>
  <c r="M1070" i="1"/>
  <c r="M1066" i="1"/>
  <c r="M1062" i="1"/>
  <c r="M1058" i="1"/>
  <c r="M1054" i="1"/>
  <c r="M1050" i="1"/>
  <c r="M1046" i="1"/>
  <c r="M1042" i="1"/>
  <c r="M1038" i="1"/>
  <c r="M1034" i="1"/>
  <c r="M1030" i="1"/>
  <c r="M1026" i="1"/>
  <c r="M1022" i="1"/>
  <c r="M1018" i="1"/>
  <c r="M1014" i="1"/>
  <c r="M1010" i="1"/>
  <c r="M1006" i="1"/>
  <c r="M1002" i="1"/>
  <c r="M998" i="1"/>
  <c r="M994" i="1"/>
  <c r="M990" i="1"/>
  <c r="M986" i="1"/>
  <c r="M982" i="1"/>
  <c r="M978" i="1"/>
  <c r="M974" i="1"/>
  <c r="M970" i="1"/>
  <c r="M966" i="1"/>
  <c r="M962" i="1"/>
  <c r="M958" i="1"/>
  <c r="M954" i="1"/>
  <c r="M950" i="1"/>
  <c r="M946" i="1"/>
  <c r="M942" i="1"/>
  <c r="M938" i="1"/>
  <c r="M934" i="1"/>
  <c r="M930" i="1"/>
  <c r="M926" i="1"/>
  <c r="M922" i="1"/>
  <c r="M918" i="1"/>
  <c r="M914" i="1"/>
  <c r="M910" i="1"/>
  <c r="M906" i="1"/>
  <c r="M902" i="1"/>
  <c r="M898" i="1"/>
  <c r="M894" i="1"/>
  <c r="M890" i="1"/>
  <c r="M886" i="1"/>
  <c r="M882" i="1"/>
  <c r="M878" i="1"/>
  <c r="M874" i="1"/>
  <c r="M870" i="1"/>
  <c r="M866" i="1"/>
  <c r="M862" i="1"/>
  <c r="M858" i="1"/>
  <c r="M854" i="1"/>
  <c r="M850" i="1"/>
  <c r="M846" i="1"/>
  <c r="M842" i="1"/>
  <c r="M838" i="1"/>
  <c r="M834" i="1"/>
  <c r="M830" i="1"/>
  <c r="M826" i="1"/>
  <c r="M822" i="1"/>
  <c r="M818" i="1"/>
  <c r="M814" i="1"/>
  <c r="M810" i="1"/>
  <c r="M806" i="1"/>
  <c r="M802" i="1"/>
  <c r="M798" i="1"/>
  <c r="M794" i="1"/>
  <c r="M790" i="1"/>
  <c r="M786" i="1"/>
  <c r="M782" i="1"/>
  <c r="M778" i="1"/>
  <c r="M774" i="1"/>
  <c r="M770" i="1"/>
  <c r="M766" i="1"/>
  <c r="M762" i="1"/>
  <c r="M758" i="1"/>
  <c r="M754" i="1"/>
  <c r="M750" i="1"/>
  <c r="M746" i="1"/>
  <c r="M742" i="1"/>
  <c r="M738" i="1"/>
  <c r="M734" i="1"/>
  <c r="M730" i="1"/>
  <c r="M726" i="1"/>
  <c r="M722" i="1"/>
  <c r="M718" i="1"/>
  <c r="M714" i="1"/>
  <c r="M710" i="1"/>
  <c r="M706" i="1"/>
  <c r="M702" i="1"/>
  <c r="M698" i="1"/>
  <c r="M694" i="1"/>
  <c r="M690" i="1"/>
  <c r="M686" i="1"/>
  <c r="M682" i="1"/>
  <c r="M678" i="1"/>
  <c r="M674" i="1"/>
  <c r="M670" i="1"/>
  <c r="M666" i="1"/>
  <c r="M662" i="1"/>
  <c r="M658" i="1"/>
  <c r="M654" i="1"/>
  <c r="M650" i="1"/>
  <c r="M646" i="1"/>
  <c r="M642" i="1"/>
  <c r="M638" i="1"/>
  <c r="M634" i="1"/>
  <c r="M630" i="1"/>
  <c r="M626" i="1"/>
  <c r="M622" i="1"/>
  <c r="M618" i="1"/>
  <c r="M614" i="1"/>
  <c r="M610" i="1"/>
  <c r="M606" i="1"/>
  <c r="M602" i="1"/>
  <c r="M598" i="1"/>
  <c r="M594" i="1"/>
  <c r="M590" i="1"/>
  <c r="M586" i="1"/>
  <c r="M582" i="1"/>
  <c r="M578" i="1"/>
  <c r="M574" i="1"/>
  <c r="M570" i="1"/>
  <c r="M566" i="1"/>
  <c r="M562" i="1"/>
  <c r="M558" i="1"/>
  <c r="M554" i="1"/>
  <c r="M550" i="1"/>
  <c r="M546" i="1"/>
  <c r="M542" i="1"/>
  <c r="M538" i="1"/>
  <c r="M534" i="1"/>
  <c r="M530" i="1"/>
  <c r="M526" i="1"/>
  <c r="M522" i="1"/>
  <c r="M518" i="1"/>
  <c r="M514" i="1"/>
  <c r="M510" i="1"/>
  <c r="M506" i="1"/>
  <c r="M502" i="1"/>
  <c r="M498" i="1"/>
  <c r="M494" i="1"/>
  <c r="M490" i="1"/>
  <c r="M486" i="1"/>
  <c r="M482" i="1"/>
  <c r="M478" i="1"/>
  <c r="M474" i="1"/>
  <c r="M470" i="1"/>
  <c r="M466" i="1"/>
  <c r="M462" i="1"/>
  <c r="M458" i="1"/>
  <c r="M454" i="1"/>
  <c r="M450" i="1"/>
  <c r="M446" i="1"/>
  <c r="M442" i="1"/>
  <c r="M438" i="1"/>
  <c r="M434" i="1"/>
  <c r="M430" i="1"/>
  <c r="M426" i="1"/>
  <c r="M422" i="1"/>
  <c r="M418" i="1"/>
  <c r="M414" i="1"/>
  <c r="M410" i="1"/>
  <c r="M406" i="1"/>
  <c r="M402" i="1"/>
  <c r="M398" i="1"/>
  <c r="M394" i="1"/>
  <c r="M390" i="1"/>
  <c r="M386" i="1"/>
  <c r="M382" i="1"/>
  <c r="M378" i="1"/>
  <c r="M374" i="1"/>
  <c r="M370" i="1"/>
  <c r="M366" i="1"/>
  <c r="M362" i="1"/>
  <c r="M358" i="1"/>
  <c r="M354" i="1"/>
  <c r="M350" i="1"/>
  <c r="M346" i="1"/>
  <c r="M342" i="1"/>
  <c r="M338" i="1"/>
  <c r="M334" i="1"/>
  <c r="M330" i="1"/>
  <c r="M326" i="1"/>
  <c r="M322" i="1"/>
  <c r="M318" i="1"/>
  <c r="M314" i="1"/>
  <c r="M310" i="1"/>
  <c r="M306" i="1"/>
  <c r="M302" i="1"/>
  <c r="M298" i="1"/>
  <c r="M294" i="1"/>
  <c r="M290" i="1"/>
  <c r="M286" i="1"/>
  <c r="M282" i="1"/>
  <c r="M278" i="1"/>
  <c r="M274" i="1"/>
  <c r="M270" i="1"/>
  <c r="M266" i="1"/>
  <c r="M262" i="1"/>
  <c r="M258" i="1"/>
  <c r="M254" i="1"/>
  <c r="M250" i="1"/>
  <c r="M246" i="1"/>
  <c r="M242" i="1"/>
  <c r="M238" i="1"/>
  <c r="M234" i="1"/>
  <c r="M230" i="1"/>
  <c r="M226" i="1"/>
  <c r="M222" i="1"/>
  <c r="M218" i="1"/>
  <c r="M214" i="1"/>
  <c r="M210" i="1"/>
  <c r="M206" i="1"/>
  <c r="M202" i="1"/>
  <c r="M198" i="1"/>
  <c r="M194" i="1"/>
  <c r="M190" i="1"/>
  <c r="M186" i="1"/>
  <c r="M182" i="1"/>
  <c r="M178" i="1"/>
  <c r="M174" i="1"/>
  <c r="M170" i="1"/>
  <c r="M166" i="1"/>
  <c r="M162" i="1"/>
  <c r="M158" i="1"/>
  <c r="M154" i="1"/>
  <c r="M150" i="1"/>
  <c r="M146" i="1"/>
  <c r="M142" i="1"/>
  <c r="M138" i="1"/>
  <c r="M134" i="1"/>
  <c r="M130" i="1"/>
  <c r="M126" i="1"/>
  <c r="M122" i="1"/>
  <c r="M118" i="1"/>
  <c r="M114" i="1"/>
  <c r="M110" i="1"/>
  <c r="M106" i="1"/>
  <c r="M102" i="1"/>
  <c r="M98" i="1"/>
  <c r="M94" i="1"/>
  <c r="M90" i="1"/>
  <c r="M86" i="1"/>
  <c r="M82" i="1"/>
  <c r="M78" i="1"/>
  <c r="M74" i="1"/>
  <c r="M70" i="1"/>
  <c r="M66" i="1"/>
  <c r="M62" i="1"/>
  <c r="M58" i="1"/>
  <c r="M54" i="1"/>
  <c r="M50" i="1"/>
  <c r="M46" i="1"/>
  <c r="M42" i="1"/>
  <c r="M38" i="1"/>
  <c r="M34" i="1"/>
  <c r="M30" i="1"/>
  <c r="M26" i="1"/>
  <c r="M22" i="1"/>
  <c r="M18" i="1"/>
  <c r="M14" i="1"/>
  <c r="M10" i="1"/>
  <c r="M6" i="1"/>
  <c r="M1265" i="1"/>
  <c r="M1261" i="1"/>
  <c r="M1257" i="1"/>
  <c r="M1253" i="1"/>
  <c r="M1249" i="1"/>
  <c r="M1245" i="1"/>
  <c r="M1241" i="1"/>
  <c r="M1237" i="1"/>
  <c r="M1233" i="1"/>
  <c r="M1229" i="1"/>
  <c r="M1225" i="1"/>
  <c r="M1221" i="1"/>
  <c r="M1217" i="1"/>
  <c r="M1213" i="1"/>
  <c r="M1209" i="1"/>
  <c r="M1205" i="1"/>
  <c r="M1201" i="1"/>
  <c r="M1197" i="1"/>
  <c r="M1193" i="1"/>
  <c r="M1189" i="1"/>
  <c r="M1185" i="1"/>
  <c r="M1181" i="1"/>
  <c r="M1177" i="1"/>
  <c r="M1173" i="1"/>
  <c r="M1169" i="1"/>
  <c r="M1165" i="1"/>
  <c r="M1161" i="1"/>
  <c r="M1157" i="1"/>
  <c r="M1153" i="1"/>
  <c r="M1149" i="1"/>
  <c r="M1145" i="1"/>
  <c r="M1141" i="1"/>
  <c r="M1137" i="1"/>
  <c r="M1133" i="1"/>
  <c r="M1129" i="1"/>
  <c r="M1125" i="1"/>
  <c r="M1121" i="1"/>
  <c r="M1117" i="1"/>
  <c r="M1113" i="1"/>
  <c r="M1109" i="1"/>
  <c r="M1105" i="1"/>
  <c r="M1101" i="1"/>
  <c r="M1097" i="1"/>
  <c r="M1093" i="1"/>
  <c r="M1089" i="1"/>
  <c r="M1085" i="1"/>
  <c r="M1081" i="1"/>
  <c r="M1077" i="1"/>
  <c r="M1073" i="1"/>
  <c r="M1069" i="1"/>
  <c r="M1065" i="1"/>
  <c r="M1061" i="1"/>
  <c r="M1057" i="1"/>
  <c r="M1053" i="1"/>
  <c r="M1049" i="1"/>
  <c r="M1045" i="1"/>
  <c r="M1041" i="1"/>
  <c r="M1037" i="1"/>
  <c r="M1033" i="1"/>
  <c r="M1029" i="1"/>
  <c r="M1025" i="1"/>
  <c r="M1021" i="1"/>
  <c r="M1017" i="1"/>
  <c r="M1013" i="1"/>
  <c r="M1009" i="1"/>
  <c r="M1005" i="1"/>
  <c r="M1001" i="1"/>
  <c r="M997" i="1"/>
  <c r="M993" i="1"/>
  <c r="M989" i="1"/>
  <c r="M985" i="1"/>
  <c r="M981" i="1"/>
  <c r="M977" i="1"/>
  <c r="M973" i="1"/>
  <c r="M969" i="1"/>
  <c r="M965" i="1"/>
  <c r="M961" i="1"/>
  <c r="M957" i="1"/>
  <c r="M953" i="1"/>
  <c r="M949" i="1"/>
  <c r="M945" i="1"/>
  <c r="M941" i="1"/>
  <c r="M937" i="1"/>
  <c r="M933" i="1"/>
  <c r="M929" i="1"/>
  <c r="M925" i="1"/>
  <c r="M921" i="1"/>
  <c r="M917" i="1"/>
  <c r="M913" i="1"/>
  <c r="M909" i="1"/>
  <c r="M905" i="1"/>
  <c r="M901" i="1"/>
  <c r="M897" i="1"/>
  <c r="M893" i="1"/>
  <c r="M889" i="1"/>
  <c r="M885" i="1"/>
  <c r="M881" i="1"/>
  <c r="M877" i="1"/>
  <c r="M873" i="1"/>
  <c r="M869" i="1"/>
  <c r="M865" i="1"/>
  <c r="M861" i="1"/>
  <c r="M857" i="1"/>
  <c r="M853" i="1"/>
  <c r="M849" i="1"/>
  <c r="M845" i="1"/>
  <c r="M841" i="1"/>
  <c r="M837" i="1"/>
  <c r="M833" i="1"/>
  <c r="M829" i="1"/>
  <c r="M825" i="1"/>
  <c r="M821" i="1"/>
  <c r="M817" i="1"/>
  <c r="M813" i="1"/>
  <c r="M809" i="1"/>
  <c r="M805" i="1"/>
  <c r="M801" i="1"/>
  <c r="M797" i="1"/>
  <c r="M793" i="1"/>
  <c r="M789" i="1"/>
  <c r="M785" i="1"/>
  <c r="M781" i="1"/>
  <c r="M777" i="1"/>
  <c r="M773" i="1"/>
  <c r="M769" i="1"/>
  <c r="M765" i="1"/>
  <c r="M761" i="1"/>
  <c r="M757" i="1"/>
  <c r="M753" i="1"/>
  <c r="M749" i="1"/>
  <c r="M745" i="1"/>
  <c r="M741" i="1"/>
  <c r="M737" i="1"/>
  <c r="M733" i="1"/>
  <c r="M729" i="1"/>
  <c r="M725" i="1"/>
  <c r="M721" i="1"/>
  <c r="M717" i="1"/>
  <c r="M713" i="1"/>
  <c r="M709" i="1"/>
  <c r="M705" i="1"/>
  <c r="M701" i="1"/>
  <c r="M697" i="1"/>
  <c r="M693" i="1"/>
  <c r="M689" i="1"/>
  <c r="M685" i="1"/>
  <c r="M681" i="1"/>
  <c r="M677" i="1"/>
  <c r="M673" i="1"/>
  <c r="M669" i="1"/>
  <c r="M665" i="1"/>
  <c r="M661" i="1"/>
  <c r="M657" i="1"/>
  <c r="M653" i="1"/>
  <c r="M649" i="1"/>
  <c r="M645" i="1"/>
  <c r="M641" i="1"/>
  <c r="M637" i="1"/>
  <c r="M633" i="1"/>
  <c r="M629" i="1"/>
  <c r="M625" i="1"/>
  <c r="M621" i="1"/>
  <c r="M617" i="1"/>
  <c r="M613" i="1"/>
  <c r="M609" i="1"/>
  <c r="M605" i="1"/>
  <c r="M601" i="1"/>
  <c r="M597" i="1"/>
  <c r="M593" i="1"/>
  <c r="M589" i="1"/>
  <c r="M585" i="1"/>
  <c r="M581" i="1"/>
  <c r="M577" i="1"/>
  <c r="M573" i="1"/>
  <c r="M569" i="1"/>
  <c r="M565" i="1"/>
  <c r="M561" i="1"/>
  <c r="M557" i="1"/>
  <c r="M553" i="1"/>
  <c r="M549" i="1"/>
  <c r="M545" i="1"/>
  <c r="M541" i="1"/>
  <c r="M537" i="1"/>
  <c r="M533" i="1"/>
  <c r="M529" i="1"/>
  <c r="M525" i="1"/>
  <c r="M521" i="1"/>
  <c r="M517" i="1"/>
  <c r="M513" i="1"/>
  <c r="M509" i="1"/>
  <c r="M505" i="1"/>
  <c r="M501" i="1"/>
  <c r="M497" i="1"/>
  <c r="M493" i="1"/>
  <c r="M489" i="1"/>
  <c r="M485" i="1"/>
  <c r="M481" i="1"/>
  <c r="M477" i="1"/>
  <c r="M473" i="1"/>
  <c r="M469" i="1"/>
  <c r="M465" i="1"/>
  <c r="M461" i="1"/>
  <c r="M457" i="1"/>
  <c r="M453" i="1"/>
  <c r="M449" i="1"/>
  <c r="M445" i="1"/>
  <c r="M441" i="1"/>
  <c r="M437" i="1"/>
  <c r="M433" i="1"/>
  <c r="M429" i="1"/>
  <c r="M425" i="1"/>
  <c r="M421" i="1"/>
  <c r="M417" i="1"/>
  <c r="M413" i="1"/>
  <c r="M409" i="1"/>
  <c r="M405" i="1"/>
  <c r="M401" i="1"/>
  <c r="M397" i="1"/>
  <c r="M393" i="1"/>
  <c r="M389" i="1"/>
  <c r="M385" i="1"/>
  <c r="M381" i="1"/>
  <c r="M377" i="1"/>
  <c r="M373" i="1"/>
  <c r="M369" i="1"/>
  <c r="M365" i="1"/>
  <c r="M361" i="1"/>
  <c r="M357" i="1"/>
  <c r="M353" i="1"/>
  <c r="M349" i="1"/>
  <c r="M345" i="1"/>
  <c r="M341" i="1"/>
  <c r="M337" i="1"/>
  <c r="M333" i="1"/>
  <c r="M329" i="1"/>
  <c r="M325" i="1"/>
  <c r="M321" i="1"/>
  <c r="M317" i="1"/>
  <c r="M313" i="1"/>
  <c r="M309" i="1"/>
  <c r="M305" i="1"/>
  <c r="M301" i="1"/>
  <c r="M297" i="1"/>
  <c r="M293" i="1"/>
  <c r="M289" i="1"/>
  <c r="M285" i="1"/>
  <c r="M281" i="1"/>
  <c r="M277" i="1"/>
  <c r="M273" i="1"/>
  <c r="M269" i="1"/>
  <c r="M265" i="1"/>
  <c r="M261" i="1"/>
  <c r="M257" i="1"/>
  <c r="M253" i="1"/>
  <c r="M249" i="1"/>
  <c r="M245" i="1"/>
  <c r="M241" i="1"/>
  <c r="M237" i="1"/>
  <c r="M233" i="1"/>
  <c r="M229" i="1"/>
  <c r="M225" i="1"/>
  <c r="M221" i="1"/>
  <c r="M217" i="1"/>
  <c r="M213" i="1"/>
  <c r="M209" i="1"/>
  <c r="M205" i="1"/>
  <c r="M201" i="1"/>
  <c r="M197" i="1"/>
  <c r="M193" i="1"/>
  <c r="M189" i="1"/>
  <c r="M185" i="1"/>
  <c r="M5" i="1"/>
  <c r="M181" i="1"/>
  <c r="M177" i="1"/>
  <c r="M173" i="1"/>
  <c r="M169" i="1"/>
  <c r="M165" i="1"/>
  <c r="M161" i="1"/>
  <c r="M157" i="1"/>
  <c r="M153" i="1"/>
  <c r="M149" i="1"/>
  <c r="M145" i="1"/>
  <c r="M141" i="1"/>
  <c r="M137" i="1"/>
  <c r="M133" i="1"/>
  <c r="M129" i="1"/>
  <c r="M125" i="1"/>
  <c r="M121" i="1"/>
  <c r="M117" i="1"/>
  <c r="M113" i="1"/>
  <c r="M109" i="1"/>
  <c r="M105" i="1"/>
  <c r="M101" i="1"/>
  <c r="M97" i="1"/>
  <c r="M93" i="1"/>
  <c r="M89" i="1"/>
  <c r="M85" i="1"/>
  <c r="M81" i="1"/>
  <c r="M77" i="1"/>
  <c r="M73" i="1"/>
  <c r="M69" i="1"/>
  <c r="M65" i="1"/>
  <c r="M61" i="1"/>
  <c r="M57" i="1"/>
  <c r="M53" i="1"/>
  <c r="M49" i="1"/>
  <c r="M45" i="1"/>
  <c r="M41" i="1"/>
  <c r="M37" i="1"/>
  <c r="M33" i="1"/>
  <c r="M29" i="1"/>
  <c r="M25" i="1"/>
  <c r="M21" i="1"/>
  <c r="M17" i="1"/>
  <c r="M13" i="1"/>
  <c r="M9" i="1"/>
</calcChain>
</file>

<file path=xl/sharedStrings.xml><?xml version="1.0" encoding="utf-8"?>
<sst xmlns="http://schemas.openxmlformats.org/spreadsheetml/2006/main" count="11684" uniqueCount="765">
  <si>
    <t>Prey</t>
  </si>
  <si>
    <t>Predator</t>
  </si>
  <si>
    <t>Predator_type</t>
  </si>
  <si>
    <t>Predator_stage_or_Length</t>
  </si>
  <si>
    <t>Predator_stage</t>
  </si>
  <si>
    <t>abundance_data</t>
  </si>
  <si>
    <t>year_diet_data_from</t>
  </si>
  <si>
    <t>month_diet_data_from</t>
  </si>
  <si>
    <t>year_diet_data_to</t>
  </si>
  <si>
    <t>month_diet_data_to</t>
  </si>
  <si>
    <t>N_samples</t>
  </si>
  <si>
    <t>prey_size_mm_min</t>
  </si>
  <si>
    <t>prey_size_mm_max</t>
  </si>
  <si>
    <t>prey_size_mm_mean</t>
  </si>
  <si>
    <t>prey_size_mm_sd</t>
  </si>
  <si>
    <t>prey_size_mm_median</t>
  </si>
  <si>
    <t>Comment</t>
  </si>
  <si>
    <t>Measurement_Method</t>
  </si>
  <si>
    <t>proportion_diet_fracN_mean</t>
  </si>
  <si>
    <t>proportion_diet_fracW_mean</t>
  </si>
  <si>
    <t>W_or_Vol</t>
  </si>
  <si>
    <t>Energetic_contributionfrac</t>
  </si>
  <si>
    <t>IRI</t>
  </si>
  <si>
    <t>fracFO</t>
  </si>
  <si>
    <t>fracFO_SD</t>
  </si>
  <si>
    <t>Area</t>
  </si>
  <si>
    <t>Larger_area</t>
  </si>
  <si>
    <t>Method</t>
  </si>
  <si>
    <t>Reference</t>
  </si>
  <si>
    <t>Pacific sardine</t>
  </si>
  <si>
    <t xml:space="preserve">Black-vented Shearwater </t>
  </si>
  <si>
    <t>sea birds</t>
  </si>
  <si>
    <t>adult</t>
  </si>
  <si>
    <t>NO</t>
  </si>
  <si>
    <t>NavidadIs</t>
  </si>
  <si>
    <t>MEX</t>
  </si>
  <si>
    <t>regurgitated pellets</t>
  </si>
  <si>
    <t>Keittetal2000</t>
  </si>
  <si>
    <t>CA Sea Lion</t>
  </si>
  <si>
    <t>pinnipeds</t>
  </si>
  <si>
    <t>juvenile</t>
  </si>
  <si>
    <t>YES</t>
  </si>
  <si>
    <t>CA</t>
  </si>
  <si>
    <t>fecal samples</t>
  </si>
  <si>
    <t>Orretal2011</t>
  </si>
  <si>
    <t>Size of prey is refered to all samples from 2002-2006</t>
  </si>
  <si>
    <t xml:space="preserve">otolith length_standard length regressions </t>
  </si>
  <si>
    <t>adult-female</t>
  </si>
  <si>
    <t>SanClementeIs</t>
  </si>
  <si>
    <t xml:space="preserve">scat and spewing samples </t>
  </si>
  <si>
    <t>LowryandCarreta1999</t>
  </si>
  <si>
    <t>SanNicolasIs</t>
  </si>
  <si>
    <t>StaBarbaraIs</t>
  </si>
  <si>
    <t>Coho salmon</t>
  </si>
  <si>
    <t>bony fishes</t>
  </si>
  <si>
    <t>otolith length_fork length</t>
  </si>
  <si>
    <t>OR_WA</t>
  </si>
  <si>
    <t>stomach sampling</t>
  </si>
  <si>
    <t>Emmetetal2005</t>
  </si>
  <si>
    <t>Sub-adult</t>
  </si>
  <si>
    <t>Prey was adult</t>
  </si>
  <si>
    <t>CA_OR</t>
  </si>
  <si>
    <t>Baldwinetal2008</t>
  </si>
  <si>
    <t>WestPort</t>
  </si>
  <si>
    <t>WA</t>
  </si>
  <si>
    <t>Silliman1941</t>
  </si>
  <si>
    <t>NeahBay</t>
  </si>
  <si>
    <t>Pacific hake</t>
  </si>
  <si>
    <t>StLength150-680mm</t>
  </si>
  <si>
    <t>EmmettandKrutzikowsky2008</t>
  </si>
  <si>
    <t>StLength350-680mm</t>
  </si>
  <si>
    <t>OffColumbiaRiver</t>
  </si>
  <si>
    <t>StLength320-720mm</t>
  </si>
  <si>
    <t>Jack mackerel</t>
  </si>
  <si>
    <t>StLength230-580mm</t>
  </si>
  <si>
    <t>Blue shark</t>
  </si>
  <si>
    <t>cartilaginous fishes</t>
  </si>
  <si>
    <t>Only 1 stomach sample</t>
  </si>
  <si>
    <t xml:space="preserve">standard length </t>
  </si>
  <si>
    <t>BajaCal</t>
  </si>
  <si>
    <t>MarkaidaandSosa2010</t>
  </si>
  <si>
    <t>TotalLengthMean170.4cm_SD27.9cm</t>
  </si>
  <si>
    <t>TotalLengthMean115.1cm_SD20.2cm</t>
  </si>
  <si>
    <t>TotalLengthRange70-250cm</t>
  </si>
  <si>
    <t>CA_OR_WA</t>
  </si>
  <si>
    <t>Pretietal2012</t>
  </si>
  <si>
    <t>Soupfin shark</t>
  </si>
  <si>
    <t>Common thresher shark</t>
  </si>
  <si>
    <t>Warm-water period</t>
  </si>
  <si>
    <t>Pretietal2004</t>
  </si>
  <si>
    <t>TotalLengthRange70-270cm</t>
  </si>
  <si>
    <t>Cool-water period</t>
  </si>
  <si>
    <t>TotalLengthRange100-230cm</t>
  </si>
  <si>
    <t>Shortfin mako shark</t>
  </si>
  <si>
    <t>TotalLengthRange50-250cm</t>
  </si>
  <si>
    <t xml:space="preserve">Smooth Hammershead shark </t>
  </si>
  <si>
    <t>female</t>
  </si>
  <si>
    <t>Female</t>
  </si>
  <si>
    <t>OchoaDiaz2009</t>
  </si>
  <si>
    <t>male</t>
  </si>
  <si>
    <t>Male</t>
  </si>
  <si>
    <t>Elegant tern</t>
  </si>
  <si>
    <t>LosAngelesHarbor_BolsaChica_SouthBaySaltWorks</t>
  </si>
  <si>
    <t>fish dropped by the birds during prey deliveries or transfers</t>
  </si>
  <si>
    <t>HornandWhitcombe2015</t>
  </si>
  <si>
    <t>North pacific albacora</t>
  </si>
  <si>
    <t>size is a mean of individuals from the three areas</t>
  </si>
  <si>
    <t>Glaser2010</t>
  </si>
  <si>
    <t>NorhernCaliforniaCurrent</t>
  </si>
  <si>
    <t>CentralCaliforniaCurrent</t>
  </si>
  <si>
    <t>SouthernCaliforniaCurrent</t>
  </si>
  <si>
    <t>%N and %FO is calculated for the three areas</t>
  </si>
  <si>
    <t>CA_OR_WA_BC</t>
  </si>
  <si>
    <t>Glaseretal2015</t>
  </si>
  <si>
    <t>SouthCA</t>
  </si>
  <si>
    <t>OR_WA_BC</t>
  </si>
  <si>
    <t>Humpback whale</t>
  </si>
  <si>
    <t>cetaceans</t>
  </si>
  <si>
    <t>TotalLengthMean43.3feets_SD6.5feets</t>
  </si>
  <si>
    <t>Clapham1997</t>
  </si>
  <si>
    <t>TotalLengthMean42.9feets_SD6.96feets</t>
  </si>
  <si>
    <t>TotalLengthMean43feets_SD6.47feets</t>
  </si>
  <si>
    <t>TotalLengthMean43.9feets_SD5.90feets</t>
  </si>
  <si>
    <t>TotalLengthMean43feets_SD4.99feets</t>
  </si>
  <si>
    <t>TotalLengthMean43.1feets_SD5.53feets</t>
  </si>
  <si>
    <t>TotalLengthMean38.5feets_SD5.53feets</t>
  </si>
  <si>
    <t>Striped marlin</t>
  </si>
  <si>
    <t>TotalLengthRange135cm-208cm</t>
  </si>
  <si>
    <t>Vol</t>
  </si>
  <si>
    <t>AbitiaCardenas1992</t>
  </si>
  <si>
    <t>Indo-pacific blue marlin</t>
  </si>
  <si>
    <t>Brandt cormorant</t>
  </si>
  <si>
    <t>authors found difference in iet within and outcoast the Bay</t>
  </si>
  <si>
    <t>MonterreyBay</t>
  </si>
  <si>
    <t>pellets sampling</t>
  </si>
  <si>
    <t>Webb2013</t>
  </si>
  <si>
    <t>Pacific harbor seal</t>
  </si>
  <si>
    <t>DraytonHarbor_EasternBays</t>
  </si>
  <si>
    <t xml:space="preserve">scat samples </t>
  </si>
  <si>
    <t>LuxaandAcevedo2013</t>
  </si>
  <si>
    <t>PadillaBay_EasternBays</t>
  </si>
  <si>
    <t>UmpquaRiver</t>
  </si>
  <si>
    <t>OR</t>
  </si>
  <si>
    <t>Orretal2004</t>
  </si>
  <si>
    <t>Northern fur seal</t>
  </si>
  <si>
    <t>Ages2-6</t>
  </si>
  <si>
    <t>BC</t>
  </si>
  <si>
    <t>stomach sample</t>
  </si>
  <si>
    <t>ClemensandWilby1933</t>
  </si>
  <si>
    <t>PerezandBigg1986</t>
  </si>
  <si>
    <t xml:space="preserve">Humboldt_jumbo_squid </t>
  </si>
  <si>
    <t>invertebrates</t>
  </si>
  <si>
    <t>MantleLengthRange35cm-82cm</t>
  </si>
  <si>
    <t>Fieldetal2007</t>
  </si>
  <si>
    <t>Fieldetal2013</t>
  </si>
  <si>
    <t>Steller Sea Lion</t>
  </si>
  <si>
    <t>Riemeretal2011</t>
  </si>
  <si>
    <t>Pacific white-sided dolphin</t>
  </si>
  <si>
    <t>CA_WA</t>
  </si>
  <si>
    <t>Stroudetal1981</t>
  </si>
  <si>
    <t>Harbor porpoise</t>
  </si>
  <si>
    <t>stomach sampling-StranedHarbor porpoise</t>
  </si>
  <si>
    <t>Toperoff2002</t>
  </si>
  <si>
    <t>stomach sampling-By-caugthHarbor porpoise</t>
  </si>
  <si>
    <t>Northern anchovy</t>
  </si>
  <si>
    <t>Chinook salmon</t>
  </si>
  <si>
    <t>Morejohnetal1978</t>
  </si>
  <si>
    <t>SanFranciscoBay</t>
  </si>
  <si>
    <t xml:space="preserve">Sooty shearwater </t>
  </si>
  <si>
    <t>StraitOfGeorgia_JuandeFucaStrait</t>
  </si>
  <si>
    <t>WA_BC</t>
  </si>
  <si>
    <t>Nicholetal2013</t>
  </si>
  <si>
    <t>Sekiguchi1995</t>
  </si>
  <si>
    <t xml:space="preserve">adult </t>
  </si>
  <si>
    <t>Brodeur1987</t>
  </si>
  <si>
    <t>yearling</t>
  </si>
  <si>
    <t>Sub-yearling</t>
  </si>
  <si>
    <t>Schabetsbergeretal2003</t>
  </si>
  <si>
    <t>Prey was juvenile</t>
  </si>
  <si>
    <t>NorthCA</t>
  </si>
  <si>
    <t>Huntetal1999</t>
  </si>
  <si>
    <t>FarallonGulf</t>
  </si>
  <si>
    <t>Thayeretal2014</t>
  </si>
  <si>
    <t>SouthCapeBlanco</t>
  </si>
  <si>
    <t>Buckleyetal1999</t>
  </si>
  <si>
    <t>NorthCapeBlanco</t>
  </si>
  <si>
    <t>StLength300-600mm</t>
  </si>
  <si>
    <t>StLength380-640mm</t>
  </si>
  <si>
    <t>StLength300-580mm</t>
  </si>
  <si>
    <t>Common murre</t>
  </si>
  <si>
    <t>TatooshIs</t>
  </si>
  <si>
    <t>retiurning chicks to chicks</t>
  </si>
  <si>
    <t>Schrimpfetal2012</t>
  </si>
  <si>
    <t>Ainleyetal1996</t>
  </si>
  <si>
    <t>data from pre-egg laying (march-april)</t>
  </si>
  <si>
    <t>Coast_FarallonGulf</t>
  </si>
  <si>
    <t>Midshelf_FarallonGulf</t>
  </si>
  <si>
    <t>OuterShelf_FarrallonGulf</t>
  </si>
  <si>
    <t>breeding period (May-august)</t>
  </si>
  <si>
    <t>winter period (September-February)</t>
  </si>
  <si>
    <t>chicks</t>
  </si>
  <si>
    <t>FarallonIs</t>
  </si>
  <si>
    <t>brougth by parents to chicks</t>
  </si>
  <si>
    <t>Heermann gull</t>
  </si>
  <si>
    <t>BaltzandMorejohn1977</t>
  </si>
  <si>
    <t>CABrown pelican</t>
  </si>
  <si>
    <t>regurgitation</t>
  </si>
  <si>
    <t>Sunadaetal1981</t>
  </si>
  <si>
    <t>AnacapaIs</t>
  </si>
  <si>
    <t>standard length</t>
  </si>
  <si>
    <t>SanDiegoBay</t>
  </si>
  <si>
    <t>Collection of fishes in nesting site</t>
  </si>
  <si>
    <t>Schaffner1986</t>
  </si>
  <si>
    <t>chick regurgitation</t>
  </si>
  <si>
    <t>Elliotetal2015</t>
  </si>
  <si>
    <t>PointArguello</t>
  </si>
  <si>
    <t>StLength290-690mm</t>
  </si>
  <si>
    <t>CapeBlanco</t>
  </si>
  <si>
    <t>Brodeuretal1987</t>
  </si>
  <si>
    <t>Black rockfish</t>
  </si>
  <si>
    <t>Juveniles</t>
  </si>
  <si>
    <t>Jack mackerel juveniles feed almost exclusively
on juvenile squid and anchovies</t>
  </si>
  <si>
    <t>MasonandBishop2001</t>
  </si>
  <si>
    <t>StLength250-600mm</t>
  </si>
  <si>
    <t>Pacific saury</t>
  </si>
  <si>
    <t xml:space="preserve">Cutthroat trout </t>
  </si>
  <si>
    <t>Spiny dogfish</t>
  </si>
  <si>
    <t>Pacific herring</t>
  </si>
  <si>
    <t>Glaser2011</t>
  </si>
  <si>
    <t>Bernardetal1985</t>
  </si>
  <si>
    <t>TotalForkLengthRange522mm_932mm</t>
  </si>
  <si>
    <t>Pinkasetal1971</t>
  </si>
  <si>
    <t>SouthernCA_OR_WA</t>
  </si>
  <si>
    <t>adult and sub-adult</t>
  </si>
  <si>
    <t>pupping season (february-June)</t>
  </si>
  <si>
    <t xml:space="preserve">fecal samples  </t>
  </si>
  <si>
    <t>Torok1994</t>
  </si>
  <si>
    <t>Non-pupping season (July-december)</t>
  </si>
  <si>
    <t>Orretal2014</t>
  </si>
  <si>
    <t>Pacific bonito</t>
  </si>
  <si>
    <t>TotalForkLengthRange290mm_780mm</t>
  </si>
  <si>
    <t>SCACoast_OffshoreIs</t>
  </si>
  <si>
    <t>SCACoast_OffshoreIs_BajaCal</t>
  </si>
  <si>
    <t>CA_MEX</t>
  </si>
  <si>
    <t xml:space="preserve">Pink-footed  shearwater </t>
  </si>
  <si>
    <t>California gull</t>
  </si>
  <si>
    <t>Mew gull</t>
  </si>
  <si>
    <t>Glaucous-winged gull</t>
  </si>
  <si>
    <t>Bonapartes gull</t>
  </si>
  <si>
    <t xml:space="preserve">Black-legged kittiwakes </t>
  </si>
  <si>
    <t>Rhinoceros auklet</t>
  </si>
  <si>
    <t>AnioNuevoIs</t>
  </si>
  <si>
    <t>dropped prey items in nest</t>
  </si>
  <si>
    <t>Carleetal2015</t>
  </si>
  <si>
    <t>adults</t>
  </si>
  <si>
    <t>Fall_winter</t>
  </si>
  <si>
    <t>isotopes from feathers 15N and 13C</t>
  </si>
  <si>
    <t>Pre-breeding season</t>
  </si>
  <si>
    <t>Incubation</t>
  </si>
  <si>
    <t>Chick-rearing</t>
  </si>
  <si>
    <t>Xantuss murrellet</t>
  </si>
  <si>
    <t>Sub-adult and adult stage found</t>
  </si>
  <si>
    <t>diggestive tracts examination</t>
  </si>
  <si>
    <t>Hamiltonetal2004</t>
  </si>
  <si>
    <t>larval stage found</t>
  </si>
  <si>
    <t>Huntetal1979citedbyHamiltonetal2004</t>
  </si>
  <si>
    <t>Western gull</t>
  </si>
  <si>
    <t>HuntandButler1980</t>
  </si>
  <si>
    <t>PrinceIs</t>
  </si>
  <si>
    <t>Sablefish</t>
  </si>
  <si>
    <t>StLength210-620mm</t>
  </si>
  <si>
    <t>StranedHarbor porpoise</t>
  </si>
  <si>
    <t>By-caugthHarbor porpoise</t>
  </si>
  <si>
    <t>CAMarket squid</t>
  </si>
  <si>
    <t>Yellowtail rockfish</t>
  </si>
  <si>
    <t>HacetaBank</t>
  </si>
  <si>
    <t>BrodeurandPercy1984</t>
  </si>
  <si>
    <t>beak length_dorsal mantle length regression</t>
  </si>
  <si>
    <t xml:space="preserve">Short-tailed shearwater </t>
  </si>
  <si>
    <t>Artic loon</t>
  </si>
  <si>
    <t>Curlfin sole_turbot</t>
  </si>
  <si>
    <t>Pacific sanddab</t>
  </si>
  <si>
    <t>Dalls porpoise</t>
  </si>
  <si>
    <t>VancouverIs_SanJuanIs</t>
  </si>
  <si>
    <t>BC_WA</t>
  </si>
  <si>
    <t>Walkeretal1998</t>
  </si>
  <si>
    <t>average of three areas</t>
  </si>
  <si>
    <t>SanClementeIs_SanNicolasIs_StaBarbaraIs</t>
  </si>
  <si>
    <t>summer</t>
  </si>
  <si>
    <t xml:space="preserve">rostrum length_mantle length regressions </t>
  </si>
  <si>
    <t xml:space="preserve">CA_OR </t>
  </si>
  <si>
    <t>pupping season</t>
  </si>
  <si>
    <t>Non-pupping season</t>
  </si>
  <si>
    <t>StraitOfGeorgia</t>
  </si>
  <si>
    <t>scat samples</t>
  </si>
  <si>
    <t>Olesiuk1993</t>
  </si>
  <si>
    <t>Northern fulmar</t>
  </si>
  <si>
    <t>mantle length</t>
  </si>
  <si>
    <t>Shortspine thornyhead</t>
  </si>
  <si>
    <t>StLength220-450mm</t>
  </si>
  <si>
    <t>Arrowtooth flounder</t>
  </si>
  <si>
    <t>StLength180-710mm</t>
  </si>
  <si>
    <t>Age0+</t>
  </si>
  <si>
    <t>prey was age 0</t>
  </si>
  <si>
    <t>TotalLengthMean133.8cm_SD39cm</t>
  </si>
  <si>
    <t>TotalLengthMean153.1cm_SD21.3cm</t>
  </si>
  <si>
    <t xml:space="preserve">otolith length_fork length regressions </t>
  </si>
  <si>
    <t>SouthEastAK</t>
  </si>
  <si>
    <t>AK</t>
  </si>
  <si>
    <t>Tollitetal2015</t>
  </si>
  <si>
    <t>SaintPaulIs</t>
  </si>
  <si>
    <t>ZeppelinandReam2006</t>
  </si>
  <si>
    <t>SaintGeorgeIs</t>
  </si>
  <si>
    <t xml:space="preserve"> TotalLengthRange122cm-293cm</t>
  </si>
  <si>
    <t>LeeandSampson2008</t>
  </si>
  <si>
    <t>Widow rockfish</t>
  </si>
  <si>
    <t>juvenile stage found</t>
  </si>
  <si>
    <t>Adams1987</t>
  </si>
  <si>
    <t>Pacific mackerel</t>
  </si>
  <si>
    <t>adult-juvenile</t>
  </si>
  <si>
    <t>GOC</t>
  </si>
  <si>
    <t>Garcia-RodriguezandAurioles-Gamboa2004</t>
  </si>
  <si>
    <t>juvenile-female</t>
  </si>
  <si>
    <t>AguilarCastro2003</t>
  </si>
  <si>
    <t>juvenile-male</t>
  </si>
  <si>
    <t>regurgitation samples</t>
  </si>
  <si>
    <t>Velardeetal2015</t>
  </si>
  <si>
    <t>Ehrhardt1991</t>
  </si>
  <si>
    <t>MantleLengthRange27cm-42cm</t>
  </si>
  <si>
    <t xml:space="preserve">otolith length/standard length regressions </t>
  </si>
  <si>
    <t>Markaidaetal2008</t>
  </si>
  <si>
    <t>anchovy larvae</t>
  </si>
  <si>
    <t>Molinaetal1996</t>
  </si>
  <si>
    <t>Mellinkelal2005</t>
  </si>
  <si>
    <t>Short-beaked common dolphin</t>
  </si>
  <si>
    <t>stomach sampling-Straned</t>
  </si>
  <si>
    <t>Osnes-Erie1999</t>
  </si>
  <si>
    <t>Long-beaked common dolphin</t>
  </si>
  <si>
    <t>Lincod</t>
  </si>
  <si>
    <t>Tinus2012</t>
  </si>
  <si>
    <t>Bigman2013</t>
  </si>
  <si>
    <t>Silky shark</t>
  </si>
  <si>
    <t>PuntaLobos_BajaCal</t>
  </si>
  <si>
    <t>Cabrera-Chavez-Costaetal2010</t>
  </si>
  <si>
    <t>PuntaBelcher_BajaCal</t>
  </si>
  <si>
    <t>Sailfish</t>
  </si>
  <si>
    <t>BajaCal_GOC</t>
  </si>
  <si>
    <t>Rosas-Alayolaetal2002.pdf</t>
  </si>
  <si>
    <t>Bluefin tuna</t>
  </si>
  <si>
    <t>CA_BajaCal</t>
  </si>
  <si>
    <t>California halibut</t>
  </si>
  <si>
    <t>Plummeretal1983</t>
  </si>
  <si>
    <t>Atlantic herring</t>
  </si>
  <si>
    <t>Striped bass</t>
  </si>
  <si>
    <t>North Shore</t>
  </si>
  <si>
    <t>Gulf of Maine</t>
  </si>
  <si>
    <t>Nelsonetal2003</t>
  </si>
  <si>
    <t>Cape Cod Bay</t>
  </si>
  <si>
    <t>Atlantic menhaden</t>
  </si>
  <si>
    <t>StandardLengthRange370-985mm</t>
  </si>
  <si>
    <t>juvenile+adult</t>
  </si>
  <si>
    <t>Nantucket Sound</t>
  </si>
  <si>
    <t>Atlantic mackerel</t>
  </si>
  <si>
    <t>Shortfin squid</t>
  </si>
  <si>
    <t>Longfin squid</t>
  </si>
  <si>
    <t>Bluefish</t>
  </si>
  <si>
    <t xml:space="preserve">YOY </t>
  </si>
  <si>
    <t>Chesapeake bay</t>
  </si>
  <si>
    <t>Buckeletal1999b</t>
  </si>
  <si>
    <t>YOY Spring-spawned</t>
  </si>
  <si>
    <t>Southern New England</t>
  </si>
  <si>
    <t>Chesapeake-Delaware</t>
  </si>
  <si>
    <t>South of Chesapeake</t>
  </si>
  <si>
    <t>YOY Summer-spawning</t>
  </si>
  <si>
    <t>Georges Bank</t>
  </si>
  <si>
    <t>Hatteras-Montauk</t>
  </si>
  <si>
    <t>Bigeye thresher shark</t>
  </si>
  <si>
    <t>North Atlantic Bight</t>
  </si>
  <si>
    <t>Bowmanetal2000</t>
  </si>
  <si>
    <t>Porbeagle shark</t>
  </si>
  <si>
    <t>FromGeorges Bank_To_Grand Banks of Newfoundland</t>
  </si>
  <si>
    <t xml:space="preserve">Joyceetal2002 </t>
  </si>
  <si>
    <t>Night shark</t>
  </si>
  <si>
    <t>Smooth hammerhead</t>
  </si>
  <si>
    <t>Swordfish</t>
  </si>
  <si>
    <t>Dusky shark</t>
  </si>
  <si>
    <t>StandardLengthRange91-100cm</t>
  </si>
  <si>
    <t>Smooth dogfish</t>
  </si>
  <si>
    <t>StandardLengthRange71-110cm</t>
  </si>
  <si>
    <t>Inshore of North Cape Hatteras</t>
  </si>
  <si>
    <t>Scotian shelf</t>
  </si>
  <si>
    <t>Thorny skate</t>
  </si>
  <si>
    <t>Atlantic cod</t>
  </si>
  <si>
    <t>Silver hake</t>
  </si>
  <si>
    <t>North West Atlantic</t>
  </si>
  <si>
    <t>North west Atlantic</t>
  </si>
  <si>
    <t>BowmanandMichael1982</t>
  </si>
  <si>
    <t>Pollock</t>
  </si>
  <si>
    <t>Red hake</t>
  </si>
  <si>
    <t>White hake</t>
  </si>
  <si>
    <t>Goosefish</t>
  </si>
  <si>
    <t>Black sea bass</t>
  </si>
  <si>
    <t>Middle Atlantic</t>
  </si>
  <si>
    <t>Inshore of South Cape Hatteras</t>
  </si>
  <si>
    <t>Scup</t>
  </si>
  <si>
    <t>Weakfish</t>
  </si>
  <si>
    <t>Summer flounder</t>
  </si>
  <si>
    <t>Atlantic halibut</t>
  </si>
  <si>
    <t>LinkandGarrison2002</t>
  </si>
  <si>
    <t>GarrisonandLink2000</t>
  </si>
  <si>
    <t>Mid-Atlantic Bight</t>
  </si>
  <si>
    <t>Atlantic bluefin tuna</t>
  </si>
  <si>
    <t>Chase2002</t>
  </si>
  <si>
    <t>Jeffreys Ledge</t>
  </si>
  <si>
    <t>Stellwagen Bank</t>
  </si>
  <si>
    <t>Great South Channel</t>
  </si>
  <si>
    <t>South of Marthas Vineyards</t>
  </si>
  <si>
    <t xml:space="preserve">Western Atlantic harbor seal </t>
  </si>
  <si>
    <t>Otoliths-fork length</t>
  </si>
  <si>
    <t>Williams1999</t>
  </si>
  <si>
    <t>Otoliths-mantle length</t>
  </si>
  <si>
    <t>Gray seal</t>
  </si>
  <si>
    <t>Ampela2009</t>
  </si>
  <si>
    <t>Sable Island</t>
  </si>
  <si>
    <t>Becketetal2007</t>
  </si>
  <si>
    <t>Juvenile</t>
  </si>
  <si>
    <t>Linketal2002b</t>
  </si>
  <si>
    <t>Fourspot flounder</t>
  </si>
  <si>
    <t>White-sided dolphin</t>
  </si>
  <si>
    <t>Katonaetal1978</t>
  </si>
  <si>
    <t>Craddocketal2009</t>
  </si>
  <si>
    <t>Fin whale</t>
  </si>
  <si>
    <t>Georges Bank-Gulf of Maine</t>
  </si>
  <si>
    <t>OverholtzandLink2007</t>
  </si>
  <si>
    <t>Long-finned pilot whale</t>
  </si>
  <si>
    <t>Gannonetal1997</t>
  </si>
  <si>
    <t>Gannonetal1998</t>
  </si>
  <si>
    <t>Bay of Fundy</t>
  </si>
  <si>
    <t>EgglestonandBochenek1990</t>
  </si>
  <si>
    <t>Sandbar shark</t>
  </si>
  <si>
    <t>Stillwell1993</t>
  </si>
  <si>
    <t>StillwellandKohler1982</t>
  </si>
  <si>
    <t>BowenandHarrison1996</t>
  </si>
  <si>
    <t>Atlantic coast</t>
  </si>
  <si>
    <t xml:space="preserve">Large-medium185.4-205.7cm </t>
  </si>
  <si>
    <t>Cape Lookout</t>
  </si>
  <si>
    <t>Butleretal2010</t>
  </si>
  <si>
    <t xml:space="preserve">Giant_M205.7 cm </t>
  </si>
  <si>
    <t>GriffinandMargraf2003</t>
  </si>
  <si>
    <t>large_greater600mm</t>
  </si>
  <si>
    <t>Albacore tuna</t>
  </si>
  <si>
    <t>Data refers to family Ommastrephidae. Short fin is the most abundant</t>
  </si>
  <si>
    <t>Grand Banks of Newfoundland</t>
  </si>
  <si>
    <t>Loganetal2013</t>
  </si>
  <si>
    <t>Bigeye tuna</t>
  </si>
  <si>
    <t>Dolphinfish</t>
  </si>
  <si>
    <t>Longbill spearfish</t>
  </si>
  <si>
    <t>White marlin</t>
  </si>
  <si>
    <t>Yellowfin tuna</t>
  </si>
  <si>
    <t>North Carolina Coast</t>
  </si>
  <si>
    <t>Overtonetal2008</t>
  </si>
  <si>
    <t>Small_200-450mm</t>
  </si>
  <si>
    <t>NewJersey_to_Massachusset Coast</t>
  </si>
  <si>
    <t>Staudinger2006</t>
  </si>
  <si>
    <t>Medium_451-550mm</t>
  </si>
  <si>
    <t>Large_M551</t>
  </si>
  <si>
    <t>Medium_251-450mm</t>
  </si>
  <si>
    <t>Large_M451</t>
  </si>
  <si>
    <t>Small_50_199mm</t>
  </si>
  <si>
    <t>Medium_200-299mm</t>
  </si>
  <si>
    <t>Large_M300</t>
  </si>
  <si>
    <t>Small_250_199mm</t>
  </si>
  <si>
    <t>Medium_400-549mm</t>
  </si>
  <si>
    <t>Large_M550</t>
  </si>
  <si>
    <t>Cape Lookout_TO_Nova Scotia</t>
  </si>
  <si>
    <t>StaudingerandJuanes2010a</t>
  </si>
  <si>
    <t>Spotted hake</t>
  </si>
  <si>
    <t>Offshore hake</t>
  </si>
  <si>
    <t>Sea raven</t>
  </si>
  <si>
    <t>Cape Cod_Islands of Massachussetts</t>
  </si>
  <si>
    <t>Tefferet2015</t>
  </si>
  <si>
    <t>AustinandWalter1998</t>
  </si>
  <si>
    <t>Osprey</t>
  </si>
  <si>
    <t>fish delivered at nests</t>
  </si>
  <si>
    <t>McCleanandByrd1991citedbyViveretteetal1991</t>
  </si>
  <si>
    <t>Lower estuarine sites-Chesapeake bay</t>
  </si>
  <si>
    <t>GlassandWatts2009</t>
  </si>
  <si>
    <t>Upper etsuarine sites-Chesapeake bay</t>
  </si>
  <si>
    <t>Gulf menhaden</t>
  </si>
  <si>
    <t>Blacktip shark</t>
  </si>
  <si>
    <t>neonate</t>
  </si>
  <si>
    <t>OffLousianaCoast</t>
  </si>
  <si>
    <t>Gulf of Mexico</t>
  </si>
  <si>
    <t>Barryetal2008</t>
  </si>
  <si>
    <t>Atlantic sharpnose shark</t>
  </si>
  <si>
    <t xml:space="preserve">juvenile </t>
  </si>
  <si>
    <t>Apalachicola Bay-Florida</t>
  </si>
  <si>
    <t>Betheaetal2004</t>
  </si>
  <si>
    <t>YOY</t>
  </si>
  <si>
    <t>Spinner shark</t>
  </si>
  <si>
    <t>YOY and juvenile</t>
  </si>
  <si>
    <t>Finetooth shark</t>
  </si>
  <si>
    <t>Red drum</t>
  </si>
  <si>
    <t>Ages1-4</t>
  </si>
  <si>
    <t xml:space="preserve">Galveston Bay-Texas </t>
  </si>
  <si>
    <t>ScharfandSchlight2000</t>
  </si>
  <si>
    <t>Brown pelican</t>
  </si>
  <si>
    <t>Florida</t>
  </si>
  <si>
    <t>Fogartyetal1981</t>
  </si>
  <si>
    <t>Atlantic bottlenose dolphin</t>
  </si>
  <si>
    <t>BullCreek_SouthCarolina</t>
  </si>
  <si>
    <t>Strand feeding</t>
  </si>
  <si>
    <t>Fox2010</t>
  </si>
  <si>
    <t>SouthCarolina_Estuarine</t>
  </si>
  <si>
    <t>PateandMcFee2012</t>
  </si>
  <si>
    <t>SouthCarolina_Oceanic</t>
  </si>
  <si>
    <t>NorthCarolina</t>
  </si>
  <si>
    <t>Gannonetal2004</t>
  </si>
  <si>
    <t>Logan2009</t>
  </si>
  <si>
    <t>MA</t>
  </si>
  <si>
    <t>Nelsonetal2006</t>
  </si>
  <si>
    <t>Prey juvenile</t>
  </si>
  <si>
    <t>Mid Atlantic Bight</t>
  </si>
  <si>
    <t>Long-finned and Short-finnd pilot whale</t>
  </si>
  <si>
    <t>prey age 2-13</t>
  </si>
  <si>
    <t>Off New Jersey</t>
  </si>
  <si>
    <t>Mid Atlantic</t>
  </si>
  <si>
    <t>stomach sampling-incidental fishing</t>
  </si>
  <si>
    <t>OverholtzandWaring1991</t>
  </si>
  <si>
    <t>Common dolphin</t>
  </si>
  <si>
    <t>invertebrate</t>
  </si>
  <si>
    <t>Newfoundland</t>
  </si>
  <si>
    <t>Daweetal1997</t>
  </si>
  <si>
    <t>Harbor seal</t>
  </si>
  <si>
    <t>New England</t>
  </si>
  <si>
    <t>Selzeretal1986</t>
  </si>
  <si>
    <t>Hooded seal</t>
  </si>
  <si>
    <t>Ross1993citedbyHammiletal1997</t>
  </si>
  <si>
    <t xml:space="preserve">Bowenetal1993 </t>
  </si>
  <si>
    <t>RecchiaandRead1989</t>
  </si>
  <si>
    <t>Bangley2012</t>
  </si>
  <si>
    <t>FromCapeHatteras_TO_Virginia</t>
  </si>
  <si>
    <t>NicholsandBreder1927citedbyBowman1984</t>
  </si>
  <si>
    <t>Georges Bank_TO_S New England</t>
  </si>
  <si>
    <t>Vinogradov1984</t>
  </si>
  <si>
    <t>South New England</t>
  </si>
  <si>
    <t>From NorthCarolina_TO_Nova Scotia</t>
  </si>
  <si>
    <t>fishecology.org</t>
  </si>
  <si>
    <t>Winter skate</t>
  </si>
  <si>
    <t xml:space="preserve">Silvery John dory </t>
  </si>
  <si>
    <t>Long Island bays</t>
  </si>
  <si>
    <t>Sagareseetal2011</t>
  </si>
  <si>
    <t xml:space="preserve">Wreckfish </t>
  </si>
  <si>
    <t>CharlestonBump-Off GA Coast</t>
  </si>
  <si>
    <t>GoldmanandSedberry2011</t>
  </si>
  <si>
    <t xml:space="preserve">Barrelfish </t>
  </si>
  <si>
    <t>Off North Carolina</t>
  </si>
  <si>
    <t>Butleretal2014</t>
  </si>
  <si>
    <t>Bethea2003</t>
  </si>
  <si>
    <t>Waldron1992</t>
  </si>
  <si>
    <t>Overholtzetal1991</t>
  </si>
  <si>
    <t>Celtic sea</t>
  </si>
  <si>
    <t>Pinnegaretal2003</t>
  </si>
  <si>
    <t>SmithandLink2010</t>
  </si>
  <si>
    <t>Haddock</t>
  </si>
  <si>
    <t>Barndoor skate</t>
  </si>
  <si>
    <t>season of diet data NB</t>
  </si>
  <si>
    <t>Mar</t>
  </si>
  <si>
    <t>Mar-Apr</t>
  </si>
  <si>
    <t>Mar-Oct</t>
  </si>
  <si>
    <t>Feb-Jul</t>
  </si>
  <si>
    <t>Jul</t>
  </si>
  <si>
    <t>Aug</t>
  </si>
  <si>
    <t>Sep</t>
  </si>
  <si>
    <t>Oct</t>
  </si>
  <si>
    <t>Apr</t>
  </si>
  <si>
    <t>May</t>
  </si>
  <si>
    <t>Feb</t>
  </si>
  <si>
    <t>Nov</t>
  </si>
  <si>
    <t>Jun</t>
  </si>
  <si>
    <t>Jan</t>
  </si>
  <si>
    <t>Dec</t>
  </si>
  <si>
    <t>Sep-Jun</t>
  </si>
  <si>
    <t>Apr-Aug</t>
  </si>
  <si>
    <t>Apr-May</t>
  </si>
  <si>
    <t>Aug-Jan</t>
  </si>
  <si>
    <t>Jul-May</t>
  </si>
  <si>
    <t>Jan-Aug</t>
  </si>
  <si>
    <t>Jun-Sep</t>
  </si>
  <si>
    <t>May-Dec</t>
  </si>
  <si>
    <t>Sep-Mar</t>
  </si>
  <si>
    <t>Mar-Jun</t>
  </si>
  <si>
    <t>Jul-Sep</t>
  </si>
  <si>
    <t>Sep-Nov</t>
  </si>
  <si>
    <t>Aug-Oct</t>
  </si>
  <si>
    <t>Feb-Dec</t>
  </si>
  <si>
    <t>May-Aug</t>
  </si>
  <si>
    <t>Sep-Apr</t>
  </si>
  <si>
    <t>Mar-Dec</t>
  </si>
  <si>
    <t>Feb-Sep</t>
  </si>
  <si>
    <t>May-Sep</t>
  </si>
  <si>
    <t>season of diet data with no NA NB</t>
  </si>
  <si>
    <t>Sep-Feb</t>
  </si>
  <si>
    <t>Jul-Nov</t>
  </si>
  <si>
    <t>Feb-Jun</t>
  </si>
  <si>
    <t>Jul-Dec</t>
  </si>
  <si>
    <t>Jan-Dec</t>
  </si>
  <si>
    <t>Jan-Sep</t>
  </si>
  <si>
    <t>Jun-Jul</t>
  </si>
  <si>
    <t>Apr-Jul</t>
  </si>
  <si>
    <t>Mar-Feb</t>
  </si>
  <si>
    <t>Jun-May</t>
  </si>
  <si>
    <t>Jan-Jul</t>
  </si>
  <si>
    <t>Mar-Sep</t>
  </si>
  <si>
    <t>Aug-Sep</t>
  </si>
  <si>
    <t>Jul-Oct</t>
  </si>
  <si>
    <t>Feb-Jan</t>
  </si>
  <si>
    <t>Feb-May</t>
  </si>
  <si>
    <t>Sep-Dec</t>
  </si>
  <si>
    <t>Dec-Jan</t>
  </si>
  <si>
    <t>Apr-Oct</t>
  </si>
  <si>
    <t>Apr-Jun</t>
  </si>
  <si>
    <t>Jan-Mar</t>
  </si>
  <si>
    <t>Dec-Feb</t>
  </si>
  <si>
    <t>Apr-Sep</t>
  </si>
  <si>
    <t>Apr-Jan</t>
  </si>
  <si>
    <t>May-Oct</t>
  </si>
  <si>
    <t>name of month NB</t>
  </si>
  <si>
    <t>range of diet data years NB</t>
  </si>
  <si>
    <t>prey size range NB</t>
  </si>
  <si>
    <t>80-100</t>
  </si>
  <si>
    <t>57-207</t>
  </si>
  <si>
    <t>57-233</t>
  </si>
  <si>
    <t>27-86</t>
  </si>
  <si>
    <t>190-205</t>
  </si>
  <si>
    <t>20-56</t>
  </si>
  <si>
    <t>125-250</t>
  </si>
  <si>
    <t>190-215</t>
  </si>
  <si>
    <t>99-145</t>
  </si>
  <si>
    <t>65-172</t>
  </si>
  <si>
    <t>200-240</t>
  </si>
  <si>
    <t>120-240</t>
  </si>
  <si>
    <t>60-100</t>
  </si>
  <si>
    <t>78-110</t>
  </si>
  <si>
    <t>90-180</t>
  </si>
  <si>
    <t>5-175</t>
  </si>
  <si>
    <t>78-170</t>
  </si>
  <si>
    <t>51-165</t>
  </si>
  <si>
    <t>20-149</t>
  </si>
  <si>
    <t>30-140</t>
  </si>
  <si>
    <t>84-135</t>
  </si>
  <si>
    <t>40-102</t>
  </si>
  <si>
    <t>25-107</t>
  </si>
  <si>
    <t>80-92</t>
  </si>
  <si>
    <t>43-160</t>
  </si>
  <si>
    <t>111-</t>
  </si>
  <si>
    <t>31.7-46.3</t>
  </si>
  <si>
    <t>23-50.3</t>
  </si>
  <si>
    <t>23.3-37</t>
  </si>
  <si>
    <t>27-41.5</t>
  </si>
  <si>
    <t>22-47</t>
  </si>
  <si>
    <t>58-168</t>
  </si>
  <si>
    <t>47-197</t>
  </si>
  <si>
    <t>40-150</t>
  </si>
  <si>
    <t>60-130</t>
  </si>
  <si>
    <t>81-123</t>
  </si>
  <si>
    <t>85-119</t>
  </si>
  <si>
    <t>95-110</t>
  </si>
  <si>
    <t>80-124</t>
  </si>
  <si>
    <t>30-130</t>
  </si>
  <si>
    <t>40-130</t>
  </si>
  <si>
    <t>50-120</t>
  </si>
  <si>
    <t>10-110</t>
  </si>
  <si>
    <t>75-225</t>
  </si>
  <si>
    <t>30-180</t>
  </si>
  <si>
    <t>20-140</t>
  </si>
  <si>
    <t>10-160</t>
  </si>
  <si>
    <t>2-3</t>
  </si>
  <si>
    <t>30-160</t>
  </si>
  <si>
    <t>56-135</t>
  </si>
  <si>
    <t>47-176</t>
  </si>
  <si>
    <t>69-127</t>
  </si>
  <si>
    <t>58-125</t>
  </si>
  <si>
    <t>10-235</t>
  </si>
  <si>
    <t>40-145</t>
  </si>
  <si>
    <t>46-170</t>
  </si>
  <si>
    <t>60-179</t>
  </si>
  <si>
    <t>72-142</t>
  </si>
  <si>
    <t>31-176</t>
  </si>
  <si>
    <t>37-63</t>
  </si>
  <si>
    <t>34-52</t>
  </si>
  <si>
    <t>108-110</t>
  </si>
  <si>
    <t>397-438</t>
  </si>
  <si>
    <t>284-364</t>
  </si>
  <si>
    <t>338-371</t>
  </si>
  <si>
    <t>93-398</t>
  </si>
  <si>
    <t>28-125</t>
  </si>
  <si>
    <t>400-422</t>
  </si>
  <si>
    <t>106-240</t>
  </si>
  <si>
    <t>20-420</t>
  </si>
  <si>
    <t>115-552</t>
  </si>
  <si>
    <t>135-215</t>
  </si>
  <si>
    <t>30-330</t>
  </si>
  <si>
    <t>60-125</t>
  </si>
  <si>
    <t>35-80.6</t>
  </si>
  <si>
    <t>6-50</t>
  </si>
  <si>
    <t>20-145</t>
  </si>
  <si>
    <t>19.4-74.2</t>
  </si>
  <si>
    <t>22.5-104.2</t>
  </si>
  <si>
    <t>50-76.8</t>
  </si>
  <si>
    <t>180-310</t>
  </si>
  <si>
    <t>210-300</t>
  </si>
  <si>
    <t>100-360</t>
  </si>
  <si>
    <t>153-350</t>
  </si>
  <si>
    <t>123-338</t>
  </si>
  <si>
    <t>250-390</t>
  </si>
  <si>
    <t>110-238</t>
  </si>
  <si>
    <t>10-400</t>
  </si>
  <si>
    <t>125-314</t>
  </si>
  <si>
    <t>250-300</t>
  </si>
  <si>
    <t>180.2-318.7</t>
  </si>
  <si>
    <t>96.3-179.4</t>
  </si>
  <si>
    <t>189.2-194.1</t>
  </si>
  <si>
    <t>15.7-246.4</t>
  </si>
  <si>
    <t>37-436</t>
  </si>
  <si>
    <t>311-421</t>
  </si>
  <si>
    <t>159-339</t>
  </si>
  <si>
    <t>120-400</t>
  </si>
  <si>
    <t>25-60</t>
  </si>
  <si>
    <t>50-200</t>
  </si>
  <si>
    <t>45-284</t>
  </si>
  <si>
    <t>164-290</t>
  </si>
  <si>
    <t>183-312</t>
  </si>
  <si>
    <t>28-74</t>
  </si>
  <si>
    <t>70-115</t>
  </si>
  <si>
    <t>51-224</t>
  </si>
  <si>
    <t>38.8-137.1</t>
  </si>
  <si>
    <t>210-400</t>
  </si>
  <si>
    <t>85-408</t>
  </si>
  <si>
    <t>18-273</t>
  </si>
  <si>
    <t>183-290</t>
  </si>
  <si>
    <t>104-279</t>
  </si>
  <si>
    <t>121-319</t>
  </si>
  <si>
    <t>144-255</t>
  </si>
  <si>
    <t>225-281</t>
  </si>
  <si>
    <t>25-309</t>
  </si>
  <si>
    <t>144-259</t>
  </si>
  <si>
    <t>195.5-285.5</t>
  </si>
  <si>
    <t>16.5-328</t>
  </si>
  <si>
    <t>65-173</t>
  </si>
  <si>
    <t>171-193</t>
  </si>
  <si>
    <t>26-231.5</t>
  </si>
  <si>
    <t>12.5-280.5</t>
  </si>
  <si>
    <t>39.6-231.5</t>
  </si>
  <si>
    <t>10.4-201.3</t>
  </si>
  <si>
    <t>17.5-243</t>
  </si>
  <si>
    <t>101-272</t>
  </si>
  <si>
    <t>56-72</t>
  </si>
  <si>
    <t>195-335</t>
  </si>
  <si>
    <t>130-170</t>
  </si>
  <si>
    <t>120-220</t>
  </si>
  <si>
    <t>100-210</t>
  </si>
  <si>
    <t>120-350</t>
  </si>
  <si>
    <t>159-380</t>
  </si>
  <si>
    <t>prey size range.mm pasted 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</si>
</sst>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67"/>
  <sheetViews>
    <sheetView tabSelected="1" topLeftCell="F1" workbookViewId="0">
      <pane ySplit="1" topLeftCell="A721" activePane="bottomLeft" state="frozen"/>
      <selection activeCell="Q1" sqref="Q1"/>
      <selection pane="bottomLeft" activeCell="N727" sqref="N727"/>
    </sheetView>
  </sheetViews>
  <sheetFormatPr defaultRowHeight="15" x14ac:dyDescent="0.25"/>
  <cols>
    <col min="1" max="1" width="18.140625" bestFit="1" customWidth="1"/>
    <col min="2" max="2" width="37.28515625" bestFit="1" customWidth="1"/>
    <col min="3" max="3" width="18.28515625" bestFit="1" customWidth="1"/>
    <col min="4" max="4" width="36.85546875" bestFit="1" customWidth="1"/>
    <col min="5" max="5" width="14.5703125" bestFit="1" customWidth="1"/>
    <col min="6" max="6" width="15.7109375" bestFit="1" customWidth="1"/>
    <col min="7" max="7" width="19.85546875" bestFit="1" customWidth="1"/>
    <col min="8" max="8" width="22" bestFit="1" customWidth="1"/>
    <col min="9" max="9" width="22" customWidth="1"/>
    <col min="10" max="10" width="17.42578125" bestFit="1" customWidth="1"/>
    <col min="11" max="11" width="19.42578125" bestFit="1" customWidth="1"/>
    <col min="12" max="12" width="19.42578125" customWidth="1"/>
    <col min="13" max="13" width="21" bestFit="1" customWidth="1"/>
    <col min="14" max="14" width="21" customWidth="1"/>
    <col min="15" max="15" width="19.42578125" customWidth="1"/>
    <col min="16" max="16" width="10.7109375" bestFit="1" customWidth="1"/>
    <col min="17" max="17" width="18.5703125" bestFit="1" customWidth="1"/>
    <col min="18" max="18" width="18.85546875" bestFit="1" customWidth="1"/>
    <col min="19" max="20" width="18.85546875" customWidth="1"/>
    <col min="21" max="21" width="20.140625" bestFit="1" customWidth="1"/>
    <col min="22" max="22" width="17" bestFit="1" customWidth="1"/>
    <col min="23" max="23" width="22" bestFit="1" customWidth="1"/>
    <col min="24" max="24" width="64.28515625" bestFit="1" customWidth="1"/>
    <col min="25" max="25" width="41.42578125" bestFit="1" customWidth="1"/>
    <col min="26" max="26" width="27.42578125" bestFit="1" customWidth="1"/>
    <col min="27" max="27" width="27.85546875" bestFit="1" customWidth="1"/>
    <col min="28" max="28" width="9.7109375" bestFit="1" customWidth="1"/>
    <col min="29" max="29" width="25" bestFit="1" customWidth="1"/>
    <col min="30" max="30" width="3.28515625" bestFit="1" customWidth="1"/>
    <col min="31" max="31" width="9" bestFit="1" customWidth="1"/>
    <col min="32" max="32" width="12.28515625" bestFit="1" customWidth="1"/>
    <col min="33" max="33" width="49.85546875" bestFit="1" customWidth="1"/>
    <col min="34" max="34" width="28.42578125" bestFit="1" customWidth="1"/>
    <col min="35" max="35" width="55.140625" bestFit="1" customWidth="1"/>
    <col min="36" max="36" width="43.42578125" bestFit="1" customWidth="1"/>
  </cols>
  <sheetData>
    <row r="1" spans="1:36" ht="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627</v>
      </c>
      <c r="J1" t="s">
        <v>8</v>
      </c>
      <c r="K1" t="s">
        <v>9</v>
      </c>
      <c r="L1" t="s">
        <v>627</v>
      </c>
      <c r="M1" t="s">
        <v>566</v>
      </c>
      <c r="N1" s="1" t="s">
        <v>601</v>
      </c>
      <c r="O1" s="1" t="s">
        <v>628</v>
      </c>
      <c r="P1" t="s">
        <v>10</v>
      </c>
      <c r="Q1" t="s">
        <v>11</v>
      </c>
      <c r="R1" t="s">
        <v>12</v>
      </c>
      <c r="S1" t="s">
        <v>629</v>
      </c>
      <c r="T1" s="1" t="s">
        <v>764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</row>
    <row r="2" spans="1:36" x14ac:dyDescent="0.25">
      <c r="A2" t="s">
        <v>29</v>
      </c>
      <c r="B2" t="s">
        <v>30</v>
      </c>
      <c r="C2" t="s">
        <v>31</v>
      </c>
      <c r="D2" t="s">
        <v>32</v>
      </c>
      <c r="E2" t="s">
        <v>32</v>
      </c>
      <c r="F2" t="s">
        <v>33</v>
      </c>
      <c r="O2">
        <f>IF(G2=J2, G2, G2&amp;"-"&amp;J2)</f>
        <v>0</v>
      </c>
      <c r="Q2">
        <v>80</v>
      </c>
      <c r="R2">
        <v>100</v>
      </c>
      <c r="S2" t="str">
        <f>IF(Q2=R2, NA, Q2&amp;"-"&amp;R2)</f>
        <v>80-100</v>
      </c>
      <c r="T2" t="s">
        <v>630</v>
      </c>
      <c r="AE2">
        <v>10</v>
      </c>
      <c r="AG2" t="s">
        <v>34</v>
      </c>
      <c r="AH2" t="s">
        <v>35</v>
      </c>
      <c r="AI2" t="s">
        <v>36</v>
      </c>
      <c r="AJ2" t="s">
        <v>37</v>
      </c>
    </row>
    <row r="3" spans="1:36" x14ac:dyDescent="0.25">
      <c r="A3" t="s">
        <v>29</v>
      </c>
      <c r="B3" t="s">
        <v>38</v>
      </c>
      <c r="C3" t="s">
        <v>39</v>
      </c>
      <c r="D3" t="s">
        <v>40</v>
      </c>
      <c r="E3" t="s">
        <v>40</v>
      </c>
      <c r="F3" t="s">
        <v>41</v>
      </c>
      <c r="G3">
        <v>2002</v>
      </c>
      <c r="H3">
        <v>7</v>
      </c>
      <c r="I3" t="str">
        <f>VLOOKUP(H3, 'vlookup for months'!$A$1:$B$12, 2, FALSE)</f>
        <v>Jul</v>
      </c>
      <c r="J3">
        <v>2002</v>
      </c>
      <c r="K3">
        <v>7</v>
      </c>
      <c r="L3" t="str">
        <f>VLOOKUP(K3, 'vlookup for months'!$A$1:$B$12, 2, FALSE)</f>
        <v>Jul</v>
      </c>
      <c r="M3" t="str">
        <f>IF(I3=L3, L3, I3&amp;"-"&amp;L3)</f>
        <v>Jul</v>
      </c>
      <c r="N3" t="s">
        <v>571</v>
      </c>
      <c r="O3">
        <f t="shared" ref="O3:O66" si="0">IF(G3=J3, G3, G3&amp;"-"&amp;J3)</f>
        <v>2002</v>
      </c>
      <c r="P3">
        <v>14</v>
      </c>
      <c r="S3" t="e">
        <f>IF(Q3=R3, NA, Q3&amp;"-"&amp;R3)</f>
        <v>#NAME?</v>
      </c>
      <c r="AE3">
        <v>0</v>
      </c>
      <c r="AG3" t="s">
        <v>42</v>
      </c>
      <c r="AH3" t="s">
        <v>42</v>
      </c>
      <c r="AI3" t="s">
        <v>43</v>
      </c>
      <c r="AJ3" t="s">
        <v>44</v>
      </c>
    </row>
    <row r="4" spans="1:36" x14ac:dyDescent="0.25">
      <c r="A4" t="s">
        <v>29</v>
      </c>
      <c r="B4" t="s">
        <v>38</v>
      </c>
      <c r="C4" t="s">
        <v>39</v>
      </c>
      <c r="D4" t="s">
        <v>40</v>
      </c>
      <c r="E4" t="s">
        <v>40</v>
      </c>
      <c r="F4" t="s">
        <v>41</v>
      </c>
      <c r="G4">
        <v>2003</v>
      </c>
      <c r="H4">
        <v>3</v>
      </c>
      <c r="I4" t="str">
        <f>VLOOKUP(H4, 'vlookup for months'!$A$1:$B$12, 2, FALSE)</f>
        <v>Mar</v>
      </c>
      <c r="J4">
        <v>2003</v>
      </c>
      <c r="K4">
        <v>10</v>
      </c>
      <c r="L4" t="str">
        <f>VLOOKUP(K4, 'vlookup for months'!$A$1:$B$12, 2, FALSE)</f>
        <v>Oct</v>
      </c>
      <c r="M4" t="str">
        <f t="shared" ref="M4:M67" si="1">IF(I4=L4, L4, I4&amp;"-"&amp;L4)</f>
        <v>Mar-Oct</v>
      </c>
      <c r="N4" t="s">
        <v>569</v>
      </c>
      <c r="O4">
        <f t="shared" si="0"/>
        <v>2003</v>
      </c>
      <c r="P4">
        <v>75</v>
      </c>
      <c r="S4" t="e">
        <f>IF(Q4=R4, NA, Q4&amp;"-"&amp;R4)</f>
        <v>#NAME?</v>
      </c>
      <c r="AE4">
        <v>59.7</v>
      </c>
      <c r="AG4" t="s">
        <v>42</v>
      </c>
      <c r="AH4" t="s">
        <v>42</v>
      </c>
      <c r="AI4" t="s">
        <v>43</v>
      </c>
      <c r="AJ4" t="s">
        <v>44</v>
      </c>
    </row>
    <row r="5" spans="1:36" x14ac:dyDescent="0.25">
      <c r="A5" t="s">
        <v>29</v>
      </c>
      <c r="B5" t="s">
        <v>38</v>
      </c>
      <c r="C5" t="s">
        <v>39</v>
      </c>
      <c r="D5" t="s">
        <v>40</v>
      </c>
      <c r="E5" t="s">
        <v>40</v>
      </c>
      <c r="F5" t="s">
        <v>41</v>
      </c>
      <c r="G5">
        <v>2004</v>
      </c>
      <c r="H5">
        <v>3</v>
      </c>
      <c r="I5" t="str">
        <f>VLOOKUP(H5, 'vlookup for months'!$A$1:$B$12, 2, FALSE)</f>
        <v>Mar</v>
      </c>
      <c r="J5">
        <v>2004</v>
      </c>
      <c r="K5">
        <v>3</v>
      </c>
      <c r="L5" t="str">
        <f>VLOOKUP(K5, 'vlookup for months'!$A$1:$B$12, 2, FALSE)</f>
        <v>Mar</v>
      </c>
      <c r="M5" t="str">
        <f t="shared" si="1"/>
        <v>Mar</v>
      </c>
      <c r="N5" t="s">
        <v>567</v>
      </c>
      <c r="O5">
        <f t="shared" si="0"/>
        <v>2004</v>
      </c>
      <c r="P5">
        <v>56</v>
      </c>
      <c r="S5" t="e">
        <f>IF(Q5=R5, NA, Q5&amp;"-"&amp;R5)</f>
        <v>#NAME?</v>
      </c>
      <c r="AE5">
        <v>66.099999999999994</v>
      </c>
      <c r="AG5" t="s">
        <v>42</v>
      </c>
      <c r="AH5" t="s">
        <v>42</v>
      </c>
      <c r="AI5" t="s">
        <v>43</v>
      </c>
      <c r="AJ5" t="s">
        <v>44</v>
      </c>
    </row>
    <row r="6" spans="1:36" x14ac:dyDescent="0.25">
      <c r="A6" t="s">
        <v>29</v>
      </c>
      <c r="B6" t="s">
        <v>38</v>
      </c>
      <c r="C6" t="s">
        <v>39</v>
      </c>
      <c r="D6" t="s">
        <v>40</v>
      </c>
      <c r="E6" t="s">
        <v>40</v>
      </c>
      <c r="F6" t="s">
        <v>41</v>
      </c>
      <c r="G6">
        <v>2005</v>
      </c>
      <c r="H6">
        <v>3</v>
      </c>
      <c r="I6" t="str">
        <f>VLOOKUP(H6, 'vlookup for months'!$A$1:$B$12, 2, FALSE)</f>
        <v>Mar</v>
      </c>
      <c r="J6">
        <v>2005</v>
      </c>
      <c r="K6">
        <v>4</v>
      </c>
      <c r="L6" t="str">
        <f>VLOOKUP(K6, 'vlookup for months'!$A$1:$B$12, 2, FALSE)</f>
        <v>Apr</v>
      </c>
      <c r="M6" t="str">
        <f t="shared" si="1"/>
        <v>Mar-Apr</v>
      </c>
      <c r="N6" t="s">
        <v>568</v>
      </c>
      <c r="O6">
        <f t="shared" si="0"/>
        <v>2005</v>
      </c>
      <c r="P6">
        <v>6</v>
      </c>
      <c r="S6" t="e">
        <f>IF(Q6=R6, NA, Q6&amp;"-"&amp;R6)</f>
        <v>#NAME?</v>
      </c>
      <c r="AE6">
        <v>0</v>
      </c>
      <c r="AG6" t="s">
        <v>42</v>
      </c>
      <c r="AH6" t="s">
        <v>42</v>
      </c>
      <c r="AI6" t="s">
        <v>43</v>
      </c>
      <c r="AJ6" t="s">
        <v>44</v>
      </c>
    </row>
    <row r="7" spans="1:36" x14ac:dyDescent="0.25">
      <c r="A7" t="s">
        <v>29</v>
      </c>
      <c r="B7" t="s">
        <v>38</v>
      </c>
      <c r="C7" t="s">
        <v>39</v>
      </c>
      <c r="D7" t="s">
        <v>40</v>
      </c>
      <c r="E7" t="s">
        <v>40</v>
      </c>
      <c r="F7" t="s">
        <v>41</v>
      </c>
      <c r="G7">
        <v>2006</v>
      </c>
      <c r="H7">
        <v>2</v>
      </c>
      <c r="I7" t="str">
        <f>VLOOKUP(H7, 'vlookup for months'!$A$1:$B$12, 2, FALSE)</f>
        <v>Feb</v>
      </c>
      <c r="J7">
        <v>2006</v>
      </c>
      <c r="K7">
        <v>7</v>
      </c>
      <c r="L7" t="str">
        <f>VLOOKUP(K7, 'vlookup for months'!$A$1:$B$12, 2, FALSE)</f>
        <v>Jul</v>
      </c>
      <c r="M7" t="str">
        <f t="shared" si="1"/>
        <v>Feb-Jul</v>
      </c>
      <c r="N7" t="s">
        <v>570</v>
      </c>
      <c r="O7">
        <f t="shared" si="0"/>
        <v>2006</v>
      </c>
      <c r="P7">
        <v>27</v>
      </c>
      <c r="S7" t="e">
        <f>IF(Q7=R7, NA, Q7&amp;"-"&amp;R7)</f>
        <v>#NAME?</v>
      </c>
      <c r="AE7">
        <v>14.8</v>
      </c>
      <c r="AG7" t="s">
        <v>42</v>
      </c>
      <c r="AH7" t="s">
        <v>42</v>
      </c>
      <c r="AI7" t="s">
        <v>43</v>
      </c>
      <c r="AJ7" t="s">
        <v>44</v>
      </c>
    </row>
    <row r="8" spans="1:36" x14ac:dyDescent="0.25">
      <c r="A8" t="s">
        <v>29</v>
      </c>
      <c r="B8" t="s">
        <v>38</v>
      </c>
      <c r="C8" t="s">
        <v>39</v>
      </c>
      <c r="D8" t="s">
        <v>40</v>
      </c>
      <c r="E8" t="s">
        <v>40</v>
      </c>
      <c r="F8" t="s">
        <v>41</v>
      </c>
      <c r="G8">
        <v>2002</v>
      </c>
      <c r="I8" t="e">
        <f>VLOOKUP(H8, 'vlookup for months'!$A$1:$B$12, 2, FALSE)</f>
        <v>#N/A</v>
      </c>
      <c r="J8">
        <v>2006</v>
      </c>
      <c r="L8" t="e">
        <f>VLOOKUP(K8, 'vlookup for months'!$A$1:$B$12, 2, FALSE)</f>
        <v>#N/A</v>
      </c>
      <c r="M8" t="e">
        <f t="shared" si="1"/>
        <v>#N/A</v>
      </c>
      <c r="O8" t="str">
        <f t="shared" si="0"/>
        <v>2002-2006</v>
      </c>
      <c r="Q8">
        <v>57</v>
      </c>
      <c r="R8">
        <v>207</v>
      </c>
      <c r="S8" t="str">
        <f>IF(Q8=R8, NA, Q8&amp;"-"&amp;R8)</f>
        <v>57-207</v>
      </c>
      <c r="T8" t="s">
        <v>631</v>
      </c>
      <c r="W8">
        <v>127</v>
      </c>
      <c r="X8" t="s">
        <v>45</v>
      </c>
      <c r="Y8" t="s">
        <v>46</v>
      </c>
      <c r="AG8" t="s">
        <v>42</v>
      </c>
      <c r="AH8" t="s">
        <v>42</v>
      </c>
      <c r="AI8" t="s">
        <v>43</v>
      </c>
      <c r="AJ8" t="s">
        <v>44</v>
      </c>
    </row>
    <row r="9" spans="1:36" x14ac:dyDescent="0.25">
      <c r="A9" t="s">
        <v>29</v>
      </c>
      <c r="B9" t="s">
        <v>38</v>
      </c>
      <c r="C9" t="s">
        <v>39</v>
      </c>
      <c r="D9" t="s">
        <v>47</v>
      </c>
      <c r="E9" t="s">
        <v>32</v>
      </c>
      <c r="F9" t="s">
        <v>41</v>
      </c>
      <c r="G9">
        <v>2002</v>
      </c>
      <c r="H9">
        <v>7</v>
      </c>
      <c r="I9" t="str">
        <f>VLOOKUP(H9, 'vlookup for months'!$A$1:$B$12, 2, FALSE)</f>
        <v>Jul</v>
      </c>
      <c r="J9">
        <v>2002</v>
      </c>
      <c r="K9">
        <v>7</v>
      </c>
      <c r="L9" t="str">
        <f>VLOOKUP(K9, 'vlookup for months'!$A$1:$B$12, 2, FALSE)</f>
        <v>Jul</v>
      </c>
      <c r="M9" t="str">
        <f t="shared" si="1"/>
        <v>Jul</v>
      </c>
      <c r="N9" t="s">
        <v>571</v>
      </c>
      <c r="O9">
        <f t="shared" si="0"/>
        <v>2002</v>
      </c>
      <c r="P9">
        <v>94</v>
      </c>
      <c r="S9" t="e">
        <f>IF(Q9=R9, NA, Q9&amp;"-"&amp;R9)</f>
        <v>#NAME?</v>
      </c>
      <c r="AE9">
        <v>33</v>
      </c>
      <c r="AG9" t="s">
        <v>42</v>
      </c>
      <c r="AH9" t="s">
        <v>42</v>
      </c>
      <c r="AI9" t="s">
        <v>43</v>
      </c>
      <c r="AJ9" t="s">
        <v>44</v>
      </c>
    </row>
    <row r="10" spans="1:36" x14ac:dyDescent="0.25">
      <c r="A10" t="s">
        <v>29</v>
      </c>
      <c r="B10" t="s">
        <v>38</v>
      </c>
      <c r="C10" t="s">
        <v>39</v>
      </c>
      <c r="D10" t="s">
        <v>47</v>
      </c>
      <c r="E10" t="s">
        <v>32</v>
      </c>
      <c r="F10" t="s">
        <v>41</v>
      </c>
      <c r="G10">
        <v>2003</v>
      </c>
      <c r="H10">
        <v>3</v>
      </c>
      <c r="I10" t="str">
        <f>VLOOKUP(H10, 'vlookup for months'!$A$1:$B$12, 2, FALSE)</f>
        <v>Mar</v>
      </c>
      <c r="J10">
        <v>2003</v>
      </c>
      <c r="K10">
        <v>10</v>
      </c>
      <c r="L10" t="str">
        <f>VLOOKUP(K10, 'vlookup for months'!$A$1:$B$12, 2, FALSE)</f>
        <v>Oct</v>
      </c>
      <c r="M10" t="str">
        <f t="shared" si="1"/>
        <v>Mar-Oct</v>
      </c>
      <c r="N10" t="s">
        <v>569</v>
      </c>
      <c r="O10">
        <f t="shared" si="0"/>
        <v>2003</v>
      </c>
      <c r="P10">
        <v>98</v>
      </c>
      <c r="S10" t="e">
        <f>IF(Q10=R10, NA, Q10&amp;"-"&amp;R10)</f>
        <v>#NAME?</v>
      </c>
      <c r="AE10">
        <v>61.2</v>
      </c>
      <c r="AG10" t="s">
        <v>42</v>
      </c>
      <c r="AH10" t="s">
        <v>42</v>
      </c>
      <c r="AI10" t="s">
        <v>43</v>
      </c>
      <c r="AJ10" t="s">
        <v>44</v>
      </c>
    </row>
    <row r="11" spans="1:36" x14ac:dyDescent="0.25">
      <c r="A11" t="s">
        <v>29</v>
      </c>
      <c r="B11" t="s">
        <v>38</v>
      </c>
      <c r="C11" t="s">
        <v>39</v>
      </c>
      <c r="D11" t="s">
        <v>47</v>
      </c>
      <c r="E11" t="s">
        <v>32</v>
      </c>
      <c r="F11" t="s">
        <v>41</v>
      </c>
      <c r="G11">
        <v>2004</v>
      </c>
      <c r="H11">
        <v>3</v>
      </c>
      <c r="I11" t="str">
        <f>VLOOKUP(H11, 'vlookup for months'!$A$1:$B$12, 2, FALSE)</f>
        <v>Mar</v>
      </c>
      <c r="J11">
        <v>2004</v>
      </c>
      <c r="K11">
        <v>3</v>
      </c>
      <c r="L11" t="str">
        <f>VLOOKUP(K11, 'vlookup for months'!$A$1:$B$12, 2, FALSE)</f>
        <v>Mar</v>
      </c>
      <c r="M11" t="str">
        <f t="shared" si="1"/>
        <v>Mar</v>
      </c>
      <c r="N11" t="s">
        <v>567</v>
      </c>
      <c r="O11">
        <f t="shared" si="0"/>
        <v>2004</v>
      </c>
      <c r="P11">
        <v>35</v>
      </c>
      <c r="S11" t="e">
        <f>IF(Q11=R11, NA, Q11&amp;"-"&amp;R11)</f>
        <v>#NAME?</v>
      </c>
      <c r="AE11">
        <v>80</v>
      </c>
      <c r="AG11" t="s">
        <v>42</v>
      </c>
      <c r="AH11" t="s">
        <v>42</v>
      </c>
      <c r="AI11" t="s">
        <v>43</v>
      </c>
      <c r="AJ11" t="s">
        <v>44</v>
      </c>
    </row>
    <row r="12" spans="1:36" x14ac:dyDescent="0.25">
      <c r="A12" t="s">
        <v>29</v>
      </c>
      <c r="B12" t="s">
        <v>38</v>
      </c>
      <c r="C12" t="s">
        <v>39</v>
      </c>
      <c r="D12" t="s">
        <v>47</v>
      </c>
      <c r="E12" t="s">
        <v>32</v>
      </c>
      <c r="F12" t="s">
        <v>41</v>
      </c>
      <c r="G12">
        <v>2005</v>
      </c>
      <c r="H12">
        <v>3</v>
      </c>
      <c r="I12" t="str">
        <f>VLOOKUP(H12, 'vlookup for months'!$A$1:$B$12, 2, FALSE)</f>
        <v>Mar</v>
      </c>
      <c r="J12">
        <v>2005</v>
      </c>
      <c r="K12">
        <v>4</v>
      </c>
      <c r="L12" t="str">
        <f>VLOOKUP(K12, 'vlookup for months'!$A$1:$B$12, 2, FALSE)</f>
        <v>Apr</v>
      </c>
      <c r="M12" t="str">
        <f t="shared" si="1"/>
        <v>Mar-Apr</v>
      </c>
      <c r="N12" t="s">
        <v>568</v>
      </c>
      <c r="O12">
        <f t="shared" si="0"/>
        <v>2005</v>
      </c>
      <c r="P12">
        <v>49</v>
      </c>
      <c r="S12" t="e">
        <f>IF(Q12=R12, NA, Q12&amp;"-"&amp;R12)</f>
        <v>#NAME?</v>
      </c>
      <c r="AE12">
        <v>65.3</v>
      </c>
      <c r="AG12" t="s">
        <v>42</v>
      </c>
      <c r="AH12" t="s">
        <v>42</v>
      </c>
      <c r="AI12" t="s">
        <v>43</v>
      </c>
      <c r="AJ12" t="s">
        <v>44</v>
      </c>
    </row>
    <row r="13" spans="1:36" x14ac:dyDescent="0.25">
      <c r="A13" t="s">
        <v>29</v>
      </c>
      <c r="B13" t="s">
        <v>38</v>
      </c>
      <c r="C13" t="s">
        <v>39</v>
      </c>
      <c r="D13" t="s">
        <v>47</v>
      </c>
      <c r="E13" t="s">
        <v>32</v>
      </c>
      <c r="F13" t="s">
        <v>41</v>
      </c>
      <c r="G13">
        <v>2006</v>
      </c>
      <c r="H13">
        <v>2</v>
      </c>
      <c r="I13" t="str">
        <f>VLOOKUP(H13, 'vlookup for months'!$A$1:$B$12, 2, FALSE)</f>
        <v>Feb</v>
      </c>
      <c r="J13">
        <v>2006</v>
      </c>
      <c r="K13">
        <v>7</v>
      </c>
      <c r="L13" t="str">
        <f>VLOOKUP(K13, 'vlookup for months'!$A$1:$B$12, 2, FALSE)</f>
        <v>Jul</v>
      </c>
      <c r="M13" t="str">
        <f t="shared" si="1"/>
        <v>Feb-Jul</v>
      </c>
      <c r="N13" t="s">
        <v>570</v>
      </c>
      <c r="O13">
        <f t="shared" si="0"/>
        <v>2006</v>
      </c>
      <c r="P13">
        <v>20</v>
      </c>
      <c r="S13" t="e">
        <f>IF(Q13=R13, NA, Q13&amp;"-"&amp;R13)</f>
        <v>#NAME?</v>
      </c>
      <c r="AE13">
        <v>55</v>
      </c>
      <c r="AG13" t="s">
        <v>42</v>
      </c>
      <c r="AH13" t="s">
        <v>42</v>
      </c>
      <c r="AI13" t="s">
        <v>43</v>
      </c>
      <c r="AJ13" t="s">
        <v>44</v>
      </c>
    </row>
    <row r="14" spans="1:36" x14ac:dyDescent="0.25">
      <c r="A14" t="s">
        <v>29</v>
      </c>
      <c r="B14" t="s">
        <v>38</v>
      </c>
      <c r="C14" t="s">
        <v>39</v>
      </c>
      <c r="D14" t="s">
        <v>47</v>
      </c>
      <c r="E14" t="s">
        <v>32</v>
      </c>
      <c r="F14" t="s">
        <v>41</v>
      </c>
      <c r="G14">
        <v>2002</v>
      </c>
      <c r="I14" t="e">
        <f>VLOOKUP(H14, 'vlookup for months'!$A$1:$B$12, 2, FALSE)</f>
        <v>#N/A</v>
      </c>
      <c r="J14">
        <v>2006</v>
      </c>
      <c r="L14" t="e">
        <f>VLOOKUP(K14, 'vlookup for months'!$A$1:$B$12, 2, FALSE)</f>
        <v>#N/A</v>
      </c>
      <c r="M14" t="e">
        <f t="shared" si="1"/>
        <v>#N/A</v>
      </c>
      <c r="O14" t="str">
        <f t="shared" si="0"/>
        <v>2002-2006</v>
      </c>
      <c r="Q14">
        <v>57</v>
      </c>
      <c r="R14">
        <v>233</v>
      </c>
      <c r="S14" t="str">
        <f>IF(Q14=R14, NA, Q14&amp;"-"&amp;R14)</f>
        <v>57-233</v>
      </c>
      <c r="T14" t="s">
        <v>632</v>
      </c>
      <c r="W14">
        <v>123</v>
      </c>
      <c r="X14" t="s">
        <v>45</v>
      </c>
      <c r="Y14" t="s">
        <v>46</v>
      </c>
      <c r="AG14" t="s">
        <v>42</v>
      </c>
      <c r="AH14" t="s">
        <v>42</v>
      </c>
      <c r="AI14" t="s">
        <v>43</v>
      </c>
      <c r="AJ14" t="s">
        <v>44</v>
      </c>
    </row>
    <row r="15" spans="1:36" x14ac:dyDescent="0.25">
      <c r="A15" t="s">
        <v>29</v>
      </c>
      <c r="B15" t="s">
        <v>38</v>
      </c>
      <c r="C15" t="s">
        <v>39</v>
      </c>
      <c r="F15" t="s">
        <v>41</v>
      </c>
      <c r="G15">
        <v>1981</v>
      </c>
      <c r="I15" t="e">
        <f>VLOOKUP(H15, 'vlookup for months'!$A$1:$B$12, 2, FALSE)</f>
        <v>#N/A</v>
      </c>
      <c r="J15">
        <v>1995</v>
      </c>
      <c r="L15" t="e">
        <f>VLOOKUP(K15, 'vlookup for months'!$A$1:$B$12, 2, FALSE)</f>
        <v>#N/A</v>
      </c>
      <c r="M15" t="e">
        <f t="shared" si="1"/>
        <v>#N/A</v>
      </c>
      <c r="O15" t="str">
        <f t="shared" si="0"/>
        <v>1981-1995</v>
      </c>
      <c r="P15">
        <v>2543</v>
      </c>
      <c r="S15" t="e">
        <f>IF(Q15=R15, NA, Q15&amp;"-"&amp;R15)</f>
        <v>#NAME?</v>
      </c>
      <c r="AE15">
        <v>4.7</v>
      </c>
      <c r="AG15" t="s">
        <v>48</v>
      </c>
      <c r="AH15" t="s">
        <v>42</v>
      </c>
      <c r="AI15" t="s">
        <v>49</v>
      </c>
      <c r="AJ15" t="s">
        <v>50</v>
      </c>
    </row>
    <row r="16" spans="1:36" x14ac:dyDescent="0.25">
      <c r="A16" t="s">
        <v>29</v>
      </c>
      <c r="B16" t="s">
        <v>38</v>
      </c>
      <c r="C16" t="s">
        <v>39</v>
      </c>
      <c r="F16" t="s">
        <v>41</v>
      </c>
      <c r="G16">
        <v>1981</v>
      </c>
      <c r="I16" t="e">
        <f>VLOOKUP(H16, 'vlookup for months'!$A$1:$B$12, 2, FALSE)</f>
        <v>#N/A</v>
      </c>
      <c r="J16">
        <v>1995</v>
      </c>
      <c r="L16" t="e">
        <f>VLOOKUP(K16, 'vlookup for months'!$A$1:$B$12, 2, FALSE)</f>
        <v>#N/A</v>
      </c>
      <c r="M16" t="e">
        <f t="shared" si="1"/>
        <v>#N/A</v>
      </c>
      <c r="O16" t="str">
        <f t="shared" si="0"/>
        <v>1981-1995</v>
      </c>
      <c r="P16">
        <v>2980</v>
      </c>
      <c r="S16" t="e">
        <f>IF(Q16=R16, NA, Q16&amp;"-"&amp;R16)</f>
        <v>#NAME?</v>
      </c>
      <c r="AE16">
        <v>12.4</v>
      </c>
      <c r="AG16" t="s">
        <v>51</v>
      </c>
      <c r="AH16" t="s">
        <v>42</v>
      </c>
      <c r="AI16" t="s">
        <v>49</v>
      </c>
      <c r="AJ16" t="s">
        <v>50</v>
      </c>
    </row>
    <row r="17" spans="1:36" x14ac:dyDescent="0.25">
      <c r="A17" t="s">
        <v>29</v>
      </c>
      <c r="B17" t="s">
        <v>38</v>
      </c>
      <c r="C17" t="s">
        <v>39</v>
      </c>
      <c r="F17" t="s">
        <v>41</v>
      </c>
      <c r="G17">
        <v>1981</v>
      </c>
      <c r="I17" t="e">
        <f>VLOOKUP(H17, 'vlookup for months'!$A$1:$B$12, 2, FALSE)</f>
        <v>#N/A</v>
      </c>
      <c r="J17">
        <v>1995</v>
      </c>
      <c r="L17" t="e">
        <f>VLOOKUP(K17, 'vlookup for months'!$A$1:$B$12, 2, FALSE)</f>
        <v>#N/A</v>
      </c>
      <c r="M17" t="e">
        <f t="shared" si="1"/>
        <v>#N/A</v>
      </c>
      <c r="O17" t="str">
        <f t="shared" si="0"/>
        <v>1981-1995</v>
      </c>
      <c r="P17">
        <v>736</v>
      </c>
      <c r="S17" t="e">
        <f>IF(Q17=R17, NA, Q17&amp;"-"&amp;R17)</f>
        <v>#NAME?</v>
      </c>
      <c r="AE17">
        <v>9.9</v>
      </c>
      <c r="AG17" t="s">
        <v>52</v>
      </c>
      <c r="AH17" t="s">
        <v>42</v>
      </c>
      <c r="AI17" t="s">
        <v>49</v>
      </c>
      <c r="AJ17" t="s">
        <v>50</v>
      </c>
    </row>
    <row r="18" spans="1:36" x14ac:dyDescent="0.25">
      <c r="A18" t="s">
        <v>29</v>
      </c>
      <c r="B18" t="s">
        <v>53</v>
      </c>
      <c r="C18" t="s">
        <v>54</v>
      </c>
      <c r="D18" t="s">
        <v>40</v>
      </c>
      <c r="E18" t="s">
        <v>40</v>
      </c>
      <c r="F18" t="s">
        <v>41</v>
      </c>
      <c r="G18">
        <v>1999</v>
      </c>
      <c r="H18">
        <v>9</v>
      </c>
      <c r="I18" t="str">
        <f>VLOOKUP(H18, 'vlookup for months'!$A$1:$B$12, 2, FALSE)</f>
        <v>Sep</v>
      </c>
      <c r="J18">
        <v>2002</v>
      </c>
      <c r="K18">
        <v>6</v>
      </c>
      <c r="L18" t="str">
        <f>VLOOKUP(K18, 'vlookup for months'!$A$1:$B$12, 2, FALSE)</f>
        <v>Jun</v>
      </c>
      <c r="M18" t="str">
        <f t="shared" si="1"/>
        <v>Sep-Jun</v>
      </c>
      <c r="N18" t="s">
        <v>582</v>
      </c>
      <c r="O18" t="str">
        <f t="shared" si="0"/>
        <v>1999-2002</v>
      </c>
      <c r="Q18">
        <v>27</v>
      </c>
      <c r="R18">
        <v>86</v>
      </c>
      <c r="S18" t="str">
        <f>IF(Q18=R18, NA, Q18&amp;"-"&amp;R18)</f>
        <v>27-86</v>
      </c>
      <c r="T18" t="s">
        <v>633</v>
      </c>
      <c r="Y18" t="s">
        <v>55</v>
      </c>
      <c r="AE18">
        <v>44.4</v>
      </c>
      <c r="AG18" t="s">
        <v>56</v>
      </c>
      <c r="AH18" t="s">
        <v>56</v>
      </c>
      <c r="AI18" t="s">
        <v>57</v>
      </c>
      <c r="AJ18" t="s">
        <v>58</v>
      </c>
    </row>
    <row r="19" spans="1:36" x14ac:dyDescent="0.25">
      <c r="A19" t="s">
        <v>29</v>
      </c>
      <c r="B19" t="s">
        <v>53</v>
      </c>
      <c r="C19" t="s">
        <v>54</v>
      </c>
      <c r="D19" t="s">
        <v>59</v>
      </c>
      <c r="E19" t="s">
        <v>32</v>
      </c>
      <c r="F19" t="s">
        <v>41</v>
      </c>
      <c r="G19">
        <v>2000</v>
      </c>
      <c r="H19">
        <v>8</v>
      </c>
      <c r="I19" t="str">
        <f>VLOOKUP(H19, 'vlookup for months'!$A$1:$B$12, 2, FALSE)</f>
        <v>Aug</v>
      </c>
      <c r="K19">
        <v>8</v>
      </c>
      <c r="L19" t="str">
        <f>VLOOKUP(K19, 'vlookup for months'!$A$1:$B$12, 2, FALSE)</f>
        <v>Aug</v>
      </c>
      <c r="M19" t="str">
        <f t="shared" si="1"/>
        <v>Aug</v>
      </c>
      <c r="N19" t="s">
        <v>572</v>
      </c>
      <c r="O19" t="str">
        <f t="shared" si="0"/>
        <v>2000-</v>
      </c>
      <c r="P19">
        <v>16</v>
      </c>
      <c r="S19" t="e">
        <f>IF(Q19=R19, NA, Q19&amp;"-"&amp;R19)</f>
        <v>#NAME?</v>
      </c>
      <c r="X19" t="s">
        <v>60</v>
      </c>
      <c r="Z19">
        <v>4</v>
      </c>
      <c r="AE19">
        <v>10.3</v>
      </c>
      <c r="AG19" t="s">
        <v>61</v>
      </c>
      <c r="AH19" t="s">
        <v>61</v>
      </c>
      <c r="AI19" t="s">
        <v>57</v>
      </c>
      <c r="AJ19" t="s">
        <v>62</v>
      </c>
    </row>
    <row r="20" spans="1:36" x14ac:dyDescent="0.25">
      <c r="A20" t="s">
        <v>29</v>
      </c>
      <c r="B20" t="s">
        <v>53</v>
      </c>
      <c r="C20" t="s">
        <v>54</v>
      </c>
      <c r="D20" t="s">
        <v>32</v>
      </c>
      <c r="E20" t="s">
        <v>32</v>
      </c>
      <c r="F20" t="s">
        <v>41</v>
      </c>
      <c r="G20">
        <v>1999</v>
      </c>
      <c r="H20">
        <v>9</v>
      </c>
      <c r="I20" t="str">
        <f>VLOOKUP(H20, 'vlookup for months'!$A$1:$B$12, 2, FALSE)</f>
        <v>Sep</v>
      </c>
      <c r="J20">
        <v>2002</v>
      </c>
      <c r="K20">
        <v>6</v>
      </c>
      <c r="L20" t="str">
        <f>VLOOKUP(K20, 'vlookup for months'!$A$1:$B$12, 2, FALSE)</f>
        <v>Jun</v>
      </c>
      <c r="M20" t="str">
        <f t="shared" si="1"/>
        <v>Sep-Jun</v>
      </c>
      <c r="N20" t="s">
        <v>582</v>
      </c>
      <c r="O20" t="str">
        <f t="shared" si="0"/>
        <v>1999-2002</v>
      </c>
      <c r="Q20">
        <v>190</v>
      </c>
      <c r="R20">
        <v>205</v>
      </c>
      <c r="S20" t="str">
        <f>IF(Q20=R20, NA, Q20&amp;"-"&amp;R20)</f>
        <v>190-205</v>
      </c>
      <c r="T20" t="s">
        <v>634</v>
      </c>
      <c r="Y20" t="s">
        <v>55</v>
      </c>
      <c r="AE20">
        <v>66.599999999999994</v>
      </c>
      <c r="AG20" t="s">
        <v>56</v>
      </c>
      <c r="AH20" t="s">
        <v>56</v>
      </c>
      <c r="AI20" t="s">
        <v>57</v>
      </c>
      <c r="AJ20" t="s">
        <v>58</v>
      </c>
    </row>
    <row r="21" spans="1:36" x14ac:dyDescent="0.25">
      <c r="A21" t="s">
        <v>29</v>
      </c>
      <c r="B21" t="s">
        <v>53</v>
      </c>
      <c r="C21" t="s">
        <v>54</v>
      </c>
      <c r="D21" t="s">
        <v>32</v>
      </c>
      <c r="E21" t="s">
        <v>32</v>
      </c>
      <c r="F21" t="s">
        <v>41</v>
      </c>
      <c r="G21">
        <v>1938</v>
      </c>
      <c r="H21">
        <v>8</v>
      </c>
      <c r="I21" t="str">
        <f>VLOOKUP(H21, 'vlookup for months'!$A$1:$B$12, 2, FALSE)</f>
        <v>Aug</v>
      </c>
      <c r="J21">
        <v>1938</v>
      </c>
      <c r="K21">
        <v>8</v>
      </c>
      <c r="L21" t="str">
        <f>VLOOKUP(K21, 'vlookup for months'!$A$1:$B$12, 2, FALSE)</f>
        <v>Aug</v>
      </c>
      <c r="M21" t="str">
        <f t="shared" si="1"/>
        <v>Aug</v>
      </c>
      <c r="N21" t="s">
        <v>572</v>
      </c>
      <c r="O21">
        <f t="shared" si="0"/>
        <v>1938</v>
      </c>
      <c r="P21">
        <v>56</v>
      </c>
      <c r="S21" t="e">
        <f>IF(Q21=R21, NA, Q21&amp;"-"&amp;R21)</f>
        <v>#NAME?</v>
      </c>
      <c r="AA21">
        <v>26.8</v>
      </c>
      <c r="AG21" t="s">
        <v>63</v>
      </c>
      <c r="AH21" t="s">
        <v>64</v>
      </c>
      <c r="AI21" t="s">
        <v>57</v>
      </c>
      <c r="AJ21" t="s">
        <v>65</v>
      </c>
    </row>
    <row r="22" spans="1:36" x14ac:dyDescent="0.25">
      <c r="A22" t="s">
        <v>29</v>
      </c>
      <c r="B22" t="s">
        <v>53</v>
      </c>
      <c r="C22" t="s">
        <v>54</v>
      </c>
      <c r="D22" t="s">
        <v>32</v>
      </c>
      <c r="E22" t="s">
        <v>32</v>
      </c>
      <c r="F22" t="s">
        <v>41</v>
      </c>
      <c r="G22">
        <v>1938</v>
      </c>
      <c r="H22">
        <v>8</v>
      </c>
      <c r="I22" t="str">
        <f>VLOOKUP(H22, 'vlookup for months'!$A$1:$B$12, 2, FALSE)</f>
        <v>Aug</v>
      </c>
      <c r="J22">
        <v>1938</v>
      </c>
      <c r="K22">
        <v>8</v>
      </c>
      <c r="L22" t="str">
        <f>VLOOKUP(K22, 'vlookup for months'!$A$1:$B$12, 2, FALSE)</f>
        <v>Aug</v>
      </c>
      <c r="M22" t="str">
        <f t="shared" si="1"/>
        <v>Aug</v>
      </c>
      <c r="N22" t="s">
        <v>572</v>
      </c>
      <c r="O22">
        <f t="shared" si="0"/>
        <v>1938</v>
      </c>
      <c r="P22">
        <v>25</v>
      </c>
      <c r="S22" t="e">
        <f>IF(Q22=R22, NA, Q22&amp;"-"&amp;R22)</f>
        <v>#NAME?</v>
      </c>
      <c r="AA22">
        <v>21.5</v>
      </c>
      <c r="AG22" t="s">
        <v>63</v>
      </c>
      <c r="AH22" t="s">
        <v>64</v>
      </c>
      <c r="AI22" t="s">
        <v>57</v>
      </c>
      <c r="AJ22" t="s">
        <v>65</v>
      </c>
    </row>
    <row r="23" spans="1:36" x14ac:dyDescent="0.25">
      <c r="A23" t="s">
        <v>29</v>
      </c>
      <c r="B23" t="s">
        <v>53</v>
      </c>
      <c r="C23" t="s">
        <v>54</v>
      </c>
      <c r="D23" t="s">
        <v>32</v>
      </c>
      <c r="E23" t="s">
        <v>32</v>
      </c>
      <c r="F23" t="s">
        <v>41</v>
      </c>
      <c r="G23">
        <v>1938</v>
      </c>
      <c r="H23">
        <v>9</v>
      </c>
      <c r="I23" t="str">
        <f>VLOOKUP(H23, 'vlookup for months'!$A$1:$B$12, 2, FALSE)</f>
        <v>Sep</v>
      </c>
      <c r="J23">
        <v>1938</v>
      </c>
      <c r="K23">
        <v>9</v>
      </c>
      <c r="L23" t="str">
        <f>VLOOKUP(K23, 'vlookup for months'!$A$1:$B$12, 2, FALSE)</f>
        <v>Sep</v>
      </c>
      <c r="M23" t="str">
        <f t="shared" si="1"/>
        <v>Sep</v>
      </c>
      <c r="N23" t="s">
        <v>573</v>
      </c>
      <c r="O23">
        <f t="shared" si="0"/>
        <v>1938</v>
      </c>
      <c r="P23">
        <v>67</v>
      </c>
      <c r="S23" t="e">
        <f>IF(Q23=R23, NA, Q23&amp;"-"&amp;R23)</f>
        <v>#NAME?</v>
      </c>
      <c r="AA23">
        <v>39.200000000000003</v>
      </c>
      <c r="AG23" t="s">
        <v>63</v>
      </c>
      <c r="AH23" t="s">
        <v>64</v>
      </c>
      <c r="AI23" t="s">
        <v>57</v>
      </c>
      <c r="AJ23" t="s">
        <v>65</v>
      </c>
    </row>
    <row r="24" spans="1:36" x14ac:dyDescent="0.25">
      <c r="A24" t="s">
        <v>29</v>
      </c>
      <c r="B24" t="s">
        <v>53</v>
      </c>
      <c r="C24" t="s">
        <v>54</v>
      </c>
      <c r="D24" t="s">
        <v>32</v>
      </c>
      <c r="E24" t="s">
        <v>32</v>
      </c>
      <c r="F24" t="s">
        <v>41</v>
      </c>
      <c r="G24">
        <v>1938</v>
      </c>
      <c r="H24">
        <v>10</v>
      </c>
      <c r="I24" t="str">
        <f>VLOOKUP(H24, 'vlookup for months'!$A$1:$B$12, 2, FALSE)</f>
        <v>Oct</v>
      </c>
      <c r="J24">
        <v>1938</v>
      </c>
      <c r="K24">
        <v>10</v>
      </c>
      <c r="L24" t="str">
        <f>VLOOKUP(K24, 'vlookup for months'!$A$1:$B$12, 2, FALSE)</f>
        <v>Oct</v>
      </c>
      <c r="M24" t="str">
        <f t="shared" si="1"/>
        <v>Oct</v>
      </c>
      <c r="N24" t="s">
        <v>574</v>
      </c>
      <c r="O24">
        <f t="shared" si="0"/>
        <v>1938</v>
      </c>
      <c r="P24">
        <v>169</v>
      </c>
      <c r="S24" t="e">
        <f>IF(Q24=R24, NA, Q24&amp;"-"&amp;R24)</f>
        <v>#NAME?</v>
      </c>
      <c r="AA24">
        <v>25</v>
      </c>
      <c r="AG24" t="s">
        <v>63</v>
      </c>
      <c r="AH24" t="s">
        <v>64</v>
      </c>
      <c r="AI24" t="s">
        <v>57</v>
      </c>
      <c r="AJ24" t="s">
        <v>65</v>
      </c>
    </row>
    <row r="25" spans="1:36" x14ac:dyDescent="0.25">
      <c r="A25" t="s">
        <v>29</v>
      </c>
      <c r="B25" t="s">
        <v>53</v>
      </c>
      <c r="C25" t="s">
        <v>54</v>
      </c>
      <c r="D25" t="s">
        <v>40</v>
      </c>
      <c r="E25" t="s">
        <v>40</v>
      </c>
      <c r="F25" t="s">
        <v>41</v>
      </c>
      <c r="G25">
        <v>1999</v>
      </c>
      <c r="H25">
        <v>9</v>
      </c>
      <c r="I25" t="str">
        <f>VLOOKUP(H25, 'vlookup for months'!$A$1:$B$12, 2, FALSE)</f>
        <v>Sep</v>
      </c>
      <c r="J25">
        <v>2002</v>
      </c>
      <c r="K25">
        <v>6</v>
      </c>
      <c r="L25" t="str">
        <f>VLOOKUP(K25, 'vlookup for months'!$A$1:$B$12, 2, FALSE)</f>
        <v>Jun</v>
      </c>
      <c r="M25" t="str">
        <f t="shared" si="1"/>
        <v>Sep-Jun</v>
      </c>
      <c r="N25" t="s">
        <v>582</v>
      </c>
      <c r="O25" t="str">
        <f t="shared" si="0"/>
        <v>1999-2002</v>
      </c>
      <c r="Q25">
        <v>20</v>
      </c>
      <c r="R25">
        <v>56</v>
      </c>
      <c r="S25" t="str">
        <f>IF(Q25=R25, NA, Q25&amp;"-"&amp;R25)</f>
        <v>20-56</v>
      </c>
      <c r="T25" t="s">
        <v>635</v>
      </c>
      <c r="Y25" t="s">
        <v>55</v>
      </c>
      <c r="AE25">
        <v>57.9</v>
      </c>
      <c r="AG25" t="s">
        <v>56</v>
      </c>
      <c r="AH25" t="s">
        <v>56</v>
      </c>
      <c r="AI25" t="s">
        <v>57</v>
      </c>
      <c r="AJ25" t="s">
        <v>58</v>
      </c>
    </row>
    <row r="26" spans="1:36" x14ac:dyDescent="0.25">
      <c r="A26" t="s">
        <v>29</v>
      </c>
      <c r="B26" t="s">
        <v>53</v>
      </c>
      <c r="C26" t="s">
        <v>54</v>
      </c>
      <c r="D26" t="s">
        <v>32</v>
      </c>
      <c r="E26" t="s">
        <v>32</v>
      </c>
      <c r="F26" t="s">
        <v>41</v>
      </c>
      <c r="G26">
        <v>1999</v>
      </c>
      <c r="H26">
        <v>9</v>
      </c>
      <c r="I26" t="str">
        <f>VLOOKUP(H26, 'vlookup for months'!$A$1:$B$12, 2, FALSE)</f>
        <v>Sep</v>
      </c>
      <c r="J26">
        <v>2002</v>
      </c>
      <c r="K26">
        <v>6</v>
      </c>
      <c r="L26" t="str">
        <f>VLOOKUP(K26, 'vlookup for months'!$A$1:$B$12, 2, FALSE)</f>
        <v>Jun</v>
      </c>
      <c r="M26" t="str">
        <f t="shared" si="1"/>
        <v>Sep-Jun</v>
      </c>
      <c r="N26" t="s">
        <v>582</v>
      </c>
      <c r="O26" t="str">
        <f t="shared" si="0"/>
        <v>1999-2002</v>
      </c>
      <c r="Q26">
        <v>125</v>
      </c>
      <c r="R26">
        <v>250</v>
      </c>
      <c r="S26" t="str">
        <f>IF(Q26=R26, NA, Q26&amp;"-"&amp;R26)</f>
        <v>125-250</v>
      </c>
      <c r="T26" t="s">
        <v>636</v>
      </c>
      <c r="Y26" t="s">
        <v>55</v>
      </c>
      <c r="AE26">
        <v>100</v>
      </c>
      <c r="AG26" t="s">
        <v>56</v>
      </c>
      <c r="AH26" t="s">
        <v>56</v>
      </c>
      <c r="AI26" t="s">
        <v>57</v>
      </c>
      <c r="AJ26" t="s">
        <v>58</v>
      </c>
    </row>
    <row r="27" spans="1:36" x14ac:dyDescent="0.25">
      <c r="A27" t="s">
        <v>29</v>
      </c>
      <c r="B27" t="s">
        <v>53</v>
      </c>
      <c r="C27" t="s">
        <v>54</v>
      </c>
      <c r="D27" t="s">
        <v>32</v>
      </c>
      <c r="E27" t="s">
        <v>32</v>
      </c>
      <c r="F27" t="s">
        <v>41</v>
      </c>
      <c r="G27">
        <v>1938</v>
      </c>
      <c r="H27">
        <v>4</v>
      </c>
      <c r="I27" t="str">
        <f>VLOOKUP(H27, 'vlookup for months'!$A$1:$B$12, 2, FALSE)</f>
        <v>Apr</v>
      </c>
      <c r="J27">
        <v>1938</v>
      </c>
      <c r="K27">
        <v>4</v>
      </c>
      <c r="L27" t="str">
        <f>VLOOKUP(K27, 'vlookup for months'!$A$1:$B$12, 2, FALSE)</f>
        <v>Apr</v>
      </c>
      <c r="M27" t="str">
        <f t="shared" si="1"/>
        <v>Apr</v>
      </c>
      <c r="N27" t="s">
        <v>575</v>
      </c>
      <c r="O27">
        <f t="shared" si="0"/>
        <v>1938</v>
      </c>
      <c r="P27">
        <v>75</v>
      </c>
      <c r="S27" t="e">
        <f>IF(Q27=R27, NA, Q27&amp;"-"&amp;R27)</f>
        <v>#NAME?</v>
      </c>
      <c r="AA27">
        <v>1.4</v>
      </c>
      <c r="AG27" t="s">
        <v>63</v>
      </c>
      <c r="AH27" t="s">
        <v>64</v>
      </c>
      <c r="AI27" t="s">
        <v>57</v>
      </c>
      <c r="AJ27" t="s">
        <v>65</v>
      </c>
    </row>
    <row r="28" spans="1:36" x14ac:dyDescent="0.25">
      <c r="A28" t="s">
        <v>29</v>
      </c>
      <c r="B28" t="s">
        <v>53</v>
      </c>
      <c r="C28" t="s">
        <v>54</v>
      </c>
      <c r="D28" t="s">
        <v>32</v>
      </c>
      <c r="E28" t="s">
        <v>32</v>
      </c>
      <c r="F28" t="s">
        <v>41</v>
      </c>
      <c r="G28">
        <v>1938</v>
      </c>
      <c r="H28">
        <v>7</v>
      </c>
      <c r="I28" t="str">
        <f>VLOOKUP(H28, 'vlookup for months'!$A$1:$B$12, 2, FALSE)</f>
        <v>Jul</v>
      </c>
      <c r="J28">
        <v>1938</v>
      </c>
      <c r="K28">
        <v>7</v>
      </c>
      <c r="L28" t="str">
        <f>VLOOKUP(K28, 'vlookup for months'!$A$1:$B$12, 2, FALSE)</f>
        <v>Jul</v>
      </c>
      <c r="M28" t="str">
        <f t="shared" si="1"/>
        <v>Jul</v>
      </c>
      <c r="N28" t="s">
        <v>571</v>
      </c>
      <c r="O28">
        <f t="shared" si="0"/>
        <v>1938</v>
      </c>
      <c r="P28">
        <v>59</v>
      </c>
      <c r="S28" t="e">
        <f>IF(Q28=R28, NA, Q28&amp;"-"&amp;R28)</f>
        <v>#NAME?</v>
      </c>
      <c r="AA28">
        <v>14.9</v>
      </c>
      <c r="AG28" t="s">
        <v>63</v>
      </c>
      <c r="AH28" t="s">
        <v>64</v>
      </c>
      <c r="AI28" t="s">
        <v>57</v>
      </c>
      <c r="AJ28" t="s">
        <v>65</v>
      </c>
    </row>
    <row r="29" spans="1:36" x14ac:dyDescent="0.25">
      <c r="A29" t="s">
        <v>29</v>
      </c>
      <c r="B29" t="s">
        <v>53</v>
      </c>
      <c r="C29" t="s">
        <v>54</v>
      </c>
      <c r="D29" t="s">
        <v>32</v>
      </c>
      <c r="E29" t="s">
        <v>32</v>
      </c>
      <c r="F29" t="s">
        <v>41</v>
      </c>
      <c r="G29">
        <v>1938</v>
      </c>
      <c r="H29">
        <v>8</v>
      </c>
      <c r="I29" t="str">
        <f>VLOOKUP(H29, 'vlookup for months'!$A$1:$B$12, 2, FALSE)</f>
        <v>Aug</v>
      </c>
      <c r="J29">
        <v>1938</v>
      </c>
      <c r="K29">
        <v>8</v>
      </c>
      <c r="L29" t="str">
        <f>VLOOKUP(K29, 'vlookup for months'!$A$1:$B$12, 2, FALSE)</f>
        <v>Aug</v>
      </c>
      <c r="M29" t="str">
        <f t="shared" si="1"/>
        <v>Aug</v>
      </c>
      <c r="N29" t="s">
        <v>572</v>
      </c>
      <c r="O29">
        <f t="shared" si="0"/>
        <v>1938</v>
      </c>
      <c r="P29">
        <v>32</v>
      </c>
      <c r="S29" t="e">
        <f>IF(Q29=R29, NA, Q29&amp;"-"&amp;R29)</f>
        <v>#NAME?</v>
      </c>
      <c r="AA29">
        <v>5.6</v>
      </c>
      <c r="AG29" t="s">
        <v>63</v>
      </c>
      <c r="AH29" t="s">
        <v>64</v>
      </c>
      <c r="AI29" t="s">
        <v>57</v>
      </c>
      <c r="AJ29" t="s">
        <v>65</v>
      </c>
    </row>
    <row r="30" spans="1:36" x14ac:dyDescent="0.25">
      <c r="A30" t="s">
        <v>29</v>
      </c>
      <c r="B30" t="s">
        <v>53</v>
      </c>
      <c r="C30" t="s">
        <v>54</v>
      </c>
      <c r="D30" t="s">
        <v>32</v>
      </c>
      <c r="E30" t="s">
        <v>32</v>
      </c>
      <c r="F30" t="s">
        <v>41</v>
      </c>
      <c r="G30">
        <v>1938</v>
      </c>
      <c r="H30">
        <v>8</v>
      </c>
      <c r="I30" t="str">
        <f>VLOOKUP(H30, 'vlookup for months'!$A$1:$B$12, 2, FALSE)</f>
        <v>Aug</v>
      </c>
      <c r="J30">
        <v>1938</v>
      </c>
      <c r="K30">
        <v>8</v>
      </c>
      <c r="L30" t="str">
        <f>VLOOKUP(K30, 'vlookup for months'!$A$1:$B$12, 2, FALSE)</f>
        <v>Aug</v>
      </c>
      <c r="M30" t="str">
        <f t="shared" si="1"/>
        <v>Aug</v>
      </c>
      <c r="N30" t="s">
        <v>572</v>
      </c>
      <c r="O30">
        <f t="shared" si="0"/>
        <v>1938</v>
      </c>
      <c r="P30">
        <v>75</v>
      </c>
      <c r="S30" t="e">
        <f>IF(Q30=R30, NA, Q30&amp;"-"&amp;R30)</f>
        <v>#NAME?</v>
      </c>
      <c r="AA30">
        <v>23.52</v>
      </c>
      <c r="AG30" t="s">
        <v>63</v>
      </c>
      <c r="AH30" t="s">
        <v>64</v>
      </c>
      <c r="AI30" t="s">
        <v>57</v>
      </c>
      <c r="AJ30" t="s">
        <v>65</v>
      </c>
    </row>
    <row r="31" spans="1:36" x14ac:dyDescent="0.25">
      <c r="A31" t="s">
        <v>29</v>
      </c>
      <c r="B31" t="s">
        <v>53</v>
      </c>
      <c r="C31" t="s">
        <v>54</v>
      </c>
      <c r="D31" t="s">
        <v>32</v>
      </c>
      <c r="E31" t="s">
        <v>32</v>
      </c>
      <c r="F31" t="s">
        <v>41</v>
      </c>
      <c r="G31">
        <v>1938</v>
      </c>
      <c r="H31">
        <v>9</v>
      </c>
      <c r="I31" t="str">
        <f>VLOOKUP(H31, 'vlookup for months'!$A$1:$B$12, 2, FALSE)</f>
        <v>Sep</v>
      </c>
      <c r="J31">
        <v>1938</v>
      </c>
      <c r="K31">
        <v>9</v>
      </c>
      <c r="L31" t="str">
        <f>VLOOKUP(K31, 'vlookup for months'!$A$1:$B$12, 2, FALSE)</f>
        <v>Sep</v>
      </c>
      <c r="M31" t="str">
        <f t="shared" si="1"/>
        <v>Sep</v>
      </c>
      <c r="N31" t="s">
        <v>573</v>
      </c>
      <c r="O31">
        <f t="shared" si="0"/>
        <v>1938</v>
      </c>
      <c r="P31">
        <v>47</v>
      </c>
      <c r="S31" t="e">
        <f>IF(Q31=R31, NA, Q31&amp;"-"&amp;R31)</f>
        <v>#NAME?</v>
      </c>
      <c r="AA31">
        <v>19.75</v>
      </c>
      <c r="AG31" t="s">
        <v>63</v>
      </c>
      <c r="AH31" t="s">
        <v>64</v>
      </c>
      <c r="AI31" t="s">
        <v>57</v>
      </c>
      <c r="AJ31" t="s">
        <v>65</v>
      </c>
    </row>
    <row r="32" spans="1:36" x14ac:dyDescent="0.25">
      <c r="A32" t="s">
        <v>29</v>
      </c>
      <c r="B32" t="s">
        <v>53</v>
      </c>
      <c r="C32" t="s">
        <v>54</v>
      </c>
      <c r="D32" t="s">
        <v>32</v>
      </c>
      <c r="E32" t="s">
        <v>32</v>
      </c>
      <c r="F32" t="s">
        <v>41</v>
      </c>
      <c r="G32">
        <v>1938</v>
      </c>
      <c r="H32">
        <v>8</v>
      </c>
      <c r="I32" t="str">
        <f>VLOOKUP(H32, 'vlookup for months'!$A$1:$B$12, 2, FALSE)</f>
        <v>Aug</v>
      </c>
      <c r="J32">
        <v>1938</v>
      </c>
      <c r="K32">
        <v>8</v>
      </c>
      <c r="L32" t="str">
        <f>VLOOKUP(K32, 'vlookup for months'!$A$1:$B$12, 2, FALSE)</f>
        <v>Aug</v>
      </c>
      <c r="M32" t="str">
        <f t="shared" si="1"/>
        <v>Aug</v>
      </c>
      <c r="N32" t="s">
        <v>572</v>
      </c>
      <c r="O32">
        <f t="shared" si="0"/>
        <v>1938</v>
      </c>
      <c r="P32">
        <v>21</v>
      </c>
      <c r="S32" t="e">
        <f>IF(Q32=R32, NA, Q32&amp;"-"&amp;R32)</f>
        <v>#NAME?</v>
      </c>
      <c r="AA32">
        <v>5.3</v>
      </c>
      <c r="AG32" t="s">
        <v>66</v>
      </c>
      <c r="AH32" t="s">
        <v>64</v>
      </c>
      <c r="AI32" t="s">
        <v>57</v>
      </c>
      <c r="AJ32" t="s">
        <v>65</v>
      </c>
    </row>
    <row r="33" spans="1:36" x14ac:dyDescent="0.25">
      <c r="A33" t="s">
        <v>29</v>
      </c>
      <c r="B33" t="s">
        <v>67</v>
      </c>
      <c r="C33" t="s">
        <v>54</v>
      </c>
      <c r="F33" t="s">
        <v>41</v>
      </c>
      <c r="G33">
        <v>1999</v>
      </c>
      <c r="H33">
        <v>9</v>
      </c>
      <c r="I33" t="str">
        <f>VLOOKUP(H33, 'vlookup for months'!$A$1:$B$12, 2, FALSE)</f>
        <v>Sep</v>
      </c>
      <c r="J33">
        <v>2002</v>
      </c>
      <c r="K33">
        <v>6</v>
      </c>
      <c r="L33" t="str">
        <f>VLOOKUP(K33, 'vlookup for months'!$A$1:$B$12, 2, FALSE)</f>
        <v>Jun</v>
      </c>
      <c r="M33" t="str">
        <f t="shared" si="1"/>
        <v>Sep-Jun</v>
      </c>
      <c r="N33" t="s">
        <v>582</v>
      </c>
      <c r="O33" t="str">
        <f t="shared" si="0"/>
        <v>1999-2002</v>
      </c>
      <c r="Q33">
        <v>190</v>
      </c>
      <c r="R33">
        <v>215</v>
      </c>
      <c r="S33" t="str">
        <f>IF(Q33=R33, NA, Q33&amp;"-"&amp;R33)</f>
        <v>190-215</v>
      </c>
      <c r="T33" t="s">
        <v>637</v>
      </c>
      <c r="Y33" t="s">
        <v>55</v>
      </c>
      <c r="AE33">
        <v>75</v>
      </c>
      <c r="AG33" t="s">
        <v>56</v>
      </c>
      <c r="AH33" t="s">
        <v>56</v>
      </c>
      <c r="AI33" t="s">
        <v>57</v>
      </c>
      <c r="AJ33" t="s">
        <v>58</v>
      </c>
    </row>
    <row r="34" spans="1:36" x14ac:dyDescent="0.25">
      <c r="A34" t="s">
        <v>29</v>
      </c>
      <c r="B34" t="s">
        <v>67</v>
      </c>
      <c r="C34" t="s">
        <v>54</v>
      </c>
      <c r="D34" t="s">
        <v>68</v>
      </c>
      <c r="F34" t="s">
        <v>41</v>
      </c>
      <c r="G34">
        <v>1998</v>
      </c>
      <c r="H34">
        <v>4</v>
      </c>
      <c r="I34" t="str">
        <f>VLOOKUP(H34, 'vlookup for months'!$A$1:$B$12, 2, FALSE)</f>
        <v>Apr</v>
      </c>
      <c r="J34">
        <v>1998</v>
      </c>
      <c r="K34">
        <v>8</v>
      </c>
      <c r="L34" t="str">
        <f>VLOOKUP(K34, 'vlookup for months'!$A$1:$B$12, 2, FALSE)</f>
        <v>Aug</v>
      </c>
      <c r="M34" t="str">
        <f t="shared" si="1"/>
        <v>Apr-Aug</v>
      </c>
      <c r="N34" t="s">
        <v>583</v>
      </c>
      <c r="O34">
        <f t="shared" si="0"/>
        <v>1998</v>
      </c>
      <c r="P34">
        <v>1136</v>
      </c>
      <c r="S34" t="e">
        <f>IF(Q34=R34, NA, Q34&amp;"-"&amp;R34)</f>
        <v>#NAME?</v>
      </c>
      <c r="AE34">
        <v>0.4</v>
      </c>
      <c r="AG34" t="s">
        <v>56</v>
      </c>
      <c r="AH34" t="s">
        <v>56</v>
      </c>
      <c r="AI34" t="s">
        <v>57</v>
      </c>
      <c r="AJ34" t="s">
        <v>69</v>
      </c>
    </row>
    <row r="35" spans="1:36" x14ac:dyDescent="0.25">
      <c r="A35" t="s">
        <v>29</v>
      </c>
      <c r="B35" t="s">
        <v>67</v>
      </c>
      <c r="C35" t="s">
        <v>54</v>
      </c>
      <c r="D35" t="s">
        <v>70</v>
      </c>
      <c r="F35" t="s">
        <v>41</v>
      </c>
      <c r="G35">
        <v>2002</v>
      </c>
      <c r="H35">
        <v>4</v>
      </c>
      <c r="I35" t="str">
        <f>VLOOKUP(H35, 'vlookup for months'!$A$1:$B$12, 2, FALSE)</f>
        <v>Apr</v>
      </c>
      <c r="J35">
        <v>2002</v>
      </c>
      <c r="K35">
        <v>8</v>
      </c>
      <c r="L35" t="str">
        <f>VLOOKUP(K35, 'vlookup for months'!$A$1:$B$12, 2, FALSE)</f>
        <v>Aug</v>
      </c>
      <c r="M35" t="str">
        <f t="shared" si="1"/>
        <v>Apr-Aug</v>
      </c>
      <c r="N35" t="s">
        <v>583</v>
      </c>
      <c r="O35">
        <f t="shared" si="0"/>
        <v>2002</v>
      </c>
      <c r="P35">
        <v>229</v>
      </c>
      <c r="S35" t="e">
        <f>IF(Q35=R35, NA, Q35&amp;"-"&amp;R35)</f>
        <v>#NAME?</v>
      </c>
      <c r="AE35">
        <v>1.1000000000000001</v>
      </c>
      <c r="AG35" t="s">
        <v>71</v>
      </c>
      <c r="AH35" t="s">
        <v>56</v>
      </c>
      <c r="AI35" t="s">
        <v>57</v>
      </c>
      <c r="AJ35" t="s">
        <v>69</v>
      </c>
    </row>
    <row r="36" spans="1:36" x14ac:dyDescent="0.25">
      <c r="A36" t="s">
        <v>29</v>
      </c>
      <c r="B36" t="s">
        <v>67</v>
      </c>
      <c r="C36" t="s">
        <v>54</v>
      </c>
      <c r="D36" t="s">
        <v>72</v>
      </c>
      <c r="F36" t="s">
        <v>41</v>
      </c>
      <c r="G36">
        <v>2003</v>
      </c>
      <c r="H36">
        <v>4</v>
      </c>
      <c r="I36" t="str">
        <f>VLOOKUP(H36, 'vlookup for months'!$A$1:$B$12, 2, FALSE)</f>
        <v>Apr</v>
      </c>
      <c r="J36">
        <v>2003</v>
      </c>
      <c r="K36">
        <v>8</v>
      </c>
      <c r="L36" t="str">
        <f>VLOOKUP(K36, 'vlookup for months'!$A$1:$B$12, 2, FALSE)</f>
        <v>Aug</v>
      </c>
      <c r="M36" t="str">
        <f t="shared" si="1"/>
        <v>Apr-Aug</v>
      </c>
      <c r="N36" t="s">
        <v>583</v>
      </c>
      <c r="O36">
        <f t="shared" si="0"/>
        <v>2003</v>
      </c>
      <c r="P36">
        <v>813</v>
      </c>
      <c r="S36" t="e">
        <f>IF(Q36=R36, NA, Q36&amp;"-"&amp;R36)</f>
        <v>#NAME?</v>
      </c>
      <c r="AE36">
        <v>0.3</v>
      </c>
      <c r="AG36" t="s">
        <v>71</v>
      </c>
      <c r="AH36" t="s">
        <v>56</v>
      </c>
      <c r="AI36" t="s">
        <v>57</v>
      </c>
      <c r="AJ36" t="s">
        <v>69</v>
      </c>
    </row>
    <row r="37" spans="1:36" x14ac:dyDescent="0.25">
      <c r="A37" t="s">
        <v>29</v>
      </c>
      <c r="B37" t="s">
        <v>73</v>
      </c>
      <c r="C37" t="s">
        <v>54</v>
      </c>
      <c r="D37" t="s">
        <v>74</v>
      </c>
      <c r="F37" t="s">
        <v>41</v>
      </c>
      <c r="G37">
        <v>2004</v>
      </c>
      <c r="H37">
        <v>4</v>
      </c>
      <c r="I37" t="str">
        <f>VLOOKUP(H37, 'vlookup for months'!$A$1:$B$12, 2, FALSE)</f>
        <v>Apr</v>
      </c>
      <c r="J37">
        <v>2004</v>
      </c>
      <c r="K37">
        <v>8</v>
      </c>
      <c r="L37" t="str">
        <f>VLOOKUP(K37, 'vlookup for months'!$A$1:$B$12, 2, FALSE)</f>
        <v>Aug</v>
      </c>
      <c r="M37" t="str">
        <f t="shared" si="1"/>
        <v>Apr-Aug</v>
      </c>
      <c r="N37" t="s">
        <v>583</v>
      </c>
      <c r="O37">
        <f t="shared" si="0"/>
        <v>2004</v>
      </c>
      <c r="P37">
        <v>76</v>
      </c>
      <c r="S37" t="e">
        <f>IF(Q37=R37, NA, Q37&amp;"-"&amp;R37)</f>
        <v>#NAME?</v>
      </c>
      <c r="AE37">
        <v>7.8</v>
      </c>
      <c r="AG37" t="s">
        <v>71</v>
      </c>
      <c r="AH37" t="s">
        <v>56</v>
      </c>
      <c r="AI37" t="s">
        <v>57</v>
      </c>
      <c r="AJ37" t="s">
        <v>69</v>
      </c>
    </row>
    <row r="38" spans="1:36" x14ac:dyDescent="0.25">
      <c r="A38" t="s">
        <v>29</v>
      </c>
      <c r="B38" t="s">
        <v>73</v>
      </c>
      <c r="C38" t="s">
        <v>54</v>
      </c>
      <c r="F38" t="s">
        <v>41</v>
      </c>
      <c r="G38">
        <v>1999</v>
      </c>
      <c r="H38">
        <v>9</v>
      </c>
      <c r="I38" t="str">
        <f>VLOOKUP(H38, 'vlookup for months'!$A$1:$B$12, 2, FALSE)</f>
        <v>Sep</v>
      </c>
      <c r="J38">
        <v>2002</v>
      </c>
      <c r="K38">
        <v>6</v>
      </c>
      <c r="L38" t="str">
        <f>VLOOKUP(K38, 'vlookup for months'!$A$1:$B$12, 2, FALSE)</f>
        <v>Jun</v>
      </c>
      <c r="M38" t="str">
        <f t="shared" si="1"/>
        <v>Sep-Jun</v>
      </c>
      <c r="N38" t="s">
        <v>582</v>
      </c>
      <c r="O38" t="str">
        <f t="shared" si="0"/>
        <v>1999-2002</v>
      </c>
      <c r="Q38">
        <v>99</v>
      </c>
      <c r="R38">
        <v>145</v>
      </c>
      <c r="S38" t="str">
        <f>IF(Q38=R38, NA, Q38&amp;"-"&amp;R38)</f>
        <v>99-145</v>
      </c>
      <c r="T38" t="s">
        <v>638</v>
      </c>
      <c r="Y38" t="s">
        <v>55</v>
      </c>
      <c r="AE38">
        <v>69.2</v>
      </c>
      <c r="AG38" t="s">
        <v>56</v>
      </c>
      <c r="AH38" t="s">
        <v>56</v>
      </c>
      <c r="AI38" t="s">
        <v>57</v>
      </c>
      <c r="AJ38" t="s">
        <v>58</v>
      </c>
    </row>
    <row r="39" spans="1:36" x14ac:dyDescent="0.25">
      <c r="A39" t="s">
        <v>29</v>
      </c>
      <c r="B39" t="s">
        <v>75</v>
      </c>
      <c r="C39" t="s">
        <v>76</v>
      </c>
      <c r="F39" t="s">
        <v>41</v>
      </c>
      <c r="G39">
        <v>1999</v>
      </c>
      <c r="H39">
        <v>9</v>
      </c>
      <c r="I39" t="str">
        <f>VLOOKUP(H39, 'vlookup for months'!$A$1:$B$12, 2, FALSE)</f>
        <v>Sep</v>
      </c>
      <c r="J39">
        <v>2002</v>
      </c>
      <c r="K39">
        <v>6</v>
      </c>
      <c r="L39" t="str">
        <f>VLOOKUP(K39, 'vlookup for months'!$A$1:$B$12, 2, FALSE)</f>
        <v>Jun</v>
      </c>
      <c r="M39" t="str">
        <f t="shared" si="1"/>
        <v>Sep-Jun</v>
      </c>
      <c r="N39" t="s">
        <v>582</v>
      </c>
      <c r="O39" t="str">
        <f t="shared" si="0"/>
        <v>1999-2002</v>
      </c>
      <c r="S39" t="e">
        <f>IF(Q39=R39, NA, Q39&amp;"-"&amp;R39)</f>
        <v>#NAME?</v>
      </c>
      <c r="U39">
        <v>210</v>
      </c>
      <c r="X39" t="s">
        <v>77</v>
      </c>
      <c r="Y39" t="s">
        <v>55</v>
      </c>
      <c r="AE39">
        <v>100</v>
      </c>
      <c r="AG39" t="s">
        <v>56</v>
      </c>
      <c r="AH39" t="s">
        <v>56</v>
      </c>
      <c r="AI39" t="s">
        <v>57</v>
      </c>
      <c r="AJ39" t="s">
        <v>58</v>
      </c>
    </row>
    <row r="40" spans="1:36" x14ac:dyDescent="0.25">
      <c r="A40" t="s">
        <v>29</v>
      </c>
      <c r="B40" t="s">
        <v>75</v>
      </c>
      <c r="C40" t="s">
        <v>76</v>
      </c>
      <c r="F40" t="s">
        <v>41</v>
      </c>
      <c r="G40">
        <v>1995</v>
      </c>
      <c r="H40">
        <v>4</v>
      </c>
      <c r="I40" t="str">
        <f>VLOOKUP(H40, 'vlookup for months'!$A$1:$B$12, 2, FALSE)</f>
        <v>Apr</v>
      </c>
      <c r="J40">
        <v>1997</v>
      </c>
      <c r="K40">
        <v>5</v>
      </c>
      <c r="L40" t="str">
        <f>VLOOKUP(K40, 'vlookup for months'!$A$1:$B$12, 2, FALSE)</f>
        <v>May</v>
      </c>
      <c r="M40" t="str">
        <f t="shared" si="1"/>
        <v>Apr-May</v>
      </c>
      <c r="N40" t="s">
        <v>584</v>
      </c>
      <c r="O40" t="str">
        <f t="shared" si="0"/>
        <v>1995-1997</v>
      </c>
      <c r="P40">
        <v>893</v>
      </c>
      <c r="Q40">
        <v>65</v>
      </c>
      <c r="R40">
        <v>172</v>
      </c>
      <c r="S40" t="str">
        <f>IF(Q40=R40, NA, Q40&amp;"-"&amp;R40)</f>
        <v>65-172</v>
      </c>
      <c r="T40" t="s">
        <v>639</v>
      </c>
      <c r="U40">
        <v>118.5</v>
      </c>
      <c r="V40">
        <v>75.599999999999994</v>
      </c>
      <c r="Y40" t="s">
        <v>78</v>
      </c>
      <c r="Z40">
        <v>0.88</v>
      </c>
      <c r="AA40">
        <v>1.86</v>
      </c>
      <c r="AE40">
        <v>3.14</v>
      </c>
      <c r="AG40" t="s">
        <v>79</v>
      </c>
      <c r="AH40" t="s">
        <v>35</v>
      </c>
      <c r="AI40" t="s">
        <v>57</v>
      </c>
      <c r="AJ40" t="s">
        <v>80</v>
      </c>
    </row>
    <row r="41" spans="1:36" x14ac:dyDescent="0.25">
      <c r="A41" t="s">
        <v>29</v>
      </c>
      <c r="B41" t="s">
        <v>75</v>
      </c>
      <c r="C41" t="s">
        <v>76</v>
      </c>
      <c r="F41" t="s">
        <v>41</v>
      </c>
      <c r="G41">
        <v>1995</v>
      </c>
      <c r="H41">
        <v>5</v>
      </c>
      <c r="I41" t="str">
        <f>VLOOKUP(H41, 'vlookup for months'!$A$1:$B$12, 2, FALSE)</f>
        <v>May</v>
      </c>
      <c r="J41">
        <v>1995</v>
      </c>
      <c r="K41">
        <v>5</v>
      </c>
      <c r="L41" t="str">
        <f>VLOOKUP(K41, 'vlookup for months'!$A$1:$B$12, 2, FALSE)</f>
        <v>May</v>
      </c>
      <c r="M41" t="str">
        <f t="shared" si="1"/>
        <v>May</v>
      </c>
      <c r="N41" t="s">
        <v>576</v>
      </c>
      <c r="O41">
        <f t="shared" si="0"/>
        <v>1995</v>
      </c>
      <c r="P41">
        <v>13</v>
      </c>
      <c r="S41" t="e">
        <f>IF(Q41=R41, NA, Q41&amp;"-"&amp;R41)</f>
        <v>#NAME?</v>
      </c>
      <c r="Z41">
        <v>10</v>
      </c>
      <c r="AG41" t="s">
        <v>79</v>
      </c>
      <c r="AH41" t="s">
        <v>35</v>
      </c>
      <c r="AI41" t="s">
        <v>57</v>
      </c>
      <c r="AJ41" t="s">
        <v>80</v>
      </c>
    </row>
    <row r="42" spans="1:36" x14ac:dyDescent="0.25">
      <c r="A42" t="s">
        <v>29</v>
      </c>
      <c r="B42" t="s">
        <v>75</v>
      </c>
      <c r="C42" t="s">
        <v>76</v>
      </c>
      <c r="D42" t="s">
        <v>81</v>
      </c>
      <c r="F42" t="s">
        <v>41</v>
      </c>
      <c r="G42">
        <v>1995</v>
      </c>
      <c r="H42">
        <v>9</v>
      </c>
      <c r="I42" t="str">
        <f>VLOOKUP(H42, 'vlookup for months'!$A$1:$B$12, 2, FALSE)</f>
        <v>Sep</v>
      </c>
      <c r="J42">
        <v>1995</v>
      </c>
      <c r="K42">
        <v>9</v>
      </c>
      <c r="L42" t="str">
        <f>VLOOKUP(K42, 'vlookup for months'!$A$1:$B$12, 2, FALSE)</f>
        <v>Sep</v>
      </c>
      <c r="M42" t="str">
        <f t="shared" si="1"/>
        <v>Sep</v>
      </c>
      <c r="N42" t="s">
        <v>573</v>
      </c>
      <c r="O42">
        <f t="shared" si="0"/>
        <v>1995</v>
      </c>
      <c r="P42">
        <v>39</v>
      </c>
      <c r="S42" t="e">
        <f>IF(Q42=R42, NA, Q42&amp;"-"&amp;R42)</f>
        <v>#NAME?</v>
      </c>
      <c r="AA42">
        <v>5</v>
      </c>
      <c r="AG42" t="s">
        <v>79</v>
      </c>
      <c r="AH42" t="s">
        <v>35</v>
      </c>
      <c r="AI42" t="s">
        <v>57</v>
      </c>
      <c r="AJ42" t="s">
        <v>80</v>
      </c>
    </row>
    <row r="43" spans="1:36" x14ac:dyDescent="0.25">
      <c r="A43" t="s">
        <v>29</v>
      </c>
      <c r="B43" t="s">
        <v>75</v>
      </c>
      <c r="C43" t="s">
        <v>76</v>
      </c>
      <c r="F43" t="s">
        <v>41</v>
      </c>
      <c r="G43">
        <v>1996</v>
      </c>
      <c r="H43">
        <v>2</v>
      </c>
      <c r="I43" t="str">
        <f>VLOOKUP(H43, 'vlookup for months'!$A$1:$B$12, 2, FALSE)</f>
        <v>Feb</v>
      </c>
      <c r="J43">
        <v>1996</v>
      </c>
      <c r="K43">
        <v>2</v>
      </c>
      <c r="L43" t="str">
        <f>VLOOKUP(K43, 'vlookup for months'!$A$1:$B$12, 2, FALSE)</f>
        <v>Feb</v>
      </c>
      <c r="M43" t="str">
        <f t="shared" si="1"/>
        <v>Feb</v>
      </c>
      <c r="N43" t="s">
        <v>577</v>
      </c>
      <c r="O43">
        <f t="shared" si="0"/>
        <v>1996</v>
      </c>
      <c r="P43">
        <v>47</v>
      </c>
      <c r="S43" t="e">
        <f>IF(Q43=R43, NA, Q43&amp;"-"&amp;R43)</f>
        <v>#NAME?</v>
      </c>
      <c r="Z43">
        <v>2.5</v>
      </c>
      <c r="AA43">
        <v>9.5</v>
      </c>
      <c r="AG43" t="s">
        <v>79</v>
      </c>
      <c r="AH43" t="s">
        <v>35</v>
      </c>
      <c r="AI43" t="s">
        <v>57</v>
      </c>
      <c r="AJ43" t="s">
        <v>80</v>
      </c>
    </row>
    <row r="44" spans="1:36" x14ac:dyDescent="0.25">
      <c r="A44" t="s">
        <v>29</v>
      </c>
      <c r="B44" t="s">
        <v>75</v>
      </c>
      <c r="C44" t="s">
        <v>76</v>
      </c>
      <c r="F44" t="s">
        <v>41</v>
      </c>
      <c r="G44">
        <v>1996</v>
      </c>
      <c r="H44">
        <v>3</v>
      </c>
      <c r="I44" t="str">
        <f>VLOOKUP(H44, 'vlookup for months'!$A$1:$B$12, 2, FALSE)</f>
        <v>Mar</v>
      </c>
      <c r="J44">
        <v>1996</v>
      </c>
      <c r="K44">
        <v>3</v>
      </c>
      <c r="L44" t="str">
        <f>VLOOKUP(K44, 'vlookup for months'!$A$1:$B$12, 2, FALSE)</f>
        <v>Mar</v>
      </c>
      <c r="M44" t="str">
        <f t="shared" si="1"/>
        <v>Mar</v>
      </c>
      <c r="N44" t="s">
        <v>567</v>
      </c>
      <c r="O44">
        <f t="shared" si="0"/>
        <v>1996</v>
      </c>
      <c r="P44">
        <v>19</v>
      </c>
      <c r="S44" t="e">
        <f>IF(Q44=R44, NA, Q44&amp;"-"&amp;R44)</f>
        <v>#NAME?</v>
      </c>
      <c r="Z44">
        <v>4</v>
      </c>
      <c r="AA44">
        <v>9.3000000000000007</v>
      </c>
      <c r="AG44" t="s">
        <v>79</v>
      </c>
      <c r="AH44" t="s">
        <v>35</v>
      </c>
      <c r="AI44" t="s">
        <v>57</v>
      </c>
      <c r="AJ44" t="s">
        <v>80</v>
      </c>
    </row>
    <row r="45" spans="1:36" x14ac:dyDescent="0.25">
      <c r="A45" t="s">
        <v>29</v>
      </c>
      <c r="B45" t="s">
        <v>75</v>
      </c>
      <c r="C45" t="s">
        <v>76</v>
      </c>
      <c r="D45" t="s">
        <v>82</v>
      </c>
      <c r="F45" t="s">
        <v>41</v>
      </c>
      <c r="G45">
        <v>1996</v>
      </c>
      <c r="H45">
        <v>3</v>
      </c>
      <c r="I45" t="str">
        <f>VLOOKUP(H45, 'vlookup for months'!$A$1:$B$12, 2, FALSE)</f>
        <v>Mar</v>
      </c>
      <c r="J45">
        <v>1996</v>
      </c>
      <c r="K45">
        <v>3</v>
      </c>
      <c r="L45" t="str">
        <f>VLOOKUP(K45, 'vlookup for months'!$A$1:$B$12, 2, FALSE)</f>
        <v>Mar</v>
      </c>
      <c r="M45" t="str">
        <f t="shared" si="1"/>
        <v>Mar</v>
      </c>
      <c r="N45" t="s">
        <v>567</v>
      </c>
      <c r="O45">
        <f t="shared" si="0"/>
        <v>1996</v>
      </c>
      <c r="P45">
        <v>65</v>
      </c>
      <c r="S45" t="e">
        <f>IF(Q45=R45, NA, Q45&amp;"-"&amp;R45)</f>
        <v>#NAME?</v>
      </c>
      <c r="Z45">
        <v>2</v>
      </c>
      <c r="AA45">
        <v>29.5</v>
      </c>
      <c r="AG45" t="s">
        <v>79</v>
      </c>
      <c r="AH45" t="s">
        <v>35</v>
      </c>
      <c r="AI45" t="s">
        <v>57</v>
      </c>
      <c r="AJ45" t="s">
        <v>80</v>
      </c>
    </row>
    <row r="46" spans="1:36" x14ac:dyDescent="0.25">
      <c r="A46" t="s">
        <v>29</v>
      </c>
      <c r="B46" t="s">
        <v>75</v>
      </c>
      <c r="C46" t="s">
        <v>76</v>
      </c>
      <c r="D46" t="s">
        <v>83</v>
      </c>
      <c r="F46" t="s">
        <v>41</v>
      </c>
      <c r="G46">
        <v>2002</v>
      </c>
      <c r="I46" t="e">
        <f>VLOOKUP(H46, 'vlookup for months'!$A$1:$B$12, 2, FALSE)</f>
        <v>#N/A</v>
      </c>
      <c r="J46">
        <v>2008</v>
      </c>
      <c r="L46" t="e">
        <f>VLOOKUP(K46, 'vlookup for months'!$A$1:$B$12, 2, FALSE)</f>
        <v>#N/A</v>
      </c>
      <c r="M46" t="e">
        <f t="shared" si="1"/>
        <v>#N/A</v>
      </c>
      <c r="O46" t="str">
        <f t="shared" si="0"/>
        <v>2002-2008</v>
      </c>
      <c r="P46">
        <v>114</v>
      </c>
      <c r="S46" t="e">
        <f>IF(Q46=R46, NA, Q46&amp;"-"&amp;R46)</f>
        <v>#NAME?</v>
      </c>
      <c r="Z46">
        <v>0.33</v>
      </c>
      <c r="AA46">
        <v>0.51</v>
      </c>
      <c r="AE46">
        <v>0.88</v>
      </c>
      <c r="AG46" t="s">
        <v>84</v>
      </c>
      <c r="AH46" t="s">
        <v>84</v>
      </c>
      <c r="AI46" t="s">
        <v>57</v>
      </c>
      <c r="AJ46" t="s">
        <v>85</v>
      </c>
    </row>
    <row r="47" spans="1:36" x14ac:dyDescent="0.25">
      <c r="A47" t="s">
        <v>29</v>
      </c>
      <c r="B47" t="s">
        <v>86</v>
      </c>
      <c r="C47" t="s">
        <v>76</v>
      </c>
      <c r="F47" t="s">
        <v>33</v>
      </c>
      <c r="G47">
        <v>1999</v>
      </c>
      <c r="H47">
        <v>9</v>
      </c>
      <c r="I47" t="str">
        <f>VLOOKUP(H47, 'vlookup for months'!$A$1:$B$12, 2, FALSE)</f>
        <v>Sep</v>
      </c>
      <c r="J47">
        <v>2002</v>
      </c>
      <c r="K47">
        <v>6</v>
      </c>
      <c r="L47" t="str">
        <f>VLOOKUP(K47, 'vlookup for months'!$A$1:$B$12, 2, FALSE)</f>
        <v>Jun</v>
      </c>
      <c r="M47" t="str">
        <f t="shared" si="1"/>
        <v>Sep-Jun</v>
      </c>
      <c r="N47" t="s">
        <v>582</v>
      </c>
      <c r="O47" t="str">
        <f t="shared" si="0"/>
        <v>1999-2002</v>
      </c>
      <c r="Q47">
        <v>200</v>
      </c>
      <c r="R47">
        <v>240</v>
      </c>
      <c r="S47" t="str">
        <f>IF(Q47=R47, NA, Q47&amp;"-"&amp;R47)</f>
        <v>200-240</v>
      </c>
      <c r="T47" t="s">
        <v>640</v>
      </c>
      <c r="AE47">
        <v>15.4</v>
      </c>
      <c r="AG47" t="s">
        <v>56</v>
      </c>
      <c r="AH47" t="s">
        <v>56</v>
      </c>
      <c r="AI47" t="s">
        <v>57</v>
      </c>
      <c r="AJ47" t="s">
        <v>58</v>
      </c>
    </row>
    <row r="48" spans="1:36" x14ac:dyDescent="0.25">
      <c r="A48" t="s">
        <v>29</v>
      </c>
      <c r="B48" t="s">
        <v>87</v>
      </c>
      <c r="C48" t="s">
        <v>76</v>
      </c>
      <c r="F48" t="s">
        <v>41</v>
      </c>
      <c r="G48">
        <v>1998</v>
      </c>
      <c r="H48">
        <v>8</v>
      </c>
      <c r="I48" t="str">
        <f>VLOOKUP(H48, 'vlookup for months'!$A$1:$B$12, 2, FALSE)</f>
        <v>Aug</v>
      </c>
      <c r="J48">
        <v>1999</v>
      </c>
      <c r="K48">
        <v>1</v>
      </c>
      <c r="L48" t="str">
        <f>VLOOKUP(K48, 'vlookup for months'!$A$1:$B$12, 2, FALSE)</f>
        <v>Jan</v>
      </c>
      <c r="M48" t="str">
        <f t="shared" si="1"/>
        <v>Aug-Jan</v>
      </c>
      <c r="N48" t="s">
        <v>585</v>
      </c>
      <c r="O48" t="str">
        <f t="shared" si="0"/>
        <v>1998-1999</v>
      </c>
      <c r="P48">
        <v>107</v>
      </c>
      <c r="S48" t="e">
        <f>IF(Q48=R48, NA, Q48&amp;"-"&amp;R48)</f>
        <v>#NAME?</v>
      </c>
      <c r="X48" t="s">
        <v>88</v>
      </c>
      <c r="Z48">
        <v>4.46</v>
      </c>
      <c r="AA48">
        <v>3.97</v>
      </c>
      <c r="AE48">
        <v>7.48</v>
      </c>
      <c r="AG48" t="s">
        <v>61</v>
      </c>
      <c r="AH48" t="s">
        <v>61</v>
      </c>
      <c r="AI48" t="s">
        <v>57</v>
      </c>
      <c r="AJ48" t="s">
        <v>89</v>
      </c>
    </row>
    <row r="49" spans="1:36" x14ac:dyDescent="0.25">
      <c r="A49" t="s">
        <v>29</v>
      </c>
      <c r="B49" t="s">
        <v>87</v>
      </c>
      <c r="C49" t="s">
        <v>76</v>
      </c>
      <c r="D49" t="s">
        <v>90</v>
      </c>
      <c r="F49" t="s">
        <v>41</v>
      </c>
      <c r="G49">
        <v>1999</v>
      </c>
      <c r="H49">
        <v>7</v>
      </c>
      <c r="I49" t="str">
        <f>VLOOKUP(H49, 'vlookup for months'!$A$1:$B$12, 2, FALSE)</f>
        <v>Jul</v>
      </c>
      <c r="J49">
        <v>2000</v>
      </c>
      <c r="K49">
        <v>5</v>
      </c>
      <c r="L49" t="str">
        <f>VLOOKUP(K49, 'vlookup for months'!$A$1:$B$12, 2, FALSE)</f>
        <v>May</v>
      </c>
      <c r="M49" t="str">
        <f t="shared" si="1"/>
        <v>Jul-May</v>
      </c>
      <c r="N49" t="s">
        <v>586</v>
      </c>
      <c r="O49" t="str">
        <f t="shared" si="0"/>
        <v>1999-2000</v>
      </c>
      <c r="P49">
        <v>67</v>
      </c>
      <c r="S49" t="e">
        <f>IF(Q49=R49, NA, Q49&amp;"-"&amp;R49)</f>
        <v>#NAME?</v>
      </c>
      <c r="X49" t="s">
        <v>91</v>
      </c>
      <c r="Z49">
        <v>7.73</v>
      </c>
      <c r="AA49">
        <v>12.76</v>
      </c>
      <c r="AE49">
        <v>19.399999999999999</v>
      </c>
      <c r="AG49" t="s">
        <v>61</v>
      </c>
      <c r="AH49" t="s">
        <v>61</v>
      </c>
      <c r="AI49" t="s">
        <v>57</v>
      </c>
      <c r="AJ49" t="s">
        <v>89</v>
      </c>
    </row>
    <row r="50" spans="1:36" x14ac:dyDescent="0.25">
      <c r="A50" t="s">
        <v>29</v>
      </c>
      <c r="B50" t="s">
        <v>87</v>
      </c>
      <c r="C50" t="s">
        <v>76</v>
      </c>
      <c r="D50" t="s">
        <v>92</v>
      </c>
      <c r="F50" t="s">
        <v>41</v>
      </c>
      <c r="G50">
        <v>2002</v>
      </c>
      <c r="I50" t="e">
        <f>VLOOKUP(H50, 'vlookup for months'!$A$1:$B$12, 2, FALSE)</f>
        <v>#N/A</v>
      </c>
      <c r="J50">
        <v>2008</v>
      </c>
      <c r="L50" t="e">
        <f>VLOOKUP(K50, 'vlookup for months'!$A$1:$B$12, 2, FALSE)</f>
        <v>#N/A</v>
      </c>
      <c r="M50" t="e">
        <f t="shared" si="1"/>
        <v>#N/A</v>
      </c>
      <c r="O50" t="str">
        <f t="shared" si="0"/>
        <v>2002-2008</v>
      </c>
      <c r="P50">
        <v>157</v>
      </c>
      <c r="S50" t="e">
        <f>IF(Q50=R50, NA, Q50&amp;"-"&amp;R50)</f>
        <v>#NAME?</v>
      </c>
      <c r="Z50">
        <v>25.85</v>
      </c>
      <c r="AA50">
        <v>31.38</v>
      </c>
      <c r="AE50">
        <v>26.75</v>
      </c>
      <c r="AG50" t="s">
        <v>84</v>
      </c>
      <c r="AH50" t="s">
        <v>84</v>
      </c>
      <c r="AI50" t="s">
        <v>57</v>
      </c>
      <c r="AJ50" t="s">
        <v>85</v>
      </c>
    </row>
    <row r="51" spans="1:36" x14ac:dyDescent="0.25">
      <c r="A51" t="s">
        <v>29</v>
      </c>
      <c r="B51" t="s">
        <v>93</v>
      </c>
      <c r="C51" t="s">
        <v>76</v>
      </c>
      <c r="D51" t="s">
        <v>94</v>
      </c>
      <c r="F51" t="s">
        <v>33</v>
      </c>
      <c r="G51">
        <v>2002</v>
      </c>
      <c r="I51" t="e">
        <f>VLOOKUP(H51, 'vlookup for months'!$A$1:$B$12, 2, FALSE)</f>
        <v>#N/A</v>
      </c>
      <c r="J51">
        <v>2008</v>
      </c>
      <c r="L51" t="e">
        <f>VLOOKUP(K51, 'vlookup for months'!$A$1:$B$12, 2, FALSE)</f>
        <v>#N/A</v>
      </c>
      <c r="M51" t="e">
        <f t="shared" si="1"/>
        <v>#N/A</v>
      </c>
      <c r="O51" t="str">
        <f t="shared" si="0"/>
        <v>2002-2008</v>
      </c>
      <c r="P51">
        <v>238</v>
      </c>
      <c r="S51" t="e">
        <f>IF(Q51=R51, NA, Q51&amp;"-"&amp;R51)</f>
        <v>#NAME?</v>
      </c>
      <c r="Z51">
        <v>15.22</v>
      </c>
      <c r="AA51">
        <v>2.11</v>
      </c>
      <c r="AE51">
        <v>12.61</v>
      </c>
      <c r="AG51" t="s">
        <v>84</v>
      </c>
      <c r="AH51" t="s">
        <v>84</v>
      </c>
      <c r="AI51" t="s">
        <v>57</v>
      </c>
      <c r="AJ51" t="s">
        <v>85</v>
      </c>
    </row>
    <row r="52" spans="1:36" x14ac:dyDescent="0.25">
      <c r="A52" t="s">
        <v>29</v>
      </c>
      <c r="B52" t="s">
        <v>95</v>
      </c>
      <c r="C52" t="s">
        <v>76</v>
      </c>
      <c r="D52" t="s">
        <v>96</v>
      </c>
      <c r="E52" t="s">
        <v>97</v>
      </c>
      <c r="F52" t="s">
        <v>33</v>
      </c>
      <c r="G52">
        <v>2000</v>
      </c>
      <c r="H52">
        <v>1</v>
      </c>
      <c r="I52" t="str">
        <f>VLOOKUP(H52, 'vlookup for months'!$A$1:$B$12, 2, FALSE)</f>
        <v>Jan</v>
      </c>
      <c r="J52">
        <v>2004</v>
      </c>
      <c r="K52">
        <v>8</v>
      </c>
      <c r="L52" t="str">
        <f>VLOOKUP(K52, 'vlookup for months'!$A$1:$B$12, 2, FALSE)</f>
        <v>Aug</v>
      </c>
      <c r="M52" t="str">
        <f t="shared" si="1"/>
        <v>Jan-Aug</v>
      </c>
      <c r="N52" t="s">
        <v>587</v>
      </c>
      <c r="O52" t="str">
        <f t="shared" si="0"/>
        <v>2000-2004</v>
      </c>
      <c r="S52" t="e">
        <f>IF(Q52=R52, NA, Q52&amp;"-"&amp;R52)</f>
        <v>#NAME?</v>
      </c>
      <c r="Z52">
        <v>2.1</v>
      </c>
      <c r="AA52">
        <v>0.04</v>
      </c>
      <c r="AE52">
        <v>8.3000000000000007</v>
      </c>
      <c r="AG52" t="s">
        <v>79</v>
      </c>
      <c r="AH52" t="s">
        <v>35</v>
      </c>
      <c r="AI52" t="s">
        <v>57</v>
      </c>
      <c r="AJ52" t="s">
        <v>98</v>
      </c>
    </row>
    <row r="53" spans="1:36" x14ac:dyDescent="0.25">
      <c r="A53" t="s">
        <v>29</v>
      </c>
      <c r="B53" t="s">
        <v>95</v>
      </c>
      <c r="C53" t="s">
        <v>76</v>
      </c>
      <c r="D53" t="s">
        <v>99</v>
      </c>
      <c r="E53" t="s">
        <v>100</v>
      </c>
      <c r="F53" t="s">
        <v>33</v>
      </c>
      <c r="G53">
        <v>2000</v>
      </c>
      <c r="H53">
        <v>1</v>
      </c>
      <c r="I53" t="str">
        <f>VLOOKUP(H53, 'vlookup for months'!$A$1:$B$12, 2, FALSE)</f>
        <v>Jan</v>
      </c>
      <c r="J53">
        <v>2004</v>
      </c>
      <c r="K53">
        <v>8</v>
      </c>
      <c r="L53" t="str">
        <f>VLOOKUP(K53, 'vlookup for months'!$A$1:$B$12, 2, FALSE)</f>
        <v>Aug</v>
      </c>
      <c r="M53" t="str">
        <f t="shared" si="1"/>
        <v>Jan-Aug</v>
      </c>
      <c r="N53" t="s">
        <v>587</v>
      </c>
      <c r="O53" t="str">
        <f t="shared" si="0"/>
        <v>2000-2004</v>
      </c>
      <c r="S53" t="e">
        <f>IF(Q53=R53, NA, Q53&amp;"-"&amp;R53)</f>
        <v>#NAME?</v>
      </c>
      <c r="Z53">
        <v>15</v>
      </c>
      <c r="AA53">
        <v>0.01</v>
      </c>
      <c r="AE53">
        <v>8.3000000000000007</v>
      </c>
      <c r="AG53" t="s">
        <v>79</v>
      </c>
      <c r="AH53" t="s">
        <v>35</v>
      </c>
      <c r="AI53" t="s">
        <v>57</v>
      </c>
      <c r="AJ53" t="s">
        <v>98</v>
      </c>
    </row>
    <row r="54" spans="1:36" x14ac:dyDescent="0.25">
      <c r="A54" t="s">
        <v>29</v>
      </c>
      <c r="B54" t="s">
        <v>95</v>
      </c>
      <c r="C54" t="s">
        <v>76</v>
      </c>
      <c r="D54" t="s">
        <v>40</v>
      </c>
      <c r="E54" t="s">
        <v>40</v>
      </c>
      <c r="F54" t="s">
        <v>33</v>
      </c>
      <c r="G54">
        <v>2000</v>
      </c>
      <c r="H54">
        <v>1</v>
      </c>
      <c r="I54" t="str">
        <f>VLOOKUP(H54, 'vlookup for months'!$A$1:$B$12, 2, FALSE)</f>
        <v>Jan</v>
      </c>
      <c r="J54">
        <v>2004</v>
      </c>
      <c r="K54">
        <v>8</v>
      </c>
      <c r="L54" t="str">
        <f>VLOOKUP(K54, 'vlookup for months'!$A$1:$B$12, 2, FALSE)</f>
        <v>Aug</v>
      </c>
      <c r="M54" t="str">
        <f t="shared" si="1"/>
        <v>Jan-Aug</v>
      </c>
      <c r="N54" t="s">
        <v>587</v>
      </c>
      <c r="O54" t="str">
        <f t="shared" si="0"/>
        <v>2000-2004</v>
      </c>
      <c r="S54" t="e">
        <f>IF(Q54=R54, NA, Q54&amp;"-"&amp;R54)</f>
        <v>#NAME?</v>
      </c>
      <c r="Z54">
        <v>4.5999999999999996</v>
      </c>
      <c r="AA54">
        <v>0.09</v>
      </c>
      <c r="AE54">
        <v>16.7</v>
      </c>
      <c r="AG54" t="s">
        <v>79</v>
      </c>
      <c r="AH54" t="s">
        <v>35</v>
      </c>
      <c r="AI54" t="s">
        <v>57</v>
      </c>
      <c r="AJ54" t="s">
        <v>98</v>
      </c>
    </row>
    <row r="55" spans="1:36" x14ac:dyDescent="0.25">
      <c r="A55" t="s">
        <v>29</v>
      </c>
      <c r="B55" t="s">
        <v>101</v>
      </c>
      <c r="C55" t="s">
        <v>31</v>
      </c>
      <c r="F55" t="s">
        <v>41</v>
      </c>
      <c r="G55">
        <v>1993</v>
      </c>
      <c r="I55" t="e">
        <f>VLOOKUP(H55, 'vlookup for months'!$A$1:$B$12, 2, FALSE)</f>
        <v>#N/A</v>
      </c>
      <c r="J55">
        <v>2013</v>
      </c>
      <c r="L55" t="e">
        <f>VLOOKUP(K55, 'vlookup for months'!$A$1:$B$12, 2, FALSE)</f>
        <v>#N/A</v>
      </c>
      <c r="M55" t="e">
        <f t="shared" si="1"/>
        <v>#N/A</v>
      </c>
      <c r="O55" t="str">
        <f t="shared" si="0"/>
        <v>1993-2013</v>
      </c>
      <c r="S55" t="e">
        <f>IF(Q55=R55, NA, Q55&amp;"-"&amp;R55)</f>
        <v>#NAME?</v>
      </c>
      <c r="AE55">
        <v>88.9</v>
      </c>
      <c r="AG55" t="s">
        <v>102</v>
      </c>
      <c r="AH55" t="s">
        <v>42</v>
      </c>
      <c r="AI55" t="s">
        <v>103</v>
      </c>
      <c r="AJ55" t="s">
        <v>104</v>
      </c>
    </row>
    <row r="56" spans="1:36" x14ac:dyDescent="0.25">
      <c r="A56" t="s">
        <v>29</v>
      </c>
      <c r="B56" t="s">
        <v>101</v>
      </c>
      <c r="C56" t="s">
        <v>31</v>
      </c>
      <c r="F56" t="s">
        <v>41</v>
      </c>
      <c r="G56">
        <v>1993</v>
      </c>
      <c r="I56" t="e">
        <f>VLOOKUP(H56, 'vlookup for months'!$A$1:$B$12, 2, FALSE)</f>
        <v>#N/A</v>
      </c>
      <c r="J56">
        <v>1993</v>
      </c>
      <c r="L56" t="e">
        <f>VLOOKUP(K56, 'vlookup for months'!$A$1:$B$12, 2, FALSE)</f>
        <v>#N/A</v>
      </c>
      <c r="M56" t="e">
        <f t="shared" si="1"/>
        <v>#N/A</v>
      </c>
      <c r="O56">
        <f t="shared" si="0"/>
        <v>1993</v>
      </c>
      <c r="S56" t="e">
        <f>IF(Q56=R56, NA, Q56&amp;"-"&amp;R56)</f>
        <v>#NAME?</v>
      </c>
      <c r="Z56">
        <v>3.28</v>
      </c>
      <c r="AG56" t="s">
        <v>102</v>
      </c>
      <c r="AH56" t="s">
        <v>42</v>
      </c>
      <c r="AI56" t="s">
        <v>103</v>
      </c>
      <c r="AJ56" t="s">
        <v>104</v>
      </c>
    </row>
    <row r="57" spans="1:36" x14ac:dyDescent="0.25">
      <c r="A57" t="s">
        <v>29</v>
      </c>
      <c r="B57" t="s">
        <v>101</v>
      </c>
      <c r="C57" t="s">
        <v>31</v>
      </c>
      <c r="F57" t="s">
        <v>41</v>
      </c>
      <c r="G57">
        <v>1994</v>
      </c>
      <c r="I57" t="e">
        <f>VLOOKUP(H57, 'vlookup for months'!$A$1:$B$12, 2, FALSE)</f>
        <v>#N/A</v>
      </c>
      <c r="J57">
        <v>1994</v>
      </c>
      <c r="L57" t="e">
        <f>VLOOKUP(K57, 'vlookup for months'!$A$1:$B$12, 2, FALSE)</f>
        <v>#N/A</v>
      </c>
      <c r="M57" t="e">
        <f t="shared" si="1"/>
        <v>#N/A</v>
      </c>
      <c r="O57">
        <f t="shared" si="0"/>
        <v>1994</v>
      </c>
      <c r="S57" t="e">
        <f>IF(Q57=R57, NA, Q57&amp;"-"&amp;R57)</f>
        <v>#NAME?</v>
      </c>
      <c r="Z57">
        <v>4.34</v>
      </c>
      <c r="AG57" t="s">
        <v>102</v>
      </c>
      <c r="AH57" t="s">
        <v>42</v>
      </c>
      <c r="AI57" t="s">
        <v>103</v>
      </c>
      <c r="AJ57" t="s">
        <v>104</v>
      </c>
    </row>
    <row r="58" spans="1:36" x14ac:dyDescent="0.25">
      <c r="A58" t="s">
        <v>29</v>
      </c>
      <c r="B58" t="s">
        <v>101</v>
      </c>
      <c r="C58" t="s">
        <v>31</v>
      </c>
      <c r="F58" t="s">
        <v>41</v>
      </c>
      <c r="G58">
        <v>1995</v>
      </c>
      <c r="I58" t="e">
        <f>VLOOKUP(H58, 'vlookup for months'!$A$1:$B$12, 2, FALSE)</f>
        <v>#N/A</v>
      </c>
      <c r="J58">
        <v>1995</v>
      </c>
      <c r="L58" t="e">
        <f>VLOOKUP(K58, 'vlookup for months'!$A$1:$B$12, 2, FALSE)</f>
        <v>#N/A</v>
      </c>
      <c r="M58" t="e">
        <f t="shared" si="1"/>
        <v>#N/A</v>
      </c>
      <c r="O58">
        <f t="shared" si="0"/>
        <v>1995</v>
      </c>
      <c r="S58" t="e">
        <f>IF(Q58=R58, NA, Q58&amp;"-"&amp;R58)</f>
        <v>#NAME?</v>
      </c>
      <c r="Z58">
        <v>20.79</v>
      </c>
      <c r="AG58" t="s">
        <v>102</v>
      </c>
      <c r="AH58" t="s">
        <v>42</v>
      </c>
      <c r="AI58" t="s">
        <v>103</v>
      </c>
      <c r="AJ58" t="s">
        <v>104</v>
      </c>
    </row>
    <row r="59" spans="1:36" x14ac:dyDescent="0.25">
      <c r="A59" t="s">
        <v>29</v>
      </c>
      <c r="B59" t="s">
        <v>101</v>
      </c>
      <c r="C59" t="s">
        <v>31</v>
      </c>
      <c r="F59" t="s">
        <v>41</v>
      </c>
      <c r="G59">
        <v>1996</v>
      </c>
      <c r="I59" t="e">
        <f>VLOOKUP(H59, 'vlookup for months'!$A$1:$B$12, 2, FALSE)</f>
        <v>#N/A</v>
      </c>
      <c r="J59">
        <v>1996</v>
      </c>
      <c r="L59" t="e">
        <f>VLOOKUP(K59, 'vlookup for months'!$A$1:$B$12, 2, FALSE)</f>
        <v>#N/A</v>
      </c>
      <c r="M59" t="e">
        <f t="shared" si="1"/>
        <v>#N/A</v>
      </c>
      <c r="O59">
        <f t="shared" si="0"/>
        <v>1996</v>
      </c>
      <c r="S59" t="e">
        <f>IF(Q59=R59, NA, Q59&amp;"-"&amp;R59)</f>
        <v>#NAME?</v>
      </c>
      <c r="Z59">
        <v>19.46</v>
      </c>
      <c r="AG59" t="s">
        <v>102</v>
      </c>
      <c r="AH59" t="s">
        <v>42</v>
      </c>
      <c r="AI59" t="s">
        <v>103</v>
      </c>
      <c r="AJ59" t="s">
        <v>104</v>
      </c>
    </row>
    <row r="60" spans="1:36" x14ac:dyDescent="0.25">
      <c r="A60" t="s">
        <v>29</v>
      </c>
      <c r="B60" t="s">
        <v>101</v>
      </c>
      <c r="C60" t="s">
        <v>31</v>
      </c>
      <c r="F60" t="s">
        <v>41</v>
      </c>
      <c r="G60">
        <v>1997</v>
      </c>
      <c r="I60" t="e">
        <f>VLOOKUP(H60, 'vlookup for months'!$A$1:$B$12, 2, FALSE)</f>
        <v>#N/A</v>
      </c>
      <c r="J60">
        <v>1997</v>
      </c>
      <c r="L60" t="e">
        <f>VLOOKUP(K60, 'vlookup for months'!$A$1:$B$12, 2, FALSE)</f>
        <v>#N/A</v>
      </c>
      <c r="M60" t="e">
        <f t="shared" si="1"/>
        <v>#N/A</v>
      </c>
      <c r="O60">
        <f t="shared" si="0"/>
        <v>1997</v>
      </c>
      <c r="S60" t="e">
        <f>IF(Q60=R60, NA, Q60&amp;"-"&amp;R60)</f>
        <v>#NAME?</v>
      </c>
      <c r="Z60">
        <v>46.29</v>
      </c>
      <c r="AG60" t="s">
        <v>102</v>
      </c>
      <c r="AH60" t="s">
        <v>42</v>
      </c>
      <c r="AI60" t="s">
        <v>103</v>
      </c>
      <c r="AJ60" t="s">
        <v>104</v>
      </c>
    </row>
    <row r="61" spans="1:36" x14ac:dyDescent="0.25">
      <c r="A61" t="s">
        <v>29</v>
      </c>
      <c r="B61" t="s">
        <v>101</v>
      </c>
      <c r="C61" t="s">
        <v>31</v>
      </c>
      <c r="F61" t="s">
        <v>41</v>
      </c>
      <c r="G61">
        <v>1998</v>
      </c>
      <c r="I61" t="e">
        <f>VLOOKUP(H61, 'vlookup for months'!$A$1:$B$12, 2, FALSE)</f>
        <v>#N/A</v>
      </c>
      <c r="J61">
        <v>1998</v>
      </c>
      <c r="L61" t="e">
        <f>VLOOKUP(K61, 'vlookup for months'!$A$1:$B$12, 2, FALSE)</f>
        <v>#N/A</v>
      </c>
      <c r="M61" t="e">
        <f t="shared" si="1"/>
        <v>#N/A</v>
      </c>
      <c r="O61">
        <f t="shared" si="0"/>
        <v>1998</v>
      </c>
      <c r="S61" t="e">
        <f>IF(Q61=R61, NA, Q61&amp;"-"&amp;R61)</f>
        <v>#NAME?</v>
      </c>
      <c r="Z61">
        <v>11.76</v>
      </c>
      <c r="AG61" t="s">
        <v>102</v>
      </c>
      <c r="AH61" t="s">
        <v>42</v>
      </c>
      <c r="AI61" t="s">
        <v>103</v>
      </c>
      <c r="AJ61" t="s">
        <v>104</v>
      </c>
    </row>
    <row r="62" spans="1:36" x14ac:dyDescent="0.25">
      <c r="A62" t="s">
        <v>29</v>
      </c>
      <c r="B62" t="s">
        <v>101</v>
      </c>
      <c r="C62" t="s">
        <v>31</v>
      </c>
      <c r="F62" t="s">
        <v>41</v>
      </c>
      <c r="G62">
        <v>1999</v>
      </c>
      <c r="I62" t="e">
        <f>VLOOKUP(H62, 'vlookup for months'!$A$1:$B$12, 2, FALSE)</f>
        <v>#N/A</v>
      </c>
      <c r="J62">
        <v>1999</v>
      </c>
      <c r="L62" t="e">
        <f>VLOOKUP(K62, 'vlookup for months'!$A$1:$B$12, 2, FALSE)</f>
        <v>#N/A</v>
      </c>
      <c r="M62" t="e">
        <f t="shared" si="1"/>
        <v>#N/A</v>
      </c>
      <c r="O62">
        <f t="shared" si="0"/>
        <v>1999</v>
      </c>
      <c r="S62" t="e">
        <f>IF(Q62=R62, NA, Q62&amp;"-"&amp;R62)</f>
        <v>#NAME?</v>
      </c>
      <c r="Z62">
        <v>0.28999999999999998</v>
      </c>
      <c r="AG62" t="s">
        <v>102</v>
      </c>
      <c r="AH62" t="s">
        <v>42</v>
      </c>
      <c r="AI62" t="s">
        <v>103</v>
      </c>
      <c r="AJ62" t="s">
        <v>104</v>
      </c>
    </row>
    <row r="63" spans="1:36" x14ac:dyDescent="0.25">
      <c r="A63" t="s">
        <v>29</v>
      </c>
      <c r="B63" t="s">
        <v>101</v>
      </c>
      <c r="C63" t="s">
        <v>31</v>
      </c>
      <c r="F63" t="s">
        <v>41</v>
      </c>
      <c r="G63">
        <v>2000</v>
      </c>
      <c r="I63" t="e">
        <f>VLOOKUP(H63, 'vlookup for months'!$A$1:$B$12, 2, FALSE)</f>
        <v>#N/A</v>
      </c>
      <c r="J63">
        <v>2000</v>
      </c>
      <c r="L63" t="e">
        <f>VLOOKUP(K63, 'vlookup for months'!$A$1:$B$12, 2, FALSE)</f>
        <v>#N/A</v>
      </c>
      <c r="M63" t="e">
        <f t="shared" si="1"/>
        <v>#N/A</v>
      </c>
      <c r="O63">
        <f t="shared" si="0"/>
        <v>2000</v>
      </c>
      <c r="S63" t="e">
        <f>IF(Q63=R63, NA, Q63&amp;"-"&amp;R63)</f>
        <v>#NAME?</v>
      </c>
      <c r="Z63">
        <v>3.66</v>
      </c>
      <c r="AG63" t="s">
        <v>102</v>
      </c>
      <c r="AH63" t="s">
        <v>42</v>
      </c>
      <c r="AI63" t="s">
        <v>103</v>
      </c>
      <c r="AJ63" t="s">
        <v>104</v>
      </c>
    </row>
    <row r="64" spans="1:36" x14ac:dyDescent="0.25">
      <c r="A64" t="s">
        <v>29</v>
      </c>
      <c r="B64" t="s">
        <v>101</v>
      </c>
      <c r="C64" t="s">
        <v>31</v>
      </c>
      <c r="F64" t="s">
        <v>41</v>
      </c>
      <c r="G64">
        <v>2001</v>
      </c>
      <c r="I64" t="e">
        <f>VLOOKUP(H64, 'vlookup for months'!$A$1:$B$12, 2, FALSE)</f>
        <v>#N/A</v>
      </c>
      <c r="J64">
        <v>2001</v>
      </c>
      <c r="L64" t="e">
        <f>VLOOKUP(K64, 'vlookup for months'!$A$1:$B$12, 2, FALSE)</f>
        <v>#N/A</v>
      </c>
      <c r="M64" t="e">
        <f t="shared" si="1"/>
        <v>#N/A</v>
      </c>
      <c r="O64">
        <f t="shared" si="0"/>
        <v>2001</v>
      </c>
      <c r="S64" t="e">
        <f>IF(Q64=R64, NA, Q64&amp;"-"&amp;R64)</f>
        <v>#NAME?</v>
      </c>
      <c r="Z64">
        <v>0.35</v>
      </c>
      <c r="AG64" t="s">
        <v>102</v>
      </c>
      <c r="AH64" t="s">
        <v>42</v>
      </c>
      <c r="AI64" t="s">
        <v>103</v>
      </c>
      <c r="AJ64" t="s">
        <v>104</v>
      </c>
    </row>
    <row r="65" spans="1:36" x14ac:dyDescent="0.25">
      <c r="A65" t="s">
        <v>29</v>
      </c>
      <c r="B65" t="s">
        <v>101</v>
      </c>
      <c r="C65" t="s">
        <v>31</v>
      </c>
      <c r="F65" t="s">
        <v>41</v>
      </c>
      <c r="G65">
        <v>2002</v>
      </c>
      <c r="I65" t="e">
        <f>VLOOKUP(H65, 'vlookup for months'!$A$1:$B$12, 2, FALSE)</f>
        <v>#N/A</v>
      </c>
      <c r="J65">
        <v>2002</v>
      </c>
      <c r="L65" t="e">
        <f>VLOOKUP(K65, 'vlookup for months'!$A$1:$B$12, 2, FALSE)</f>
        <v>#N/A</v>
      </c>
      <c r="M65" t="e">
        <f t="shared" si="1"/>
        <v>#N/A</v>
      </c>
      <c r="O65">
        <f t="shared" si="0"/>
        <v>2002</v>
      </c>
      <c r="S65" t="e">
        <f>IF(Q65=R65, NA, Q65&amp;"-"&amp;R65)</f>
        <v>#NAME?</v>
      </c>
      <c r="Z65">
        <v>0.96</v>
      </c>
      <c r="AG65" t="s">
        <v>102</v>
      </c>
      <c r="AH65" t="s">
        <v>42</v>
      </c>
      <c r="AI65" t="s">
        <v>103</v>
      </c>
      <c r="AJ65" t="s">
        <v>104</v>
      </c>
    </row>
    <row r="66" spans="1:36" x14ac:dyDescent="0.25">
      <c r="A66" t="s">
        <v>29</v>
      </c>
      <c r="B66" t="s">
        <v>101</v>
      </c>
      <c r="C66" t="s">
        <v>31</v>
      </c>
      <c r="F66" t="s">
        <v>41</v>
      </c>
      <c r="G66">
        <v>2004</v>
      </c>
      <c r="I66" t="e">
        <f>VLOOKUP(H66, 'vlookup for months'!$A$1:$B$12, 2, FALSE)</f>
        <v>#N/A</v>
      </c>
      <c r="J66">
        <v>2004</v>
      </c>
      <c r="L66" t="e">
        <f>VLOOKUP(K66, 'vlookup for months'!$A$1:$B$12, 2, FALSE)</f>
        <v>#N/A</v>
      </c>
      <c r="M66" t="e">
        <f t="shared" si="1"/>
        <v>#N/A</v>
      </c>
      <c r="O66">
        <f t="shared" si="0"/>
        <v>2004</v>
      </c>
      <c r="S66" t="e">
        <f>IF(Q66=R66, NA, Q66&amp;"-"&amp;R66)</f>
        <v>#NAME?</v>
      </c>
      <c r="Z66">
        <v>3.47</v>
      </c>
      <c r="AG66" t="s">
        <v>102</v>
      </c>
      <c r="AH66" t="s">
        <v>42</v>
      </c>
      <c r="AI66" t="s">
        <v>103</v>
      </c>
      <c r="AJ66" t="s">
        <v>104</v>
      </c>
    </row>
    <row r="67" spans="1:36" x14ac:dyDescent="0.25">
      <c r="A67" t="s">
        <v>29</v>
      </c>
      <c r="B67" t="s">
        <v>101</v>
      </c>
      <c r="C67" t="s">
        <v>31</v>
      </c>
      <c r="F67" t="s">
        <v>41</v>
      </c>
      <c r="G67">
        <v>2007</v>
      </c>
      <c r="I67" t="e">
        <f>VLOOKUP(H67, 'vlookup for months'!$A$1:$B$12, 2, FALSE)</f>
        <v>#N/A</v>
      </c>
      <c r="J67">
        <v>2007</v>
      </c>
      <c r="L67" t="e">
        <f>VLOOKUP(K67, 'vlookup for months'!$A$1:$B$12, 2, FALSE)</f>
        <v>#N/A</v>
      </c>
      <c r="M67" t="e">
        <f t="shared" si="1"/>
        <v>#N/A</v>
      </c>
      <c r="O67">
        <f t="shared" ref="O67:O130" si="2">IF(G67=J67, G67, G67&amp;"-"&amp;J67)</f>
        <v>2007</v>
      </c>
      <c r="S67" t="e">
        <f>IF(Q67=R67, NA, Q67&amp;"-"&amp;R67)</f>
        <v>#NAME?</v>
      </c>
      <c r="Z67">
        <v>0.83</v>
      </c>
      <c r="AG67" t="s">
        <v>102</v>
      </c>
      <c r="AH67" t="s">
        <v>42</v>
      </c>
      <c r="AI67" t="s">
        <v>103</v>
      </c>
      <c r="AJ67" t="s">
        <v>104</v>
      </c>
    </row>
    <row r="68" spans="1:36" x14ac:dyDescent="0.25">
      <c r="A68" t="s">
        <v>29</v>
      </c>
      <c r="B68" t="s">
        <v>101</v>
      </c>
      <c r="C68" t="s">
        <v>31</v>
      </c>
      <c r="F68" t="s">
        <v>41</v>
      </c>
      <c r="G68">
        <v>2008</v>
      </c>
      <c r="I68" t="e">
        <f>VLOOKUP(H68, 'vlookup for months'!$A$1:$B$12, 2, FALSE)</f>
        <v>#N/A</v>
      </c>
      <c r="J68">
        <v>2008</v>
      </c>
      <c r="L68" t="e">
        <f>VLOOKUP(K68, 'vlookup for months'!$A$1:$B$12, 2, FALSE)</f>
        <v>#N/A</v>
      </c>
      <c r="M68" t="e">
        <f t="shared" ref="M68:M131" si="3">IF(I68=L68, L68, I68&amp;"-"&amp;L68)</f>
        <v>#N/A</v>
      </c>
      <c r="O68">
        <f t="shared" si="2"/>
        <v>2008</v>
      </c>
      <c r="S68" t="e">
        <f>IF(Q68=R68, NA, Q68&amp;"-"&amp;R68)</f>
        <v>#NAME?</v>
      </c>
      <c r="Z68">
        <v>0.85</v>
      </c>
      <c r="AG68" t="s">
        <v>102</v>
      </c>
      <c r="AH68" t="s">
        <v>42</v>
      </c>
      <c r="AI68" t="s">
        <v>103</v>
      </c>
      <c r="AJ68" t="s">
        <v>104</v>
      </c>
    </row>
    <row r="69" spans="1:36" x14ac:dyDescent="0.25">
      <c r="A69" t="s">
        <v>29</v>
      </c>
      <c r="B69" t="s">
        <v>101</v>
      </c>
      <c r="C69" t="s">
        <v>31</v>
      </c>
      <c r="F69" t="s">
        <v>41</v>
      </c>
      <c r="G69">
        <v>2009</v>
      </c>
      <c r="I69" t="e">
        <f>VLOOKUP(H69, 'vlookup for months'!$A$1:$B$12, 2, FALSE)</f>
        <v>#N/A</v>
      </c>
      <c r="J69">
        <v>2009</v>
      </c>
      <c r="L69" t="e">
        <f>VLOOKUP(K69, 'vlookup for months'!$A$1:$B$12, 2, FALSE)</f>
        <v>#N/A</v>
      </c>
      <c r="M69" t="e">
        <f t="shared" si="3"/>
        <v>#N/A</v>
      </c>
      <c r="O69">
        <f t="shared" si="2"/>
        <v>2009</v>
      </c>
      <c r="S69" t="e">
        <f>IF(Q69=R69, NA, Q69&amp;"-"&amp;R69)</f>
        <v>#NAME?</v>
      </c>
      <c r="Z69">
        <v>0.18</v>
      </c>
      <c r="AG69" t="s">
        <v>102</v>
      </c>
      <c r="AH69" t="s">
        <v>42</v>
      </c>
      <c r="AI69" t="s">
        <v>103</v>
      </c>
      <c r="AJ69" t="s">
        <v>104</v>
      </c>
    </row>
    <row r="70" spans="1:36" x14ac:dyDescent="0.25">
      <c r="A70" t="s">
        <v>29</v>
      </c>
      <c r="B70" t="s">
        <v>101</v>
      </c>
      <c r="C70" t="s">
        <v>31</v>
      </c>
      <c r="F70" t="s">
        <v>41</v>
      </c>
      <c r="G70">
        <v>2010</v>
      </c>
      <c r="I70" t="e">
        <f>VLOOKUP(H70, 'vlookup for months'!$A$1:$B$12, 2, FALSE)</f>
        <v>#N/A</v>
      </c>
      <c r="J70">
        <v>2010</v>
      </c>
      <c r="L70" t="e">
        <f>VLOOKUP(K70, 'vlookup for months'!$A$1:$B$12, 2, FALSE)</f>
        <v>#N/A</v>
      </c>
      <c r="M70" t="e">
        <f t="shared" si="3"/>
        <v>#N/A</v>
      </c>
      <c r="O70">
        <f t="shared" si="2"/>
        <v>2010</v>
      </c>
      <c r="S70" t="e">
        <f>IF(Q70=R70, NA, Q70&amp;"-"&amp;R70)</f>
        <v>#NAME?</v>
      </c>
      <c r="Z70">
        <v>0</v>
      </c>
      <c r="AG70" t="s">
        <v>102</v>
      </c>
      <c r="AH70" t="s">
        <v>42</v>
      </c>
      <c r="AI70" t="s">
        <v>103</v>
      </c>
      <c r="AJ70" t="s">
        <v>104</v>
      </c>
    </row>
    <row r="71" spans="1:36" x14ac:dyDescent="0.25">
      <c r="A71" t="s">
        <v>29</v>
      </c>
      <c r="B71" t="s">
        <v>101</v>
      </c>
      <c r="C71" t="s">
        <v>31</v>
      </c>
      <c r="F71" t="s">
        <v>41</v>
      </c>
      <c r="G71">
        <v>2011</v>
      </c>
      <c r="I71" t="e">
        <f>VLOOKUP(H71, 'vlookup for months'!$A$1:$B$12, 2, FALSE)</f>
        <v>#N/A</v>
      </c>
      <c r="J71">
        <v>2011</v>
      </c>
      <c r="L71" t="e">
        <f>VLOOKUP(K71, 'vlookup for months'!$A$1:$B$12, 2, FALSE)</f>
        <v>#N/A</v>
      </c>
      <c r="M71" t="e">
        <f t="shared" si="3"/>
        <v>#N/A</v>
      </c>
      <c r="O71">
        <f t="shared" si="2"/>
        <v>2011</v>
      </c>
      <c r="S71" t="e">
        <f>IF(Q71=R71, NA, Q71&amp;"-"&amp;R71)</f>
        <v>#NAME?</v>
      </c>
      <c r="Z71">
        <v>0</v>
      </c>
      <c r="AG71" t="s">
        <v>102</v>
      </c>
      <c r="AH71" t="s">
        <v>42</v>
      </c>
      <c r="AI71" t="s">
        <v>103</v>
      </c>
      <c r="AJ71" t="s">
        <v>104</v>
      </c>
    </row>
    <row r="72" spans="1:36" x14ac:dyDescent="0.25">
      <c r="A72" t="s">
        <v>29</v>
      </c>
      <c r="B72" t="s">
        <v>101</v>
      </c>
      <c r="C72" t="s">
        <v>31</v>
      </c>
      <c r="F72" t="s">
        <v>41</v>
      </c>
      <c r="G72">
        <v>2012</v>
      </c>
      <c r="I72" t="e">
        <f>VLOOKUP(H72, 'vlookup for months'!$A$1:$B$12, 2, FALSE)</f>
        <v>#N/A</v>
      </c>
      <c r="J72">
        <v>2012</v>
      </c>
      <c r="L72" t="e">
        <f>VLOOKUP(K72, 'vlookup for months'!$A$1:$B$12, 2, FALSE)</f>
        <v>#N/A</v>
      </c>
      <c r="M72" t="e">
        <f t="shared" si="3"/>
        <v>#N/A</v>
      </c>
      <c r="O72">
        <f t="shared" si="2"/>
        <v>2012</v>
      </c>
      <c r="S72" t="e">
        <f>IF(Q72=R72, NA, Q72&amp;"-"&amp;R72)</f>
        <v>#NAME?</v>
      </c>
      <c r="Z72">
        <v>0</v>
      </c>
      <c r="AG72" t="s">
        <v>102</v>
      </c>
      <c r="AH72" t="s">
        <v>42</v>
      </c>
      <c r="AI72" t="s">
        <v>103</v>
      </c>
      <c r="AJ72" t="s">
        <v>104</v>
      </c>
    </row>
    <row r="73" spans="1:36" x14ac:dyDescent="0.25">
      <c r="A73" t="s">
        <v>29</v>
      </c>
      <c r="B73" t="s">
        <v>101</v>
      </c>
      <c r="C73" t="s">
        <v>31</v>
      </c>
      <c r="F73" t="s">
        <v>41</v>
      </c>
      <c r="G73">
        <v>2013</v>
      </c>
      <c r="I73" t="e">
        <f>VLOOKUP(H73, 'vlookup for months'!$A$1:$B$12, 2, FALSE)</f>
        <v>#N/A</v>
      </c>
      <c r="J73">
        <v>2013</v>
      </c>
      <c r="L73" t="e">
        <f>VLOOKUP(K73, 'vlookup for months'!$A$1:$B$12, 2, FALSE)</f>
        <v>#N/A</v>
      </c>
      <c r="M73" t="e">
        <f t="shared" si="3"/>
        <v>#N/A</v>
      </c>
      <c r="O73">
        <f t="shared" si="2"/>
        <v>2013</v>
      </c>
      <c r="S73" t="e">
        <f>IF(Q73=R73, NA, Q73&amp;"-"&amp;R73)</f>
        <v>#NAME?</v>
      </c>
      <c r="Z73">
        <v>0.32</v>
      </c>
      <c r="AG73" t="s">
        <v>102</v>
      </c>
      <c r="AH73" t="s">
        <v>42</v>
      </c>
      <c r="AI73" t="s">
        <v>103</v>
      </c>
      <c r="AJ73" t="s">
        <v>104</v>
      </c>
    </row>
    <row r="74" spans="1:36" x14ac:dyDescent="0.25">
      <c r="A74" t="s">
        <v>29</v>
      </c>
      <c r="B74" t="s">
        <v>105</v>
      </c>
      <c r="C74" t="s">
        <v>54</v>
      </c>
      <c r="D74" t="s">
        <v>40</v>
      </c>
      <c r="E74" t="s">
        <v>40</v>
      </c>
      <c r="F74" t="s">
        <v>41</v>
      </c>
      <c r="G74">
        <v>2005</v>
      </c>
      <c r="I74" t="e">
        <f>VLOOKUP(H74, 'vlookup for months'!$A$1:$B$12, 2, FALSE)</f>
        <v>#N/A</v>
      </c>
      <c r="J74">
        <v>2006</v>
      </c>
      <c r="L74" t="e">
        <f>VLOOKUP(K74, 'vlookup for months'!$A$1:$B$12, 2, FALSE)</f>
        <v>#N/A</v>
      </c>
      <c r="M74" t="e">
        <f t="shared" si="3"/>
        <v>#N/A</v>
      </c>
      <c r="O74" t="str">
        <f t="shared" si="2"/>
        <v>2005-2006</v>
      </c>
      <c r="P74">
        <v>128</v>
      </c>
      <c r="S74" t="e">
        <f>IF(Q74=R74, NA, Q74&amp;"-"&amp;R74)</f>
        <v>#NAME?</v>
      </c>
      <c r="U74">
        <v>49.2</v>
      </c>
      <c r="V74">
        <v>16.899999999999999</v>
      </c>
      <c r="X74" t="s">
        <v>106</v>
      </c>
      <c r="Y74" t="s">
        <v>46</v>
      </c>
      <c r="AG74" t="s">
        <v>84</v>
      </c>
      <c r="AH74" t="s">
        <v>84</v>
      </c>
      <c r="AI74" t="s">
        <v>57</v>
      </c>
      <c r="AJ74" t="s">
        <v>107</v>
      </c>
    </row>
    <row r="75" spans="1:36" x14ac:dyDescent="0.25">
      <c r="A75" t="s">
        <v>29</v>
      </c>
      <c r="B75" t="s">
        <v>105</v>
      </c>
      <c r="C75" t="s">
        <v>54</v>
      </c>
      <c r="D75" t="s">
        <v>40</v>
      </c>
      <c r="E75" t="s">
        <v>40</v>
      </c>
      <c r="F75" t="s">
        <v>41</v>
      </c>
      <c r="G75">
        <v>1968</v>
      </c>
      <c r="I75" t="e">
        <f>VLOOKUP(H75, 'vlookup for months'!$A$1:$B$12, 2, FALSE)</f>
        <v>#N/A</v>
      </c>
      <c r="J75">
        <v>1969</v>
      </c>
      <c r="L75" t="e">
        <f>VLOOKUP(K75, 'vlookup for months'!$A$1:$B$12, 2, FALSE)</f>
        <v>#N/A</v>
      </c>
      <c r="M75" t="e">
        <f t="shared" si="3"/>
        <v>#N/A</v>
      </c>
      <c r="O75" t="str">
        <f t="shared" si="2"/>
        <v>1968-1969</v>
      </c>
      <c r="S75" t="e">
        <f>IF(Q75=R75, NA, Q75&amp;"-"&amp;R75)</f>
        <v>#NAME?</v>
      </c>
      <c r="AC75">
        <v>0</v>
      </c>
      <c r="AG75" t="s">
        <v>108</v>
      </c>
      <c r="AH75" t="s">
        <v>84</v>
      </c>
      <c r="AI75" t="s">
        <v>57</v>
      </c>
      <c r="AJ75" t="s">
        <v>107</v>
      </c>
    </row>
    <row r="76" spans="1:36" x14ac:dyDescent="0.25">
      <c r="A76" t="s">
        <v>29</v>
      </c>
      <c r="B76" t="s">
        <v>105</v>
      </c>
      <c r="C76" t="s">
        <v>54</v>
      </c>
      <c r="D76" t="s">
        <v>40</v>
      </c>
      <c r="E76" t="s">
        <v>40</v>
      </c>
      <c r="F76" t="s">
        <v>41</v>
      </c>
      <c r="G76">
        <v>2005</v>
      </c>
      <c r="I76" t="e">
        <f>VLOOKUP(H76, 'vlookup for months'!$A$1:$B$12, 2, FALSE)</f>
        <v>#N/A</v>
      </c>
      <c r="J76">
        <v>2006</v>
      </c>
      <c r="L76" t="e">
        <f>VLOOKUP(K76, 'vlookup for months'!$A$1:$B$12, 2, FALSE)</f>
        <v>#N/A</v>
      </c>
      <c r="M76" t="e">
        <f t="shared" si="3"/>
        <v>#N/A</v>
      </c>
      <c r="O76" t="str">
        <f t="shared" si="2"/>
        <v>2005-2006</v>
      </c>
      <c r="S76" t="e">
        <f>IF(Q76=R76, NA, Q76&amp;"-"&amp;R76)</f>
        <v>#NAME?</v>
      </c>
      <c r="AC76">
        <v>4.3</v>
      </c>
      <c r="AG76" t="s">
        <v>108</v>
      </c>
      <c r="AH76" t="s">
        <v>84</v>
      </c>
      <c r="AI76" t="s">
        <v>57</v>
      </c>
      <c r="AJ76" t="s">
        <v>107</v>
      </c>
    </row>
    <row r="77" spans="1:36" x14ac:dyDescent="0.25">
      <c r="A77" t="s">
        <v>29</v>
      </c>
      <c r="B77" t="s">
        <v>105</v>
      </c>
      <c r="C77" t="s">
        <v>54</v>
      </c>
      <c r="D77" t="s">
        <v>40</v>
      </c>
      <c r="E77" t="s">
        <v>40</v>
      </c>
      <c r="F77" t="s">
        <v>41</v>
      </c>
      <c r="G77">
        <v>1949</v>
      </c>
      <c r="I77" t="e">
        <f>VLOOKUP(H77, 'vlookup for months'!$A$1:$B$12, 2, FALSE)</f>
        <v>#N/A</v>
      </c>
      <c r="J77">
        <v>1950</v>
      </c>
      <c r="L77" t="e">
        <f>VLOOKUP(K77, 'vlookup for months'!$A$1:$B$12, 2, FALSE)</f>
        <v>#N/A</v>
      </c>
      <c r="M77" t="e">
        <f t="shared" si="3"/>
        <v>#N/A</v>
      </c>
      <c r="O77" t="str">
        <f t="shared" si="2"/>
        <v>1949-1950</v>
      </c>
      <c r="S77" t="e">
        <f>IF(Q77=R77, NA, Q77&amp;"-"&amp;R77)</f>
        <v>#NAME?</v>
      </c>
      <c r="AC77">
        <v>0</v>
      </c>
      <c r="AG77" t="s">
        <v>109</v>
      </c>
      <c r="AH77" t="s">
        <v>84</v>
      </c>
      <c r="AI77" t="s">
        <v>57</v>
      </c>
      <c r="AJ77" t="s">
        <v>107</v>
      </c>
    </row>
    <row r="78" spans="1:36" x14ac:dyDescent="0.25">
      <c r="A78" t="s">
        <v>29</v>
      </c>
      <c r="B78" t="s">
        <v>105</v>
      </c>
      <c r="C78" t="s">
        <v>54</v>
      </c>
      <c r="D78" t="s">
        <v>40</v>
      </c>
      <c r="E78" t="s">
        <v>40</v>
      </c>
      <c r="F78" t="s">
        <v>41</v>
      </c>
      <c r="G78">
        <v>1954</v>
      </c>
      <c r="I78" t="e">
        <f>VLOOKUP(H78, 'vlookup for months'!$A$1:$B$12, 2, FALSE)</f>
        <v>#N/A</v>
      </c>
      <c r="J78">
        <v>1957</v>
      </c>
      <c r="L78" t="e">
        <f>VLOOKUP(K78, 'vlookup for months'!$A$1:$B$12, 2, FALSE)</f>
        <v>#N/A</v>
      </c>
      <c r="M78" t="e">
        <f t="shared" si="3"/>
        <v>#N/A</v>
      </c>
      <c r="O78" t="str">
        <f t="shared" si="2"/>
        <v>1954-1957</v>
      </c>
      <c r="S78" t="e">
        <f>IF(Q78=R78, NA, Q78&amp;"-"&amp;R78)</f>
        <v>#NAME?</v>
      </c>
      <c r="AC78">
        <v>0</v>
      </c>
      <c r="AG78" t="s">
        <v>109</v>
      </c>
      <c r="AH78" t="s">
        <v>84</v>
      </c>
      <c r="AI78" t="s">
        <v>57</v>
      </c>
      <c r="AJ78" t="s">
        <v>107</v>
      </c>
    </row>
    <row r="79" spans="1:36" x14ac:dyDescent="0.25">
      <c r="A79" t="s">
        <v>29</v>
      </c>
      <c r="B79" t="s">
        <v>105</v>
      </c>
      <c r="C79" t="s">
        <v>54</v>
      </c>
      <c r="D79" t="s">
        <v>40</v>
      </c>
      <c r="E79" t="s">
        <v>40</v>
      </c>
      <c r="F79" t="s">
        <v>41</v>
      </c>
      <c r="G79">
        <v>1968</v>
      </c>
      <c r="I79" t="e">
        <f>VLOOKUP(H79, 'vlookup for months'!$A$1:$B$12, 2, FALSE)</f>
        <v>#N/A</v>
      </c>
      <c r="J79">
        <v>1969</v>
      </c>
      <c r="L79" t="e">
        <f>VLOOKUP(K79, 'vlookup for months'!$A$1:$B$12, 2, FALSE)</f>
        <v>#N/A</v>
      </c>
      <c r="M79" t="e">
        <f t="shared" si="3"/>
        <v>#N/A</v>
      </c>
      <c r="O79" t="str">
        <f t="shared" si="2"/>
        <v>1968-1969</v>
      </c>
      <c r="S79" t="e">
        <f>IF(Q79=R79, NA, Q79&amp;"-"&amp;R79)</f>
        <v>#NAME?</v>
      </c>
      <c r="AC79">
        <v>0</v>
      </c>
      <c r="AG79" t="s">
        <v>109</v>
      </c>
      <c r="AH79" t="s">
        <v>84</v>
      </c>
      <c r="AI79" t="s">
        <v>57</v>
      </c>
      <c r="AJ79" t="s">
        <v>107</v>
      </c>
    </row>
    <row r="80" spans="1:36" x14ac:dyDescent="0.25">
      <c r="A80" t="s">
        <v>29</v>
      </c>
      <c r="B80" t="s">
        <v>105</v>
      </c>
      <c r="C80" t="s">
        <v>54</v>
      </c>
      <c r="D80" t="s">
        <v>40</v>
      </c>
      <c r="E80" t="s">
        <v>40</v>
      </c>
      <c r="F80" t="s">
        <v>41</v>
      </c>
      <c r="G80">
        <v>2005</v>
      </c>
      <c r="I80" t="e">
        <f>VLOOKUP(H80, 'vlookup for months'!$A$1:$B$12, 2, FALSE)</f>
        <v>#N/A</v>
      </c>
      <c r="J80">
        <v>2006</v>
      </c>
      <c r="L80" t="e">
        <f>VLOOKUP(K80, 'vlookup for months'!$A$1:$B$12, 2, FALSE)</f>
        <v>#N/A</v>
      </c>
      <c r="M80" t="e">
        <f t="shared" si="3"/>
        <v>#N/A</v>
      </c>
      <c r="O80" t="str">
        <f t="shared" si="2"/>
        <v>2005-2006</v>
      </c>
      <c r="S80" t="e">
        <f>IF(Q80=R80, NA, Q80&amp;"-"&amp;R80)</f>
        <v>#NAME?</v>
      </c>
      <c r="AC80">
        <v>0.5</v>
      </c>
      <c r="AG80" t="s">
        <v>109</v>
      </c>
      <c r="AH80" t="s">
        <v>84</v>
      </c>
      <c r="AI80" t="s">
        <v>57</v>
      </c>
      <c r="AJ80" t="s">
        <v>107</v>
      </c>
    </row>
    <row r="81" spans="1:36" x14ac:dyDescent="0.25">
      <c r="A81" t="s">
        <v>29</v>
      </c>
      <c r="B81" t="s">
        <v>105</v>
      </c>
      <c r="C81" t="s">
        <v>54</v>
      </c>
      <c r="D81" t="s">
        <v>40</v>
      </c>
      <c r="E81" t="s">
        <v>40</v>
      </c>
      <c r="F81" t="s">
        <v>41</v>
      </c>
      <c r="G81">
        <v>1949</v>
      </c>
      <c r="I81" t="e">
        <f>VLOOKUP(H81, 'vlookup for months'!$A$1:$B$12, 2, FALSE)</f>
        <v>#N/A</v>
      </c>
      <c r="J81">
        <v>1950</v>
      </c>
      <c r="L81" t="e">
        <f>VLOOKUP(K81, 'vlookup for months'!$A$1:$B$12, 2, FALSE)</f>
        <v>#N/A</v>
      </c>
      <c r="M81" t="e">
        <f t="shared" si="3"/>
        <v>#N/A</v>
      </c>
      <c r="O81" t="str">
        <f t="shared" si="2"/>
        <v>1949-1950</v>
      </c>
      <c r="S81" t="e">
        <f>IF(Q81=R81, NA, Q81&amp;"-"&amp;R81)</f>
        <v>#NAME?</v>
      </c>
      <c r="AC81">
        <v>0</v>
      </c>
      <c r="AG81" t="s">
        <v>110</v>
      </c>
      <c r="AH81" t="s">
        <v>84</v>
      </c>
      <c r="AI81" t="s">
        <v>57</v>
      </c>
      <c r="AJ81" t="s">
        <v>107</v>
      </c>
    </row>
    <row r="82" spans="1:36" x14ac:dyDescent="0.25">
      <c r="A82" t="s">
        <v>29</v>
      </c>
      <c r="B82" t="s">
        <v>105</v>
      </c>
      <c r="C82" t="s">
        <v>54</v>
      </c>
      <c r="D82" t="s">
        <v>40</v>
      </c>
      <c r="E82" t="s">
        <v>40</v>
      </c>
      <c r="F82" t="s">
        <v>41</v>
      </c>
      <c r="G82">
        <v>1968</v>
      </c>
      <c r="I82" t="e">
        <f>VLOOKUP(H82, 'vlookup for months'!$A$1:$B$12, 2, FALSE)</f>
        <v>#N/A</v>
      </c>
      <c r="J82">
        <v>1969</v>
      </c>
      <c r="L82" t="e">
        <f>VLOOKUP(K82, 'vlookup for months'!$A$1:$B$12, 2, FALSE)</f>
        <v>#N/A</v>
      </c>
      <c r="M82" t="e">
        <f t="shared" si="3"/>
        <v>#N/A</v>
      </c>
      <c r="O82" t="str">
        <f t="shared" si="2"/>
        <v>1968-1969</v>
      </c>
      <c r="S82" t="e">
        <f>IF(Q82=R82, NA, Q82&amp;"-"&amp;R82)</f>
        <v>#NAME?</v>
      </c>
      <c r="AC82">
        <v>0</v>
      </c>
      <c r="AG82" t="s">
        <v>110</v>
      </c>
      <c r="AH82" t="s">
        <v>84</v>
      </c>
      <c r="AI82" t="s">
        <v>57</v>
      </c>
      <c r="AJ82" t="s">
        <v>107</v>
      </c>
    </row>
    <row r="83" spans="1:36" x14ac:dyDescent="0.25">
      <c r="A83" t="s">
        <v>29</v>
      </c>
      <c r="B83" t="s">
        <v>105</v>
      </c>
      <c r="C83" t="s">
        <v>54</v>
      </c>
      <c r="D83" t="s">
        <v>40</v>
      </c>
      <c r="E83" t="s">
        <v>40</v>
      </c>
      <c r="F83" t="s">
        <v>41</v>
      </c>
      <c r="G83">
        <v>2005</v>
      </c>
      <c r="I83" t="e">
        <f>VLOOKUP(H83, 'vlookup for months'!$A$1:$B$12, 2, FALSE)</f>
        <v>#N/A</v>
      </c>
      <c r="J83">
        <v>2006</v>
      </c>
      <c r="L83" t="e">
        <f>VLOOKUP(K83, 'vlookup for months'!$A$1:$B$12, 2, FALSE)</f>
        <v>#N/A</v>
      </c>
      <c r="M83" t="e">
        <f t="shared" si="3"/>
        <v>#N/A</v>
      </c>
      <c r="O83" t="str">
        <f t="shared" si="2"/>
        <v>2005-2006</v>
      </c>
      <c r="S83" t="e">
        <f>IF(Q83=R83, NA, Q83&amp;"-"&amp;R83)</f>
        <v>#NAME?</v>
      </c>
      <c r="AC83">
        <v>15.3</v>
      </c>
      <c r="AG83" t="s">
        <v>110</v>
      </c>
      <c r="AH83" t="s">
        <v>84</v>
      </c>
      <c r="AI83" t="s">
        <v>57</v>
      </c>
      <c r="AJ83" t="s">
        <v>107</v>
      </c>
    </row>
    <row r="84" spans="1:36" x14ac:dyDescent="0.25">
      <c r="A84" t="s">
        <v>29</v>
      </c>
      <c r="B84" t="s">
        <v>105</v>
      </c>
      <c r="C84" t="s">
        <v>54</v>
      </c>
      <c r="F84" t="s">
        <v>41</v>
      </c>
      <c r="G84">
        <v>2005</v>
      </c>
      <c r="H84">
        <v>6</v>
      </c>
      <c r="I84" t="str">
        <f>VLOOKUP(H84, 'vlookup for months'!$A$1:$B$12, 2, FALSE)</f>
        <v>Jun</v>
      </c>
      <c r="J84">
        <v>2006</v>
      </c>
      <c r="K84">
        <v>9</v>
      </c>
      <c r="L84" t="str">
        <f>VLOOKUP(K84, 'vlookup for months'!$A$1:$B$12, 2, FALSE)</f>
        <v>Sep</v>
      </c>
      <c r="M84" t="str">
        <f t="shared" si="3"/>
        <v>Jun-Sep</v>
      </c>
      <c r="N84" t="s">
        <v>588</v>
      </c>
      <c r="O84" t="str">
        <f t="shared" si="2"/>
        <v>2005-2006</v>
      </c>
      <c r="P84">
        <v>371</v>
      </c>
      <c r="S84" t="e">
        <f>IF(Q84=R84, NA, Q84&amp;"-"&amp;R84)</f>
        <v>#NAME?</v>
      </c>
      <c r="X84" t="s">
        <v>111</v>
      </c>
      <c r="Z84">
        <v>2.1</v>
      </c>
      <c r="AE84">
        <v>26.7</v>
      </c>
      <c r="AG84" t="s">
        <v>112</v>
      </c>
      <c r="AH84" t="s">
        <v>112</v>
      </c>
      <c r="AI84" t="s">
        <v>57</v>
      </c>
      <c r="AJ84" t="s">
        <v>113</v>
      </c>
    </row>
    <row r="85" spans="1:36" x14ac:dyDescent="0.25">
      <c r="A85" t="s">
        <v>29</v>
      </c>
      <c r="B85" t="s">
        <v>105</v>
      </c>
      <c r="C85" t="s">
        <v>54</v>
      </c>
      <c r="F85" t="s">
        <v>41</v>
      </c>
      <c r="G85">
        <v>2005</v>
      </c>
      <c r="H85">
        <v>6</v>
      </c>
      <c r="I85" t="str">
        <f>VLOOKUP(H85, 'vlookup for months'!$A$1:$B$12, 2, FALSE)</f>
        <v>Jun</v>
      </c>
      <c r="J85">
        <v>2006</v>
      </c>
      <c r="K85">
        <v>9</v>
      </c>
      <c r="L85" t="str">
        <f>VLOOKUP(K85, 'vlookup for months'!$A$1:$B$12, 2, FALSE)</f>
        <v>Sep</v>
      </c>
      <c r="M85" t="str">
        <f t="shared" si="3"/>
        <v>Jun-Sep</v>
      </c>
      <c r="N85" t="s">
        <v>588</v>
      </c>
      <c r="O85" t="str">
        <f t="shared" si="2"/>
        <v>2005-2006</v>
      </c>
      <c r="S85" t="e">
        <f>IF(Q85=R85, NA, Q85&amp;"-"&amp;R85)</f>
        <v>#NAME?</v>
      </c>
      <c r="AA85">
        <v>12.7</v>
      </c>
      <c r="AC85">
        <v>15.3</v>
      </c>
      <c r="AG85" t="s">
        <v>114</v>
      </c>
      <c r="AH85" t="s">
        <v>42</v>
      </c>
      <c r="AI85" t="s">
        <v>57</v>
      </c>
      <c r="AJ85" t="s">
        <v>113</v>
      </c>
    </row>
    <row r="86" spans="1:36" x14ac:dyDescent="0.25">
      <c r="A86" t="s">
        <v>29</v>
      </c>
      <c r="B86" t="s">
        <v>105</v>
      </c>
      <c r="C86" t="s">
        <v>54</v>
      </c>
      <c r="F86" t="s">
        <v>41</v>
      </c>
      <c r="G86">
        <v>2005</v>
      </c>
      <c r="H86">
        <v>6</v>
      </c>
      <c r="I86" t="str">
        <f>VLOOKUP(H86, 'vlookup for months'!$A$1:$B$12, 2, FALSE)</f>
        <v>Jun</v>
      </c>
      <c r="J86">
        <v>2006</v>
      </c>
      <c r="K86">
        <v>9</v>
      </c>
      <c r="L86" t="str">
        <f>VLOOKUP(K86, 'vlookup for months'!$A$1:$B$12, 2, FALSE)</f>
        <v>Sep</v>
      </c>
      <c r="M86" t="str">
        <f t="shared" si="3"/>
        <v>Jun-Sep</v>
      </c>
      <c r="N86" t="s">
        <v>588</v>
      </c>
      <c r="O86" t="str">
        <f t="shared" si="2"/>
        <v>2005-2006</v>
      </c>
      <c r="S86" t="e">
        <f>IF(Q86=R86, NA, Q86&amp;"-"&amp;R86)</f>
        <v>#NAME?</v>
      </c>
      <c r="AA86">
        <v>0.4</v>
      </c>
      <c r="AC86">
        <v>0.5</v>
      </c>
      <c r="AG86" t="s">
        <v>42</v>
      </c>
      <c r="AH86" t="s">
        <v>42</v>
      </c>
      <c r="AI86" t="s">
        <v>57</v>
      </c>
      <c r="AJ86" t="s">
        <v>113</v>
      </c>
    </row>
    <row r="87" spans="1:36" x14ac:dyDescent="0.25">
      <c r="A87" t="s">
        <v>29</v>
      </c>
      <c r="B87" t="s">
        <v>105</v>
      </c>
      <c r="C87" t="s">
        <v>54</v>
      </c>
      <c r="F87" t="s">
        <v>41</v>
      </c>
      <c r="G87">
        <v>2005</v>
      </c>
      <c r="H87">
        <v>6</v>
      </c>
      <c r="I87" t="str">
        <f>VLOOKUP(H87, 'vlookup for months'!$A$1:$B$12, 2, FALSE)</f>
        <v>Jun</v>
      </c>
      <c r="J87">
        <v>2006</v>
      </c>
      <c r="K87">
        <v>9</v>
      </c>
      <c r="L87" t="str">
        <f>VLOOKUP(K87, 'vlookup for months'!$A$1:$B$12, 2, FALSE)</f>
        <v>Sep</v>
      </c>
      <c r="M87" t="str">
        <f t="shared" si="3"/>
        <v>Jun-Sep</v>
      </c>
      <c r="N87" t="s">
        <v>588</v>
      </c>
      <c r="O87" t="str">
        <f t="shared" si="2"/>
        <v>2005-2006</v>
      </c>
      <c r="S87" t="e">
        <f>IF(Q87=R87, NA, Q87&amp;"-"&amp;R87)</f>
        <v>#NAME?</v>
      </c>
      <c r="AA87">
        <v>2.8</v>
      </c>
      <c r="AC87">
        <v>4.3</v>
      </c>
      <c r="AG87" t="s">
        <v>115</v>
      </c>
      <c r="AH87" t="s">
        <v>115</v>
      </c>
      <c r="AI87" t="s">
        <v>57</v>
      </c>
      <c r="AJ87" t="s">
        <v>113</v>
      </c>
    </row>
    <row r="88" spans="1:36" x14ac:dyDescent="0.25">
      <c r="A88" t="s">
        <v>29</v>
      </c>
      <c r="B88" t="s">
        <v>116</v>
      </c>
      <c r="C88" t="s">
        <v>117</v>
      </c>
      <c r="D88" t="s">
        <v>118</v>
      </c>
      <c r="F88" t="s">
        <v>41</v>
      </c>
      <c r="G88">
        <v>1920</v>
      </c>
      <c r="I88" t="e">
        <f>VLOOKUP(H88, 'vlookup for months'!$A$1:$B$12, 2, FALSE)</f>
        <v>#N/A</v>
      </c>
      <c r="J88">
        <v>1920</v>
      </c>
      <c r="L88" t="e">
        <f>VLOOKUP(K88, 'vlookup for months'!$A$1:$B$12, 2, FALSE)</f>
        <v>#N/A</v>
      </c>
      <c r="M88" t="e">
        <f t="shared" si="3"/>
        <v>#N/A</v>
      </c>
      <c r="O88">
        <f t="shared" si="2"/>
        <v>1920</v>
      </c>
      <c r="P88">
        <v>310</v>
      </c>
      <c r="S88" t="e">
        <f>IF(Q88=R88, NA, Q88&amp;"-"&amp;R88)</f>
        <v>#NAME?</v>
      </c>
      <c r="AE88">
        <v>58.1</v>
      </c>
      <c r="AG88" t="s">
        <v>42</v>
      </c>
      <c r="AH88" t="s">
        <v>42</v>
      </c>
      <c r="AI88" t="s">
        <v>57</v>
      </c>
      <c r="AJ88" t="s">
        <v>119</v>
      </c>
    </row>
    <row r="89" spans="1:36" x14ac:dyDescent="0.25">
      <c r="A89" t="s">
        <v>29</v>
      </c>
      <c r="B89" t="s">
        <v>116</v>
      </c>
      <c r="C89" t="s">
        <v>117</v>
      </c>
      <c r="D89" t="s">
        <v>120</v>
      </c>
      <c r="F89" t="s">
        <v>41</v>
      </c>
      <c r="G89">
        <v>1921</v>
      </c>
      <c r="I89" t="e">
        <f>VLOOKUP(H89, 'vlookup for months'!$A$1:$B$12, 2, FALSE)</f>
        <v>#N/A</v>
      </c>
      <c r="J89">
        <v>1921</v>
      </c>
      <c r="L89" t="e">
        <f>VLOOKUP(K89, 'vlookup for months'!$A$1:$B$12, 2, FALSE)</f>
        <v>#N/A</v>
      </c>
      <c r="M89" t="e">
        <f t="shared" si="3"/>
        <v>#N/A</v>
      </c>
      <c r="O89">
        <f t="shared" si="2"/>
        <v>1921</v>
      </c>
      <c r="P89">
        <v>102</v>
      </c>
      <c r="S89" t="e">
        <f>IF(Q89=R89, NA, Q89&amp;"-"&amp;R89)</f>
        <v>#NAME?</v>
      </c>
      <c r="AE89">
        <v>76.099999999999994</v>
      </c>
      <c r="AG89" t="s">
        <v>42</v>
      </c>
      <c r="AH89" t="s">
        <v>42</v>
      </c>
      <c r="AI89" t="s">
        <v>57</v>
      </c>
      <c r="AJ89" t="s">
        <v>119</v>
      </c>
    </row>
    <row r="90" spans="1:36" x14ac:dyDescent="0.25">
      <c r="A90" t="s">
        <v>29</v>
      </c>
      <c r="B90" t="s">
        <v>116</v>
      </c>
      <c r="C90" t="s">
        <v>117</v>
      </c>
      <c r="D90" t="s">
        <v>121</v>
      </c>
      <c r="F90" t="s">
        <v>41</v>
      </c>
      <c r="G90">
        <v>1922</v>
      </c>
      <c r="I90" t="e">
        <f>VLOOKUP(H90, 'vlookup for months'!$A$1:$B$12, 2, FALSE)</f>
        <v>#N/A</v>
      </c>
      <c r="J90">
        <v>1922</v>
      </c>
      <c r="L90" t="e">
        <f>VLOOKUP(K90, 'vlookup for months'!$A$1:$B$12, 2, FALSE)</f>
        <v>#N/A</v>
      </c>
      <c r="M90" t="e">
        <f t="shared" si="3"/>
        <v>#N/A</v>
      </c>
      <c r="O90">
        <f t="shared" si="2"/>
        <v>1922</v>
      </c>
      <c r="P90">
        <v>473</v>
      </c>
      <c r="S90" t="e">
        <f>IF(Q90=R90, NA, Q90&amp;"-"&amp;R90)</f>
        <v>#NAME?</v>
      </c>
      <c r="AE90">
        <v>58.2</v>
      </c>
      <c r="AG90" t="s">
        <v>42</v>
      </c>
      <c r="AH90" t="s">
        <v>42</v>
      </c>
      <c r="AI90" t="s">
        <v>57</v>
      </c>
      <c r="AJ90" t="s">
        <v>119</v>
      </c>
    </row>
    <row r="91" spans="1:36" x14ac:dyDescent="0.25">
      <c r="A91" t="s">
        <v>29</v>
      </c>
      <c r="B91" t="s">
        <v>116</v>
      </c>
      <c r="C91" t="s">
        <v>117</v>
      </c>
      <c r="D91" t="s">
        <v>122</v>
      </c>
      <c r="F91" t="s">
        <v>41</v>
      </c>
      <c r="G91">
        <v>1923</v>
      </c>
      <c r="I91" t="e">
        <f>VLOOKUP(H91, 'vlookup for months'!$A$1:$B$12, 2, FALSE)</f>
        <v>#N/A</v>
      </c>
      <c r="J91">
        <v>1923</v>
      </c>
      <c r="L91" t="e">
        <f>VLOOKUP(K91, 'vlookup for months'!$A$1:$B$12, 2, FALSE)</f>
        <v>#N/A</v>
      </c>
      <c r="M91" t="e">
        <f t="shared" si="3"/>
        <v>#N/A</v>
      </c>
      <c r="O91">
        <f t="shared" si="2"/>
        <v>1923</v>
      </c>
      <c r="P91">
        <v>366</v>
      </c>
      <c r="S91" t="e">
        <f>IF(Q91=R91, NA, Q91&amp;"-"&amp;R91)</f>
        <v>#NAME?</v>
      </c>
      <c r="AE91">
        <v>16.899999999999999</v>
      </c>
      <c r="AG91" t="s">
        <v>42</v>
      </c>
      <c r="AH91" t="s">
        <v>42</v>
      </c>
      <c r="AI91" t="s">
        <v>57</v>
      </c>
      <c r="AJ91" t="s">
        <v>119</v>
      </c>
    </row>
    <row r="92" spans="1:36" x14ac:dyDescent="0.25">
      <c r="A92" t="s">
        <v>29</v>
      </c>
      <c r="B92" t="s">
        <v>116</v>
      </c>
      <c r="C92" t="s">
        <v>117</v>
      </c>
      <c r="D92" t="s">
        <v>123</v>
      </c>
      <c r="F92" t="s">
        <v>41</v>
      </c>
      <c r="G92">
        <v>1924</v>
      </c>
      <c r="I92" t="e">
        <f>VLOOKUP(H92, 'vlookup for months'!$A$1:$B$12, 2, FALSE)</f>
        <v>#N/A</v>
      </c>
      <c r="J92">
        <v>1924</v>
      </c>
      <c r="L92" t="e">
        <f>VLOOKUP(K92, 'vlookup for months'!$A$1:$B$12, 2, FALSE)</f>
        <v>#N/A</v>
      </c>
      <c r="M92" t="e">
        <f t="shared" si="3"/>
        <v>#N/A</v>
      </c>
      <c r="O92">
        <f t="shared" si="2"/>
        <v>1924</v>
      </c>
      <c r="P92">
        <v>194</v>
      </c>
      <c r="S92" t="e">
        <f>IF(Q92=R92, NA, Q92&amp;"-"&amp;R92)</f>
        <v>#NAME?</v>
      </c>
      <c r="AE92">
        <v>58.4</v>
      </c>
      <c r="AG92" t="s">
        <v>42</v>
      </c>
      <c r="AH92" t="s">
        <v>42</v>
      </c>
      <c r="AI92" t="s">
        <v>57</v>
      </c>
      <c r="AJ92" t="s">
        <v>119</v>
      </c>
    </row>
    <row r="93" spans="1:36" x14ac:dyDescent="0.25">
      <c r="A93" t="s">
        <v>29</v>
      </c>
      <c r="B93" t="s">
        <v>116</v>
      </c>
      <c r="C93" t="s">
        <v>117</v>
      </c>
      <c r="D93" t="s">
        <v>124</v>
      </c>
      <c r="F93" t="s">
        <v>41</v>
      </c>
      <c r="G93">
        <v>1925</v>
      </c>
      <c r="I93" t="e">
        <f>VLOOKUP(H93, 'vlookup for months'!$A$1:$B$12, 2, FALSE)</f>
        <v>#N/A</v>
      </c>
      <c r="J93">
        <v>1925</v>
      </c>
      <c r="L93" t="e">
        <f>VLOOKUP(K93, 'vlookup for months'!$A$1:$B$12, 2, FALSE)</f>
        <v>#N/A</v>
      </c>
      <c r="M93" t="e">
        <f t="shared" si="3"/>
        <v>#N/A</v>
      </c>
      <c r="O93">
        <f t="shared" si="2"/>
        <v>1925</v>
      </c>
      <c r="P93">
        <v>42</v>
      </c>
      <c r="S93" t="e">
        <f>IF(Q93=R93, NA, Q93&amp;"-"&amp;R93)</f>
        <v>#NAME?</v>
      </c>
      <c r="AE93">
        <v>45</v>
      </c>
      <c r="AG93" t="s">
        <v>42</v>
      </c>
      <c r="AH93" t="s">
        <v>42</v>
      </c>
      <c r="AI93" t="s">
        <v>57</v>
      </c>
      <c r="AJ93" t="s">
        <v>119</v>
      </c>
    </row>
    <row r="94" spans="1:36" x14ac:dyDescent="0.25">
      <c r="A94" t="s">
        <v>29</v>
      </c>
      <c r="B94" t="s">
        <v>116</v>
      </c>
      <c r="C94" t="s">
        <v>117</v>
      </c>
      <c r="D94" t="s">
        <v>125</v>
      </c>
      <c r="F94" t="s">
        <v>41</v>
      </c>
      <c r="G94">
        <v>1926</v>
      </c>
      <c r="I94" t="e">
        <f>VLOOKUP(H94, 'vlookup for months'!$A$1:$B$12, 2, FALSE)</f>
        <v>#N/A</v>
      </c>
      <c r="J94">
        <v>1926</v>
      </c>
      <c r="L94" t="e">
        <f>VLOOKUP(K94, 'vlookup for months'!$A$1:$B$12, 2, FALSE)</f>
        <v>#N/A</v>
      </c>
      <c r="M94" t="e">
        <f t="shared" si="3"/>
        <v>#N/A</v>
      </c>
      <c r="O94">
        <f t="shared" si="2"/>
        <v>1926</v>
      </c>
      <c r="P94">
        <v>20</v>
      </c>
      <c r="S94" t="e">
        <f>IF(Q94=R94, NA, Q94&amp;"-"&amp;R94)</f>
        <v>#NAME?</v>
      </c>
      <c r="AE94">
        <v>47.1</v>
      </c>
      <c r="AG94" t="s">
        <v>42</v>
      </c>
      <c r="AH94" t="s">
        <v>42</v>
      </c>
      <c r="AI94" t="s">
        <v>57</v>
      </c>
      <c r="AJ94" t="s">
        <v>119</v>
      </c>
    </row>
    <row r="95" spans="1:36" x14ac:dyDescent="0.25">
      <c r="A95" t="s">
        <v>29</v>
      </c>
      <c r="B95" t="s">
        <v>126</v>
      </c>
      <c r="C95" t="s">
        <v>54</v>
      </c>
      <c r="D95" t="s">
        <v>127</v>
      </c>
      <c r="F95" t="s">
        <v>41</v>
      </c>
      <c r="G95">
        <v>1988</v>
      </c>
      <c r="H95">
        <v>5</v>
      </c>
      <c r="I95" t="str">
        <f>VLOOKUP(H95, 'vlookup for months'!$A$1:$B$12, 2, FALSE)</f>
        <v>May</v>
      </c>
      <c r="J95">
        <v>1989</v>
      </c>
      <c r="K95">
        <v>12</v>
      </c>
      <c r="L95" t="str">
        <f>VLOOKUP(K95, 'vlookup for months'!$A$1:$B$12, 2, FALSE)</f>
        <v>Dec</v>
      </c>
      <c r="M95" t="str">
        <f t="shared" si="3"/>
        <v>May-Dec</v>
      </c>
      <c r="N95" t="s">
        <v>589</v>
      </c>
      <c r="O95" t="str">
        <f t="shared" si="2"/>
        <v>1988-1989</v>
      </c>
      <c r="P95">
        <v>350</v>
      </c>
      <c r="S95" t="e">
        <f>IF(Q95=R95, NA, Q95&amp;"-"&amp;R95)</f>
        <v>#NAME?</v>
      </c>
      <c r="Z95">
        <v>18.920000000000002</v>
      </c>
      <c r="AA95">
        <v>18.829999999999998</v>
      </c>
      <c r="AB95" t="s">
        <v>128</v>
      </c>
      <c r="AE95">
        <v>27.71</v>
      </c>
      <c r="AG95" t="s">
        <v>79</v>
      </c>
      <c r="AH95" t="s">
        <v>35</v>
      </c>
      <c r="AI95" t="s">
        <v>57</v>
      </c>
      <c r="AJ95" t="s">
        <v>129</v>
      </c>
    </row>
    <row r="96" spans="1:36" x14ac:dyDescent="0.25">
      <c r="A96" t="s">
        <v>29</v>
      </c>
      <c r="B96" t="s">
        <v>126</v>
      </c>
      <c r="C96" t="s">
        <v>54</v>
      </c>
      <c r="F96" t="s">
        <v>41</v>
      </c>
      <c r="G96">
        <v>1988</v>
      </c>
      <c r="H96">
        <v>11</v>
      </c>
      <c r="I96" t="str">
        <f>VLOOKUP(H96, 'vlookup for months'!$A$1:$B$12, 2, FALSE)</f>
        <v>Nov</v>
      </c>
      <c r="J96">
        <v>1988</v>
      </c>
      <c r="K96">
        <v>11</v>
      </c>
      <c r="L96" t="str">
        <f>VLOOKUP(K96, 'vlookup for months'!$A$1:$B$12, 2, FALSE)</f>
        <v>Nov</v>
      </c>
      <c r="M96" t="str">
        <f t="shared" si="3"/>
        <v>Nov</v>
      </c>
      <c r="N96" t="s">
        <v>578</v>
      </c>
      <c r="O96">
        <f t="shared" si="2"/>
        <v>1988</v>
      </c>
      <c r="P96">
        <v>92</v>
      </c>
      <c r="S96" t="e">
        <f>IF(Q96=R96, NA, Q96&amp;"-"&amp;R96)</f>
        <v>#NAME?</v>
      </c>
      <c r="Z96">
        <v>4.6100000000000003</v>
      </c>
      <c r="AA96">
        <v>7.12</v>
      </c>
      <c r="AB96" t="s">
        <v>128</v>
      </c>
      <c r="AE96">
        <v>8.6999999999999993</v>
      </c>
      <c r="AG96" t="s">
        <v>79</v>
      </c>
      <c r="AH96" t="s">
        <v>35</v>
      </c>
      <c r="AI96" t="s">
        <v>57</v>
      </c>
      <c r="AJ96" t="s">
        <v>129</v>
      </c>
    </row>
    <row r="97" spans="1:36" x14ac:dyDescent="0.25">
      <c r="A97" t="s">
        <v>29</v>
      </c>
      <c r="B97" t="s">
        <v>126</v>
      </c>
      <c r="C97" t="s">
        <v>54</v>
      </c>
      <c r="F97" t="s">
        <v>41</v>
      </c>
      <c r="G97">
        <v>1989</v>
      </c>
      <c r="H97">
        <v>2</v>
      </c>
      <c r="I97" t="str">
        <f>VLOOKUP(H97, 'vlookup for months'!$A$1:$B$12, 2, FALSE)</f>
        <v>Feb</v>
      </c>
      <c r="J97">
        <v>1989</v>
      </c>
      <c r="K97">
        <v>2</v>
      </c>
      <c r="L97" t="str">
        <f>VLOOKUP(K97, 'vlookup for months'!$A$1:$B$12, 2, FALSE)</f>
        <v>Feb</v>
      </c>
      <c r="M97" t="str">
        <f t="shared" si="3"/>
        <v>Feb</v>
      </c>
      <c r="N97" t="s">
        <v>577</v>
      </c>
      <c r="O97">
        <f t="shared" si="2"/>
        <v>1989</v>
      </c>
      <c r="P97">
        <v>57</v>
      </c>
      <c r="S97" t="e">
        <f>IF(Q97=R97, NA, Q97&amp;"-"&amp;R97)</f>
        <v>#NAME?</v>
      </c>
      <c r="Z97">
        <v>17.510000000000002</v>
      </c>
      <c r="AA97">
        <v>11.97</v>
      </c>
      <c r="AB97" t="s">
        <v>128</v>
      </c>
      <c r="AE97">
        <v>16.07</v>
      </c>
      <c r="AG97" t="s">
        <v>79</v>
      </c>
      <c r="AH97" t="s">
        <v>35</v>
      </c>
      <c r="AI97" t="s">
        <v>57</v>
      </c>
      <c r="AJ97" t="s">
        <v>129</v>
      </c>
    </row>
    <row r="98" spans="1:36" x14ac:dyDescent="0.25">
      <c r="A98" t="s">
        <v>29</v>
      </c>
      <c r="B98" t="s">
        <v>126</v>
      </c>
      <c r="C98" t="s">
        <v>54</v>
      </c>
      <c r="F98" t="s">
        <v>41</v>
      </c>
      <c r="G98">
        <v>1989</v>
      </c>
      <c r="H98">
        <v>5</v>
      </c>
      <c r="I98" t="str">
        <f>VLOOKUP(H98, 'vlookup for months'!$A$1:$B$12, 2, FALSE)</f>
        <v>May</v>
      </c>
      <c r="J98">
        <v>1989</v>
      </c>
      <c r="K98">
        <v>5</v>
      </c>
      <c r="L98" t="str">
        <f>VLOOKUP(K98, 'vlookup for months'!$A$1:$B$12, 2, FALSE)</f>
        <v>May</v>
      </c>
      <c r="M98" t="str">
        <f t="shared" si="3"/>
        <v>May</v>
      </c>
      <c r="N98" t="s">
        <v>576</v>
      </c>
      <c r="O98">
        <f t="shared" si="2"/>
        <v>1989</v>
      </c>
      <c r="P98">
        <v>67</v>
      </c>
      <c r="S98" t="e">
        <f>IF(Q98=R98, NA, Q98&amp;"-"&amp;R98)</f>
        <v>#NAME?</v>
      </c>
      <c r="Z98">
        <v>20.66</v>
      </c>
      <c r="AA98">
        <v>12.38</v>
      </c>
      <c r="AB98" t="s">
        <v>128</v>
      </c>
      <c r="AE98">
        <v>22.39</v>
      </c>
      <c r="AG98" t="s">
        <v>79</v>
      </c>
      <c r="AH98" t="s">
        <v>35</v>
      </c>
      <c r="AI98" t="s">
        <v>57</v>
      </c>
      <c r="AJ98" t="s">
        <v>129</v>
      </c>
    </row>
    <row r="99" spans="1:36" x14ac:dyDescent="0.25">
      <c r="A99" t="s">
        <v>29</v>
      </c>
      <c r="B99" t="s">
        <v>126</v>
      </c>
      <c r="C99" t="s">
        <v>54</v>
      </c>
      <c r="F99" t="s">
        <v>41</v>
      </c>
      <c r="G99">
        <v>1989</v>
      </c>
      <c r="H99">
        <v>7</v>
      </c>
      <c r="I99" t="str">
        <f>VLOOKUP(H99, 'vlookup for months'!$A$1:$B$12, 2, FALSE)</f>
        <v>Jul</v>
      </c>
      <c r="J99">
        <v>1989</v>
      </c>
      <c r="K99">
        <v>7</v>
      </c>
      <c r="L99" t="str">
        <f>VLOOKUP(K99, 'vlookup for months'!$A$1:$B$12, 2, FALSE)</f>
        <v>Jul</v>
      </c>
      <c r="M99" t="str">
        <f t="shared" si="3"/>
        <v>Jul</v>
      </c>
      <c r="N99" t="s">
        <v>571</v>
      </c>
      <c r="O99">
        <f t="shared" si="2"/>
        <v>1989</v>
      </c>
      <c r="P99">
        <v>11</v>
      </c>
      <c r="S99" t="e">
        <f>IF(Q99=R99, NA, Q99&amp;"-"&amp;R99)</f>
        <v>#NAME?</v>
      </c>
      <c r="Z99">
        <v>9.09</v>
      </c>
      <c r="AA99">
        <v>14.56</v>
      </c>
      <c r="AB99" t="s">
        <v>128</v>
      </c>
      <c r="AE99">
        <v>27.27</v>
      </c>
      <c r="AG99" t="s">
        <v>79</v>
      </c>
      <c r="AH99" t="s">
        <v>35</v>
      </c>
      <c r="AI99" t="s">
        <v>57</v>
      </c>
      <c r="AJ99" t="s">
        <v>129</v>
      </c>
    </row>
    <row r="100" spans="1:36" x14ac:dyDescent="0.25">
      <c r="A100" t="s">
        <v>29</v>
      </c>
      <c r="B100" t="s">
        <v>126</v>
      </c>
      <c r="C100" t="s">
        <v>54</v>
      </c>
      <c r="F100" t="s">
        <v>41</v>
      </c>
      <c r="G100">
        <v>1989</v>
      </c>
      <c r="H100">
        <v>11</v>
      </c>
      <c r="I100" t="str">
        <f>VLOOKUP(H100, 'vlookup for months'!$A$1:$B$12, 2, FALSE)</f>
        <v>Nov</v>
      </c>
      <c r="J100">
        <v>1989</v>
      </c>
      <c r="K100">
        <v>11</v>
      </c>
      <c r="L100" t="str">
        <f>VLOOKUP(K100, 'vlookup for months'!$A$1:$B$12, 2, FALSE)</f>
        <v>Nov</v>
      </c>
      <c r="M100" t="str">
        <f t="shared" si="3"/>
        <v>Nov</v>
      </c>
      <c r="N100" t="s">
        <v>578</v>
      </c>
      <c r="O100">
        <f t="shared" si="2"/>
        <v>1989</v>
      </c>
      <c r="P100">
        <v>35</v>
      </c>
      <c r="S100" t="e">
        <f>IF(Q100=R100, NA, Q100&amp;"-"&amp;R100)</f>
        <v>#NAME?</v>
      </c>
      <c r="Z100">
        <v>29.63</v>
      </c>
      <c r="AA100">
        <v>26.16</v>
      </c>
      <c r="AB100" t="s">
        <v>128</v>
      </c>
      <c r="AE100">
        <v>37.14</v>
      </c>
      <c r="AG100" t="s">
        <v>79</v>
      </c>
      <c r="AH100" t="s">
        <v>35</v>
      </c>
      <c r="AI100" t="s">
        <v>57</v>
      </c>
      <c r="AJ100" t="s">
        <v>129</v>
      </c>
    </row>
    <row r="101" spans="1:36" x14ac:dyDescent="0.25">
      <c r="A101" t="s">
        <v>29</v>
      </c>
      <c r="B101" t="s">
        <v>130</v>
      </c>
      <c r="C101" t="s">
        <v>54</v>
      </c>
      <c r="F101" t="s">
        <v>41</v>
      </c>
      <c r="G101">
        <v>1988</v>
      </c>
      <c r="H101">
        <v>7</v>
      </c>
      <c r="I101" t="str">
        <f>VLOOKUP(H101, 'vlookup for months'!$A$1:$B$12, 2, FALSE)</f>
        <v>Jul</v>
      </c>
      <c r="J101">
        <v>1988</v>
      </c>
      <c r="K101">
        <v>7</v>
      </c>
      <c r="L101" t="str">
        <f>VLOOKUP(K101, 'vlookup for months'!$A$1:$B$12, 2, FALSE)</f>
        <v>Jul</v>
      </c>
      <c r="M101" t="str">
        <f t="shared" si="3"/>
        <v>Jul</v>
      </c>
      <c r="N101" t="s">
        <v>571</v>
      </c>
      <c r="O101">
        <f t="shared" si="2"/>
        <v>1988</v>
      </c>
      <c r="P101">
        <v>15</v>
      </c>
      <c r="S101" t="e">
        <f>IF(Q101=R101, NA, Q101&amp;"-"&amp;R101)</f>
        <v>#NAME?</v>
      </c>
      <c r="Z101">
        <v>1.92</v>
      </c>
      <c r="AA101">
        <v>0.72</v>
      </c>
      <c r="AB101" t="s">
        <v>128</v>
      </c>
      <c r="AE101">
        <v>6.67</v>
      </c>
      <c r="AG101" t="s">
        <v>79</v>
      </c>
      <c r="AH101" t="s">
        <v>35</v>
      </c>
      <c r="AI101" t="s">
        <v>57</v>
      </c>
      <c r="AJ101" t="s">
        <v>129</v>
      </c>
    </row>
    <row r="102" spans="1:36" x14ac:dyDescent="0.25">
      <c r="A102" t="s">
        <v>29</v>
      </c>
      <c r="B102" t="s">
        <v>130</v>
      </c>
      <c r="C102" t="s">
        <v>54</v>
      </c>
      <c r="F102" t="s">
        <v>41</v>
      </c>
      <c r="G102">
        <v>1989</v>
      </c>
      <c r="H102">
        <v>11</v>
      </c>
      <c r="I102" t="str">
        <f>VLOOKUP(H102, 'vlookup for months'!$A$1:$B$12, 2, FALSE)</f>
        <v>Nov</v>
      </c>
      <c r="J102">
        <v>1989</v>
      </c>
      <c r="K102">
        <v>11</v>
      </c>
      <c r="L102" t="str">
        <f>VLOOKUP(K102, 'vlookup for months'!$A$1:$B$12, 2, FALSE)</f>
        <v>Nov</v>
      </c>
      <c r="M102" t="str">
        <f t="shared" si="3"/>
        <v>Nov</v>
      </c>
      <c r="N102" t="s">
        <v>578</v>
      </c>
      <c r="O102">
        <f t="shared" si="2"/>
        <v>1989</v>
      </c>
      <c r="P102">
        <v>24</v>
      </c>
      <c r="S102" t="e">
        <f>IF(Q102=R102, NA, Q102&amp;"-"&amp;R102)</f>
        <v>#NAME?</v>
      </c>
      <c r="Z102">
        <v>7.43</v>
      </c>
      <c r="AA102">
        <v>4.49</v>
      </c>
      <c r="AB102" t="s">
        <v>128</v>
      </c>
      <c r="AE102">
        <v>8.33</v>
      </c>
      <c r="AG102" t="s">
        <v>79</v>
      </c>
      <c r="AH102" t="s">
        <v>35</v>
      </c>
      <c r="AI102" t="s">
        <v>57</v>
      </c>
      <c r="AJ102" t="s">
        <v>129</v>
      </c>
    </row>
    <row r="103" spans="1:36" x14ac:dyDescent="0.25">
      <c r="A103" t="s">
        <v>29</v>
      </c>
      <c r="B103" t="s">
        <v>131</v>
      </c>
      <c r="C103" t="s">
        <v>31</v>
      </c>
      <c r="F103" t="s">
        <v>41</v>
      </c>
      <c r="G103">
        <v>2006</v>
      </c>
      <c r="H103">
        <v>9</v>
      </c>
      <c r="I103" t="str">
        <f>VLOOKUP(H103, 'vlookup for months'!$A$1:$B$12, 2, FALSE)</f>
        <v>Sep</v>
      </c>
      <c r="J103">
        <v>2007</v>
      </c>
      <c r="K103">
        <v>3</v>
      </c>
      <c r="L103" t="str">
        <f>VLOOKUP(K103, 'vlookup for months'!$A$1:$B$12, 2, FALSE)</f>
        <v>Mar</v>
      </c>
      <c r="M103" t="str">
        <f t="shared" si="3"/>
        <v>Sep-Mar</v>
      </c>
      <c r="N103" t="s">
        <v>590</v>
      </c>
      <c r="O103" t="str">
        <f t="shared" si="2"/>
        <v>2006-2007</v>
      </c>
      <c r="P103">
        <v>67</v>
      </c>
      <c r="S103" t="e">
        <f>IF(Q103=R103, NA, Q103&amp;"-"&amp;R103)</f>
        <v>#NAME?</v>
      </c>
      <c r="X103" t="s">
        <v>132</v>
      </c>
      <c r="Z103">
        <v>1.6</v>
      </c>
      <c r="AE103">
        <v>3</v>
      </c>
      <c r="AG103" t="s">
        <v>133</v>
      </c>
      <c r="AH103" t="s">
        <v>42</v>
      </c>
      <c r="AI103" t="s">
        <v>134</v>
      </c>
      <c r="AJ103" t="s">
        <v>135</v>
      </c>
    </row>
    <row r="104" spans="1:36" x14ac:dyDescent="0.25">
      <c r="A104" t="s">
        <v>29</v>
      </c>
      <c r="B104" t="s">
        <v>131</v>
      </c>
      <c r="C104" t="s">
        <v>31</v>
      </c>
      <c r="F104" t="s">
        <v>41</v>
      </c>
      <c r="G104">
        <v>2007</v>
      </c>
      <c r="H104">
        <v>9</v>
      </c>
      <c r="I104" t="str">
        <f>VLOOKUP(H104, 'vlookup for months'!$A$1:$B$12, 2, FALSE)</f>
        <v>Sep</v>
      </c>
      <c r="J104">
        <v>2008</v>
      </c>
      <c r="K104">
        <v>3</v>
      </c>
      <c r="L104" t="str">
        <f>VLOOKUP(K104, 'vlookup for months'!$A$1:$B$12, 2, FALSE)</f>
        <v>Mar</v>
      </c>
      <c r="M104" t="str">
        <f t="shared" si="3"/>
        <v>Sep-Mar</v>
      </c>
      <c r="N104" t="s">
        <v>590</v>
      </c>
      <c r="O104" t="str">
        <f t="shared" si="2"/>
        <v>2007-2008</v>
      </c>
      <c r="P104">
        <v>162</v>
      </c>
      <c r="S104" t="e">
        <f>IF(Q104=R104, NA, Q104&amp;"-"&amp;R104)</f>
        <v>#NAME?</v>
      </c>
      <c r="X104" t="s">
        <v>132</v>
      </c>
      <c r="Z104">
        <v>4.7</v>
      </c>
      <c r="AE104">
        <v>11.1</v>
      </c>
      <c r="AG104" t="s">
        <v>133</v>
      </c>
      <c r="AH104" t="s">
        <v>42</v>
      </c>
      <c r="AI104" t="s">
        <v>134</v>
      </c>
      <c r="AJ104" t="s">
        <v>135</v>
      </c>
    </row>
    <row r="105" spans="1:36" x14ac:dyDescent="0.25">
      <c r="A105" t="s">
        <v>29</v>
      </c>
      <c r="B105" t="s">
        <v>136</v>
      </c>
      <c r="C105" t="s">
        <v>39</v>
      </c>
      <c r="F105" t="s">
        <v>41</v>
      </c>
      <c r="G105">
        <v>2006</v>
      </c>
      <c r="H105">
        <v>3</v>
      </c>
      <c r="I105" t="str">
        <f>VLOOKUP(H105, 'vlookup for months'!$A$1:$B$12, 2, FALSE)</f>
        <v>Mar</v>
      </c>
      <c r="J105">
        <v>2006</v>
      </c>
      <c r="K105">
        <v>6</v>
      </c>
      <c r="L105" t="str">
        <f>VLOOKUP(K105, 'vlookup for months'!$A$1:$B$12, 2, FALSE)</f>
        <v>Jun</v>
      </c>
      <c r="M105" t="str">
        <f t="shared" si="3"/>
        <v>Mar-Jun</v>
      </c>
      <c r="N105" t="s">
        <v>591</v>
      </c>
      <c r="O105">
        <f t="shared" si="2"/>
        <v>2006</v>
      </c>
      <c r="P105">
        <v>35</v>
      </c>
      <c r="S105" t="e">
        <f>IF(Q105=R105, NA, Q105&amp;"-"&amp;R105)</f>
        <v>#NAME?</v>
      </c>
      <c r="AE105">
        <v>0</v>
      </c>
      <c r="AG105" t="s">
        <v>137</v>
      </c>
      <c r="AH105" t="s">
        <v>64</v>
      </c>
      <c r="AI105" t="s">
        <v>138</v>
      </c>
      <c r="AJ105" t="s">
        <v>139</v>
      </c>
    </row>
    <row r="106" spans="1:36" x14ac:dyDescent="0.25">
      <c r="A106" t="s">
        <v>29</v>
      </c>
      <c r="B106" t="s">
        <v>136</v>
      </c>
      <c r="C106" t="s">
        <v>39</v>
      </c>
      <c r="F106" t="s">
        <v>41</v>
      </c>
      <c r="G106">
        <v>2006</v>
      </c>
      <c r="H106">
        <v>7</v>
      </c>
      <c r="I106" t="str">
        <f>VLOOKUP(H106, 'vlookup for months'!$A$1:$B$12, 2, FALSE)</f>
        <v>Jul</v>
      </c>
      <c r="J106">
        <v>2006</v>
      </c>
      <c r="K106">
        <v>9</v>
      </c>
      <c r="L106" t="str">
        <f>VLOOKUP(K106, 'vlookup for months'!$A$1:$B$12, 2, FALSE)</f>
        <v>Sep</v>
      </c>
      <c r="M106" t="str">
        <f t="shared" si="3"/>
        <v>Jul-Sep</v>
      </c>
      <c r="N106" t="s">
        <v>592</v>
      </c>
      <c r="O106">
        <f t="shared" si="2"/>
        <v>2006</v>
      </c>
      <c r="P106">
        <v>119</v>
      </c>
      <c r="S106" t="e">
        <f>IF(Q106=R106, NA, Q106&amp;"-"&amp;R106)</f>
        <v>#NAME?</v>
      </c>
      <c r="AE106">
        <v>0</v>
      </c>
      <c r="AG106" t="s">
        <v>137</v>
      </c>
      <c r="AH106" t="s">
        <v>64</v>
      </c>
      <c r="AI106" t="s">
        <v>138</v>
      </c>
      <c r="AJ106" t="s">
        <v>139</v>
      </c>
    </row>
    <row r="107" spans="1:36" x14ac:dyDescent="0.25">
      <c r="A107" t="s">
        <v>29</v>
      </c>
      <c r="B107" t="s">
        <v>136</v>
      </c>
      <c r="C107" t="s">
        <v>39</v>
      </c>
      <c r="F107" t="s">
        <v>41</v>
      </c>
      <c r="G107">
        <v>2006</v>
      </c>
      <c r="H107">
        <v>7</v>
      </c>
      <c r="I107" t="str">
        <f>VLOOKUP(H107, 'vlookup for months'!$A$1:$B$12, 2, FALSE)</f>
        <v>Jul</v>
      </c>
      <c r="J107">
        <v>2006</v>
      </c>
      <c r="K107">
        <v>9</v>
      </c>
      <c r="L107" t="str">
        <f>VLOOKUP(K107, 'vlookup for months'!$A$1:$B$12, 2, FALSE)</f>
        <v>Sep</v>
      </c>
      <c r="M107" t="str">
        <f t="shared" si="3"/>
        <v>Jul-Sep</v>
      </c>
      <c r="N107" t="s">
        <v>592</v>
      </c>
      <c r="O107">
        <f t="shared" si="2"/>
        <v>2006</v>
      </c>
      <c r="P107">
        <v>44</v>
      </c>
      <c r="S107" t="e">
        <f>IF(Q107=R107, NA, Q107&amp;"-"&amp;R107)</f>
        <v>#NAME?</v>
      </c>
      <c r="AE107">
        <v>2.2999999999999998</v>
      </c>
      <c r="AG107" t="s">
        <v>140</v>
      </c>
      <c r="AH107" t="s">
        <v>64</v>
      </c>
      <c r="AI107" t="s">
        <v>138</v>
      </c>
      <c r="AJ107" t="s">
        <v>139</v>
      </c>
    </row>
    <row r="108" spans="1:36" x14ac:dyDescent="0.25">
      <c r="A108" t="s">
        <v>29</v>
      </c>
      <c r="B108" t="s">
        <v>136</v>
      </c>
      <c r="C108" t="s">
        <v>39</v>
      </c>
      <c r="F108" t="s">
        <v>41</v>
      </c>
      <c r="G108">
        <v>1997</v>
      </c>
      <c r="H108">
        <v>9</v>
      </c>
      <c r="I108" t="str">
        <f>VLOOKUP(H108, 'vlookup for months'!$A$1:$B$12, 2, FALSE)</f>
        <v>Sep</v>
      </c>
      <c r="J108">
        <v>1997</v>
      </c>
      <c r="K108">
        <v>11</v>
      </c>
      <c r="L108" t="str">
        <f>VLOOKUP(K108, 'vlookup for months'!$A$1:$B$12, 2, FALSE)</f>
        <v>Nov</v>
      </c>
      <c r="M108" t="str">
        <f t="shared" si="3"/>
        <v>Sep-Nov</v>
      </c>
      <c r="N108" t="s">
        <v>593</v>
      </c>
      <c r="O108">
        <f t="shared" si="2"/>
        <v>1997</v>
      </c>
      <c r="P108">
        <v>148</v>
      </c>
      <c r="S108" t="e">
        <f>IF(Q108=R108, NA, Q108&amp;"-"&amp;R108)</f>
        <v>#NAME?</v>
      </c>
      <c r="AE108">
        <v>0</v>
      </c>
      <c r="AG108" t="s">
        <v>141</v>
      </c>
      <c r="AH108" t="s">
        <v>142</v>
      </c>
      <c r="AI108" t="s">
        <v>138</v>
      </c>
      <c r="AJ108" t="s">
        <v>143</v>
      </c>
    </row>
    <row r="109" spans="1:36" x14ac:dyDescent="0.25">
      <c r="A109" t="s">
        <v>29</v>
      </c>
      <c r="B109" t="s">
        <v>136</v>
      </c>
      <c r="C109" t="s">
        <v>39</v>
      </c>
      <c r="F109" t="s">
        <v>41</v>
      </c>
      <c r="G109">
        <v>1998</v>
      </c>
      <c r="H109">
        <v>3</v>
      </c>
      <c r="I109" t="str">
        <f>VLOOKUP(H109, 'vlookup for months'!$A$1:$B$12, 2, FALSE)</f>
        <v>Mar</v>
      </c>
      <c r="J109">
        <v>1998</v>
      </c>
      <c r="K109">
        <v>6</v>
      </c>
      <c r="L109" t="str">
        <f>VLOOKUP(K109, 'vlookup for months'!$A$1:$B$12, 2, FALSE)</f>
        <v>Jun</v>
      </c>
      <c r="M109" t="str">
        <f t="shared" si="3"/>
        <v>Mar-Jun</v>
      </c>
      <c r="N109" t="s">
        <v>591</v>
      </c>
      <c r="O109">
        <f t="shared" si="2"/>
        <v>1998</v>
      </c>
      <c r="P109">
        <v>254</v>
      </c>
      <c r="S109" t="e">
        <f>IF(Q109=R109, NA, Q109&amp;"-"&amp;R109)</f>
        <v>#NAME?</v>
      </c>
      <c r="AE109">
        <v>16.100000000000001</v>
      </c>
      <c r="AF109">
        <v>12.2</v>
      </c>
      <c r="AG109" t="s">
        <v>141</v>
      </c>
      <c r="AH109" t="s">
        <v>142</v>
      </c>
      <c r="AI109" t="s">
        <v>138</v>
      </c>
      <c r="AJ109" t="s">
        <v>143</v>
      </c>
    </row>
    <row r="110" spans="1:36" x14ac:dyDescent="0.25">
      <c r="A110" t="s">
        <v>29</v>
      </c>
      <c r="B110" t="s">
        <v>136</v>
      </c>
      <c r="C110" t="s">
        <v>39</v>
      </c>
      <c r="F110" t="s">
        <v>41</v>
      </c>
      <c r="G110">
        <v>1998</v>
      </c>
      <c r="H110">
        <v>8</v>
      </c>
      <c r="I110" t="str">
        <f>VLOOKUP(H110, 'vlookup for months'!$A$1:$B$12, 2, FALSE)</f>
        <v>Aug</v>
      </c>
      <c r="J110">
        <v>1998</v>
      </c>
      <c r="K110">
        <v>10</v>
      </c>
      <c r="L110" t="str">
        <f>VLOOKUP(K110, 'vlookup for months'!$A$1:$B$12, 2, FALSE)</f>
        <v>Oct</v>
      </c>
      <c r="M110" t="str">
        <f t="shared" si="3"/>
        <v>Aug-Oct</v>
      </c>
      <c r="N110" t="s">
        <v>594</v>
      </c>
      <c r="O110">
        <f t="shared" si="2"/>
        <v>1998</v>
      </c>
      <c r="P110">
        <v>326</v>
      </c>
      <c r="S110" t="e">
        <f>IF(Q110=R110, NA, Q110&amp;"-"&amp;R110)</f>
        <v>#NAME?</v>
      </c>
      <c r="AE110">
        <v>17.899999999999999</v>
      </c>
      <c r="AF110">
        <v>9.1</v>
      </c>
      <c r="AG110" t="s">
        <v>141</v>
      </c>
      <c r="AH110" t="s">
        <v>142</v>
      </c>
      <c r="AI110" t="s">
        <v>138</v>
      </c>
      <c r="AJ110" t="s">
        <v>143</v>
      </c>
    </row>
    <row r="111" spans="1:36" x14ac:dyDescent="0.25">
      <c r="A111" t="s">
        <v>29</v>
      </c>
      <c r="B111" t="s">
        <v>144</v>
      </c>
      <c r="C111" t="s">
        <v>39</v>
      </c>
      <c r="D111" t="s">
        <v>145</v>
      </c>
      <c r="F111" t="s">
        <v>41</v>
      </c>
      <c r="G111">
        <v>1931</v>
      </c>
      <c r="H111">
        <v>6</v>
      </c>
      <c r="I111" t="str">
        <f>VLOOKUP(H111, 'vlookup for months'!$A$1:$B$12, 2, FALSE)</f>
        <v>Jun</v>
      </c>
      <c r="J111">
        <v>1931</v>
      </c>
      <c r="K111">
        <v>6</v>
      </c>
      <c r="L111" t="str">
        <f>VLOOKUP(K111, 'vlookup for months'!$A$1:$B$12, 2, FALSE)</f>
        <v>Jun</v>
      </c>
      <c r="M111" t="str">
        <f t="shared" si="3"/>
        <v>Jun</v>
      </c>
      <c r="N111" t="s">
        <v>579</v>
      </c>
      <c r="O111">
        <f t="shared" si="2"/>
        <v>1931</v>
      </c>
      <c r="P111">
        <v>25</v>
      </c>
      <c r="S111" t="e">
        <f>IF(Q111=R111, NA, Q111&amp;"-"&amp;R111)</f>
        <v>#NAME?</v>
      </c>
      <c r="Z111">
        <v>20</v>
      </c>
      <c r="AF111">
        <v>24</v>
      </c>
      <c r="AG111" t="s">
        <v>146</v>
      </c>
      <c r="AH111" t="s">
        <v>146</v>
      </c>
      <c r="AI111" t="s">
        <v>147</v>
      </c>
      <c r="AJ111" t="s">
        <v>148</v>
      </c>
    </row>
    <row r="112" spans="1:36" x14ac:dyDescent="0.25">
      <c r="A112" t="s">
        <v>29</v>
      </c>
      <c r="B112" t="s">
        <v>144</v>
      </c>
      <c r="C112" t="s">
        <v>39</v>
      </c>
      <c r="F112" t="s">
        <v>41</v>
      </c>
      <c r="I112" t="e">
        <f>VLOOKUP(H112, 'vlookup for months'!$A$1:$B$12, 2, FALSE)</f>
        <v>#N/A</v>
      </c>
      <c r="L112" t="e">
        <f>VLOOKUP(K112, 'vlookup for months'!$A$1:$B$12, 2, FALSE)</f>
        <v>#N/A</v>
      </c>
      <c r="M112" t="e">
        <f t="shared" si="3"/>
        <v>#N/A</v>
      </c>
      <c r="O112">
        <f t="shared" si="2"/>
        <v>0</v>
      </c>
      <c r="P112">
        <v>2</v>
      </c>
      <c r="S112" t="e">
        <f>IF(Q112=R112, NA, Q112&amp;"-"&amp;R112)</f>
        <v>#NAME?</v>
      </c>
      <c r="U112">
        <v>150</v>
      </c>
      <c r="AJ112" t="s">
        <v>149</v>
      </c>
    </row>
    <row r="113" spans="1:36" x14ac:dyDescent="0.25">
      <c r="A113" t="s">
        <v>29</v>
      </c>
      <c r="B113" t="s">
        <v>150</v>
      </c>
      <c r="C113" t="s">
        <v>151</v>
      </c>
      <c r="D113" t="s">
        <v>152</v>
      </c>
      <c r="F113" t="s">
        <v>33</v>
      </c>
      <c r="G113">
        <v>2005</v>
      </c>
      <c r="H113">
        <v>2</v>
      </c>
      <c r="I113" t="str">
        <f>VLOOKUP(H113, 'vlookup for months'!$A$1:$B$12, 2, FALSE)</f>
        <v>Feb</v>
      </c>
      <c r="J113">
        <v>2006</v>
      </c>
      <c r="K113">
        <v>12</v>
      </c>
      <c r="L113" t="str">
        <f>VLOOKUP(K113, 'vlookup for months'!$A$1:$B$12, 2, FALSE)</f>
        <v>Dec</v>
      </c>
      <c r="M113" t="str">
        <f t="shared" si="3"/>
        <v>Feb-Dec</v>
      </c>
      <c r="N113" t="s">
        <v>595</v>
      </c>
      <c r="O113" t="str">
        <f t="shared" si="2"/>
        <v>2005-2006</v>
      </c>
      <c r="P113">
        <v>503</v>
      </c>
      <c r="Q113">
        <v>120</v>
      </c>
      <c r="R113">
        <v>240</v>
      </c>
      <c r="S113" t="str">
        <f>IF(Q113=R113, NA, Q113&amp;"-"&amp;R113)</f>
        <v>120-240</v>
      </c>
      <c r="T113" t="s">
        <v>641</v>
      </c>
      <c r="Y113" t="s">
        <v>46</v>
      </c>
      <c r="Z113">
        <v>3.4</v>
      </c>
      <c r="AA113">
        <v>5</v>
      </c>
      <c r="AE113">
        <v>9.6999999999999993</v>
      </c>
      <c r="AG113" t="s">
        <v>84</v>
      </c>
      <c r="AH113" t="s">
        <v>84</v>
      </c>
      <c r="AI113" t="s">
        <v>57</v>
      </c>
      <c r="AJ113" t="s">
        <v>153</v>
      </c>
    </row>
    <row r="114" spans="1:36" x14ac:dyDescent="0.25">
      <c r="A114" t="s">
        <v>29</v>
      </c>
      <c r="B114" t="s">
        <v>150</v>
      </c>
      <c r="C114" t="s">
        <v>151</v>
      </c>
      <c r="F114" t="s">
        <v>33</v>
      </c>
      <c r="G114">
        <v>2007</v>
      </c>
      <c r="I114" t="e">
        <f>VLOOKUP(H114, 'vlookup for months'!$A$1:$B$12, 2, FALSE)</f>
        <v>#N/A</v>
      </c>
      <c r="J114">
        <v>2010</v>
      </c>
      <c r="L114" t="e">
        <f>VLOOKUP(K114, 'vlookup for months'!$A$1:$B$12, 2, FALSE)</f>
        <v>#N/A</v>
      </c>
      <c r="M114" t="e">
        <f t="shared" si="3"/>
        <v>#N/A</v>
      </c>
      <c r="O114" t="str">
        <f t="shared" si="2"/>
        <v>2007-2010</v>
      </c>
      <c r="S114" t="e">
        <f>IF(Q114=R114, NA, Q114&amp;"-"&amp;R114)</f>
        <v>#NAME?</v>
      </c>
      <c r="Z114">
        <v>0.7</v>
      </c>
      <c r="AE114">
        <v>2.5</v>
      </c>
      <c r="AG114" t="s">
        <v>84</v>
      </c>
      <c r="AH114" t="s">
        <v>84</v>
      </c>
      <c r="AI114" t="s">
        <v>57</v>
      </c>
      <c r="AJ114" t="s">
        <v>154</v>
      </c>
    </row>
    <row r="115" spans="1:36" x14ac:dyDescent="0.25">
      <c r="A115" t="s">
        <v>29</v>
      </c>
      <c r="B115" t="s">
        <v>155</v>
      </c>
      <c r="C115" t="s">
        <v>39</v>
      </c>
      <c r="F115" t="s">
        <v>41</v>
      </c>
      <c r="G115">
        <v>1986</v>
      </c>
      <c r="H115">
        <v>5</v>
      </c>
      <c r="I115" t="str">
        <f>VLOOKUP(H115, 'vlookup for months'!$A$1:$B$12, 2, FALSE)</f>
        <v>May</v>
      </c>
      <c r="J115">
        <v>2007</v>
      </c>
      <c r="K115">
        <v>8</v>
      </c>
      <c r="L115" t="str">
        <f>VLOOKUP(K115, 'vlookup for months'!$A$1:$B$12, 2, FALSE)</f>
        <v>Aug</v>
      </c>
      <c r="M115" t="str">
        <f t="shared" si="3"/>
        <v>May-Aug</v>
      </c>
      <c r="N115" t="s">
        <v>596</v>
      </c>
      <c r="O115" t="str">
        <f t="shared" si="2"/>
        <v>1986-2007</v>
      </c>
      <c r="S115" t="e">
        <f>IF(Q115=R115, NA, Q115&amp;"-"&amp;R115)</f>
        <v>#NAME?</v>
      </c>
      <c r="AE115">
        <v>10.5</v>
      </c>
      <c r="AG115" t="s">
        <v>61</v>
      </c>
      <c r="AH115" t="s">
        <v>61</v>
      </c>
      <c r="AI115" t="s">
        <v>138</v>
      </c>
      <c r="AJ115" t="s">
        <v>156</v>
      </c>
    </row>
    <row r="116" spans="1:36" x14ac:dyDescent="0.25">
      <c r="A116" t="s">
        <v>29</v>
      </c>
      <c r="B116" t="s">
        <v>155</v>
      </c>
      <c r="C116" t="s">
        <v>39</v>
      </c>
      <c r="F116" t="s">
        <v>41</v>
      </c>
      <c r="G116">
        <v>1986</v>
      </c>
      <c r="H116">
        <v>9</v>
      </c>
      <c r="I116" t="str">
        <f>VLOOKUP(H116, 'vlookup for months'!$A$1:$B$12, 2, FALSE)</f>
        <v>Sep</v>
      </c>
      <c r="J116">
        <v>2007</v>
      </c>
      <c r="K116">
        <v>4</v>
      </c>
      <c r="L116" t="str">
        <f>VLOOKUP(K116, 'vlookup for months'!$A$1:$B$12, 2, FALSE)</f>
        <v>Apr</v>
      </c>
      <c r="M116" t="str">
        <f t="shared" si="3"/>
        <v>Sep-Apr</v>
      </c>
      <c r="N116" t="s">
        <v>597</v>
      </c>
      <c r="O116" t="str">
        <f t="shared" si="2"/>
        <v>1986-2007</v>
      </c>
      <c r="S116" t="e">
        <f>IF(Q116=R116, NA, Q116&amp;"-"&amp;R116)</f>
        <v>#NAME?</v>
      </c>
      <c r="AE116">
        <v>6.2</v>
      </c>
      <c r="AG116" t="s">
        <v>61</v>
      </c>
      <c r="AH116" t="s">
        <v>61</v>
      </c>
      <c r="AI116" t="s">
        <v>138</v>
      </c>
      <c r="AJ116" t="s">
        <v>156</v>
      </c>
    </row>
    <row r="117" spans="1:36" x14ac:dyDescent="0.25">
      <c r="A117" t="s">
        <v>29</v>
      </c>
      <c r="B117" t="s">
        <v>157</v>
      </c>
      <c r="C117" t="s">
        <v>117</v>
      </c>
      <c r="F117" t="s">
        <v>41</v>
      </c>
      <c r="G117">
        <v>1958</v>
      </c>
      <c r="I117" t="e">
        <f>VLOOKUP(H117, 'vlookup for months'!$A$1:$B$12, 2, FALSE)</f>
        <v>#N/A</v>
      </c>
      <c r="J117">
        <v>1972</v>
      </c>
      <c r="L117" t="e">
        <f>VLOOKUP(K117, 'vlookup for months'!$A$1:$B$12, 2, FALSE)</f>
        <v>#N/A</v>
      </c>
      <c r="M117" t="e">
        <f t="shared" si="3"/>
        <v>#N/A</v>
      </c>
      <c r="O117" t="str">
        <f t="shared" si="2"/>
        <v>1958-1972</v>
      </c>
      <c r="S117" t="e">
        <f>IF(Q117=R117, NA, Q117&amp;"-"&amp;R117)</f>
        <v>#NAME?</v>
      </c>
      <c r="U117">
        <v>300</v>
      </c>
      <c r="AG117" t="s">
        <v>158</v>
      </c>
      <c r="AH117" t="s">
        <v>158</v>
      </c>
      <c r="AI117" t="s">
        <v>57</v>
      </c>
      <c r="AJ117" t="s">
        <v>159</v>
      </c>
    </row>
    <row r="118" spans="1:36" x14ac:dyDescent="0.25">
      <c r="A118" t="s">
        <v>29</v>
      </c>
      <c r="B118" t="s">
        <v>160</v>
      </c>
      <c r="C118" t="s">
        <v>117</v>
      </c>
      <c r="F118" t="s">
        <v>41</v>
      </c>
      <c r="G118">
        <v>1997</v>
      </c>
      <c r="H118">
        <v>3</v>
      </c>
      <c r="I118" t="str">
        <f>VLOOKUP(H118, 'vlookup for months'!$A$1:$B$12, 2, FALSE)</f>
        <v>Mar</v>
      </c>
      <c r="J118">
        <v>2000</v>
      </c>
      <c r="K118">
        <v>12</v>
      </c>
      <c r="L118" t="str">
        <f>VLOOKUP(K118, 'vlookup for months'!$A$1:$B$12, 2, FALSE)</f>
        <v>Dec</v>
      </c>
      <c r="M118" t="str">
        <f t="shared" si="3"/>
        <v>Mar-Dec</v>
      </c>
      <c r="N118" t="s">
        <v>598</v>
      </c>
      <c r="O118" t="str">
        <f t="shared" si="2"/>
        <v>1997-2000</v>
      </c>
      <c r="S118" t="e">
        <f>IF(Q118=R118, NA, Q118&amp;"-"&amp;R118)</f>
        <v>#NAME?</v>
      </c>
      <c r="U118">
        <v>160</v>
      </c>
      <c r="AA118">
        <v>1.81</v>
      </c>
      <c r="AG118" t="s">
        <v>133</v>
      </c>
      <c r="AH118" t="s">
        <v>42</v>
      </c>
      <c r="AI118" t="s">
        <v>161</v>
      </c>
      <c r="AJ118" t="s">
        <v>162</v>
      </c>
    </row>
    <row r="119" spans="1:36" x14ac:dyDescent="0.25">
      <c r="A119" t="s">
        <v>29</v>
      </c>
      <c r="B119" t="s">
        <v>160</v>
      </c>
      <c r="C119" t="s">
        <v>117</v>
      </c>
      <c r="F119" t="s">
        <v>41</v>
      </c>
      <c r="G119">
        <v>1997</v>
      </c>
      <c r="H119">
        <v>3</v>
      </c>
      <c r="I119" t="str">
        <f>VLOOKUP(H119, 'vlookup for months'!$A$1:$B$12, 2, FALSE)</f>
        <v>Mar</v>
      </c>
      <c r="J119">
        <v>2000</v>
      </c>
      <c r="K119">
        <v>12</v>
      </c>
      <c r="L119" t="str">
        <f>VLOOKUP(K119, 'vlookup for months'!$A$1:$B$12, 2, FALSE)</f>
        <v>Dec</v>
      </c>
      <c r="M119" t="str">
        <f t="shared" si="3"/>
        <v>Mar-Dec</v>
      </c>
      <c r="N119" t="s">
        <v>598</v>
      </c>
      <c r="O119" t="str">
        <f t="shared" si="2"/>
        <v>1997-2000</v>
      </c>
      <c r="S119" t="e">
        <f>IF(Q119=R119, NA, Q119&amp;"-"&amp;R119)</f>
        <v>#NAME?</v>
      </c>
      <c r="U119">
        <v>170</v>
      </c>
      <c r="AA119">
        <v>11.03</v>
      </c>
      <c r="AG119" t="s">
        <v>133</v>
      </c>
      <c r="AH119" t="s">
        <v>42</v>
      </c>
      <c r="AI119" t="s">
        <v>163</v>
      </c>
      <c r="AJ119" t="s">
        <v>162</v>
      </c>
    </row>
    <row r="120" spans="1:36" x14ac:dyDescent="0.25">
      <c r="A120" t="s">
        <v>164</v>
      </c>
      <c r="B120" t="s">
        <v>30</v>
      </c>
      <c r="C120" t="s">
        <v>31</v>
      </c>
      <c r="D120" t="s">
        <v>32</v>
      </c>
      <c r="E120" t="s">
        <v>32</v>
      </c>
      <c r="F120" t="s">
        <v>41</v>
      </c>
      <c r="I120" t="e">
        <f>VLOOKUP(H120, 'vlookup for months'!$A$1:$B$12, 2, FALSE)</f>
        <v>#N/A</v>
      </c>
      <c r="L120" t="e">
        <f>VLOOKUP(K120, 'vlookup for months'!$A$1:$B$12, 2, FALSE)</f>
        <v>#N/A</v>
      </c>
      <c r="M120" t="e">
        <f t="shared" si="3"/>
        <v>#N/A</v>
      </c>
      <c r="O120">
        <f t="shared" si="2"/>
        <v>0</v>
      </c>
      <c r="Q120">
        <v>60</v>
      </c>
      <c r="R120">
        <v>100</v>
      </c>
      <c r="S120" t="str">
        <f>IF(Q120=R120, NA, Q120&amp;"-"&amp;R120)</f>
        <v>60-100</v>
      </c>
      <c r="T120" t="s">
        <v>642</v>
      </c>
      <c r="AE120">
        <v>30</v>
      </c>
      <c r="AG120" t="s">
        <v>34</v>
      </c>
      <c r="AH120" t="s">
        <v>35</v>
      </c>
      <c r="AI120" t="s">
        <v>36</v>
      </c>
      <c r="AJ120" t="s">
        <v>37</v>
      </c>
    </row>
    <row r="121" spans="1:36" x14ac:dyDescent="0.25">
      <c r="A121" t="s">
        <v>164</v>
      </c>
      <c r="B121" t="s">
        <v>165</v>
      </c>
      <c r="C121" t="s">
        <v>54</v>
      </c>
      <c r="F121" t="s">
        <v>41</v>
      </c>
      <c r="I121" t="e">
        <f>VLOOKUP(H121, 'vlookup for months'!$A$1:$B$12, 2, FALSE)</f>
        <v>#N/A</v>
      </c>
      <c r="L121" t="e">
        <f>VLOOKUP(K121, 'vlookup for months'!$A$1:$B$12, 2, FALSE)</f>
        <v>#N/A</v>
      </c>
      <c r="M121" t="e">
        <f t="shared" si="3"/>
        <v>#N/A</v>
      </c>
      <c r="O121">
        <f t="shared" si="2"/>
        <v>0</v>
      </c>
      <c r="S121" t="e">
        <f>IF(Q121=R121, NA, Q121&amp;"-"&amp;R121)</f>
        <v>#NAME?</v>
      </c>
      <c r="AA121">
        <v>40.299999999999997</v>
      </c>
      <c r="AB121" t="s">
        <v>128</v>
      </c>
      <c r="AG121" t="s">
        <v>133</v>
      </c>
      <c r="AH121" t="s">
        <v>42</v>
      </c>
      <c r="AI121" t="s">
        <v>57</v>
      </c>
      <c r="AJ121" t="s">
        <v>166</v>
      </c>
    </row>
    <row r="122" spans="1:36" x14ac:dyDescent="0.25">
      <c r="A122" t="s">
        <v>164</v>
      </c>
      <c r="B122" t="s">
        <v>165</v>
      </c>
      <c r="C122" t="s">
        <v>54</v>
      </c>
      <c r="F122" t="s">
        <v>41</v>
      </c>
      <c r="I122" t="e">
        <f>VLOOKUP(H122, 'vlookup for months'!$A$1:$B$12, 2, FALSE)</f>
        <v>#N/A</v>
      </c>
      <c r="L122" t="e">
        <f>VLOOKUP(K122, 'vlookup for months'!$A$1:$B$12, 2, FALSE)</f>
        <v>#N/A</v>
      </c>
      <c r="M122" t="e">
        <f t="shared" si="3"/>
        <v>#N/A</v>
      </c>
      <c r="O122">
        <f t="shared" si="2"/>
        <v>0</v>
      </c>
      <c r="S122" t="e">
        <f>IF(Q122=R122, NA, Q122&amp;"-"&amp;R122)</f>
        <v>#NAME?</v>
      </c>
      <c r="AA122">
        <v>29.1</v>
      </c>
      <c r="AB122" t="s">
        <v>128</v>
      </c>
      <c r="AG122" t="s">
        <v>167</v>
      </c>
      <c r="AH122" t="s">
        <v>42</v>
      </c>
      <c r="AI122" t="s">
        <v>57</v>
      </c>
      <c r="AJ122" t="s">
        <v>166</v>
      </c>
    </row>
    <row r="123" spans="1:36" x14ac:dyDescent="0.25">
      <c r="A123" t="s">
        <v>164</v>
      </c>
      <c r="B123" t="s">
        <v>168</v>
      </c>
      <c r="C123" t="s">
        <v>31</v>
      </c>
      <c r="F123" t="s">
        <v>41</v>
      </c>
      <c r="I123" t="e">
        <f>VLOOKUP(H123, 'vlookup for months'!$A$1:$B$12, 2, FALSE)</f>
        <v>#N/A</v>
      </c>
      <c r="L123" t="e">
        <f>VLOOKUP(K123, 'vlookup for months'!$A$1:$B$12, 2, FALSE)</f>
        <v>#N/A</v>
      </c>
      <c r="M123" t="e">
        <f t="shared" si="3"/>
        <v>#N/A</v>
      </c>
      <c r="O123">
        <f t="shared" si="2"/>
        <v>0</v>
      </c>
      <c r="S123" t="e">
        <f>IF(Q123=R123, NA, Q123&amp;"-"&amp;R123)</f>
        <v>#NAME?</v>
      </c>
      <c r="AA123">
        <v>18</v>
      </c>
      <c r="AB123" t="s">
        <v>128</v>
      </c>
      <c r="AG123" t="s">
        <v>133</v>
      </c>
      <c r="AH123" t="s">
        <v>42</v>
      </c>
      <c r="AI123" t="s">
        <v>57</v>
      </c>
      <c r="AJ123" t="s">
        <v>166</v>
      </c>
    </row>
    <row r="124" spans="1:36" x14ac:dyDescent="0.25">
      <c r="A124" t="s">
        <v>164</v>
      </c>
      <c r="B124" t="s">
        <v>157</v>
      </c>
      <c r="C124" t="s">
        <v>117</v>
      </c>
      <c r="F124" t="s">
        <v>41</v>
      </c>
      <c r="I124" t="e">
        <f>VLOOKUP(H124, 'vlookup for months'!$A$1:$B$12, 2, FALSE)</f>
        <v>#N/A</v>
      </c>
      <c r="L124" t="e">
        <f>VLOOKUP(K124, 'vlookup for months'!$A$1:$B$12, 2, FALSE)</f>
        <v>#N/A</v>
      </c>
      <c r="M124" t="e">
        <f t="shared" si="3"/>
        <v>#N/A</v>
      </c>
      <c r="O124">
        <f t="shared" si="2"/>
        <v>0</v>
      </c>
      <c r="S124" t="e">
        <f>IF(Q124=R124, NA, Q124&amp;"-"&amp;R124)</f>
        <v>#NAME?</v>
      </c>
      <c r="AA124">
        <v>12</v>
      </c>
      <c r="AB124" t="s">
        <v>128</v>
      </c>
      <c r="AG124" t="s">
        <v>133</v>
      </c>
      <c r="AH124" t="s">
        <v>42</v>
      </c>
      <c r="AI124" t="s">
        <v>57</v>
      </c>
      <c r="AJ124" t="s">
        <v>166</v>
      </c>
    </row>
    <row r="125" spans="1:36" x14ac:dyDescent="0.25">
      <c r="A125" t="s">
        <v>164</v>
      </c>
      <c r="B125" t="s">
        <v>160</v>
      </c>
      <c r="C125" t="s">
        <v>117</v>
      </c>
      <c r="F125" t="s">
        <v>41</v>
      </c>
      <c r="G125">
        <v>1991</v>
      </c>
      <c r="I125" t="e">
        <f>VLOOKUP(H125, 'vlookup for months'!$A$1:$B$12, 2, FALSE)</f>
        <v>#N/A</v>
      </c>
      <c r="J125">
        <v>2010</v>
      </c>
      <c r="L125" t="e">
        <f>VLOOKUP(K125, 'vlookup for months'!$A$1:$B$12, 2, FALSE)</f>
        <v>#N/A</v>
      </c>
      <c r="M125" t="e">
        <f t="shared" si="3"/>
        <v>#N/A</v>
      </c>
      <c r="O125" t="str">
        <f t="shared" si="2"/>
        <v>1991-2010</v>
      </c>
      <c r="Q125">
        <v>78</v>
      </c>
      <c r="R125">
        <v>110</v>
      </c>
      <c r="S125" t="str">
        <f>IF(Q125=R125, NA, Q125&amp;"-"&amp;R125)</f>
        <v>78-110</v>
      </c>
      <c r="T125" t="s">
        <v>643</v>
      </c>
      <c r="U125">
        <v>99.9</v>
      </c>
      <c r="V125">
        <v>7.7</v>
      </c>
      <c r="AG125" t="s">
        <v>169</v>
      </c>
      <c r="AH125" t="s">
        <v>170</v>
      </c>
      <c r="AI125" t="s">
        <v>57</v>
      </c>
      <c r="AJ125" t="s">
        <v>171</v>
      </c>
    </row>
    <row r="126" spans="1:36" x14ac:dyDescent="0.25">
      <c r="A126" t="s">
        <v>164</v>
      </c>
      <c r="B126" t="s">
        <v>160</v>
      </c>
      <c r="C126" t="s">
        <v>117</v>
      </c>
      <c r="F126" t="s">
        <v>41</v>
      </c>
      <c r="G126">
        <v>1985</v>
      </c>
      <c r="H126">
        <v>2</v>
      </c>
      <c r="I126" t="str">
        <f>VLOOKUP(H126, 'vlookup for months'!$A$1:$B$12, 2, FALSE)</f>
        <v>Feb</v>
      </c>
      <c r="J126">
        <v>1986</v>
      </c>
      <c r="K126">
        <v>9</v>
      </c>
      <c r="L126" t="str">
        <f>VLOOKUP(K126, 'vlookup for months'!$A$1:$B$12, 2, FALSE)</f>
        <v>Sep</v>
      </c>
      <c r="M126" t="str">
        <f t="shared" si="3"/>
        <v>Feb-Sep</v>
      </c>
      <c r="N126" t="s">
        <v>599</v>
      </c>
      <c r="O126" t="str">
        <f t="shared" si="2"/>
        <v>1985-1986</v>
      </c>
      <c r="S126" t="e">
        <f>IF(Q126=R126, NA, Q126&amp;"-"&amp;R126)</f>
        <v>#NAME?</v>
      </c>
      <c r="Z126">
        <v>16.559999999999999</v>
      </c>
      <c r="AG126" t="s">
        <v>133</v>
      </c>
      <c r="AH126" t="s">
        <v>42</v>
      </c>
      <c r="AI126" t="s">
        <v>57</v>
      </c>
      <c r="AJ126" t="s">
        <v>172</v>
      </c>
    </row>
    <row r="127" spans="1:36" x14ac:dyDescent="0.25">
      <c r="A127" t="s">
        <v>164</v>
      </c>
      <c r="B127" t="s">
        <v>144</v>
      </c>
      <c r="C127" t="s">
        <v>39</v>
      </c>
      <c r="F127" t="s">
        <v>41</v>
      </c>
      <c r="G127">
        <v>1958</v>
      </c>
      <c r="I127" t="e">
        <f>VLOOKUP(H127, 'vlookup for months'!$A$1:$B$12, 2, FALSE)</f>
        <v>#N/A</v>
      </c>
      <c r="J127">
        <v>1972</v>
      </c>
      <c r="L127" t="e">
        <f>VLOOKUP(K127, 'vlookup for months'!$A$1:$B$12, 2, FALSE)</f>
        <v>#N/A</v>
      </c>
      <c r="M127" t="e">
        <f t="shared" si="3"/>
        <v>#N/A</v>
      </c>
      <c r="O127" t="str">
        <f t="shared" si="2"/>
        <v>1958-1972</v>
      </c>
      <c r="S127" t="e">
        <f>IF(Q127=R127, NA, Q127&amp;"-"&amp;R127)</f>
        <v>#NAME?</v>
      </c>
      <c r="AE127">
        <v>32</v>
      </c>
      <c r="AG127" t="s">
        <v>158</v>
      </c>
      <c r="AH127" t="s">
        <v>158</v>
      </c>
      <c r="AI127" t="s">
        <v>57</v>
      </c>
      <c r="AJ127" t="s">
        <v>159</v>
      </c>
    </row>
    <row r="128" spans="1:36" x14ac:dyDescent="0.25">
      <c r="A128" t="s">
        <v>164</v>
      </c>
      <c r="B128" t="s">
        <v>144</v>
      </c>
      <c r="C128" t="s">
        <v>39</v>
      </c>
      <c r="E128" t="s">
        <v>173</v>
      </c>
      <c r="F128" t="s">
        <v>41</v>
      </c>
      <c r="I128" t="e">
        <f>VLOOKUP(H128, 'vlookup for months'!$A$1:$B$12, 2, FALSE)</f>
        <v>#N/A</v>
      </c>
      <c r="L128" t="e">
        <f>VLOOKUP(K128, 'vlookup for months'!$A$1:$B$12, 2, FALSE)</f>
        <v>#N/A</v>
      </c>
      <c r="M128" t="e">
        <f t="shared" si="3"/>
        <v>#N/A</v>
      </c>
      <c r="O128">
        <f t="shared" si="2"/>
        <v>0</v>
      </c>
      <c r="P128">
        <v>27</v>
      </c>
      <c r="Q128">
        <v>90</v>
      </c>
      <c r="R128">
        <v>180</v>
      </c>
      <c r="S128" t="str">
        <f>IF(Q128=R128, NA, Q128&amp;"-"&amp;R128)</f>
        <v>90-180</v>
      </c>
      <c r="T128" t="s">
        <v>644</v>
      </c>
      <c r="AJ128" t="s">
        <v>149</v>
      </c>
    </row>
    <row r="129" spans="1:36" x14ac:dyDescent="0.25">
      <c r="A129" t="s">
        <v>164</v>
      </c>
      <c r="B129" t="s">
        <v>53</v>
      </c>
      <c r="C129" t="s">
        <v>54</v>
      </c>
      <c r="D129" t="s">
        <v>173</v>
      </c>
      <c r="E129" t="s">
        <v>173</v>
      </c>
      <c r="F129" t="s">
        <v>41</v>
      </c>
      <c r="G129">
        <v>1979</v>
      </c>
      <c r="H129">
        <v>6</v>
      </c>
      <c r="I129" t="str">
        <f>VLOOKUP(H129, 'vlookup for months'!$A$1:$B$12, 2, FALSE)</f>
        <v>Jun</v>
      </c>
      <c r="J129">
        <v>1980</v>
      </c>
      <c r="K129">
        <v>6</v>
      </c>
      <c r="L129" t="str">
        <f>VLOOKUP(K129, 'vlookup for months'!$A$1:$B$12, 2, FALSE)</f>
        <v>Jun</v>
      </c>
      <c r="M129" t="str">
        <f t="shared" si="3"/>
        <v>Jun</v>
      </c>
      <c r="N129" t="s">
        <v>579</v>
      </c>
      <c r="O129" t="str">
        <f t="shared" si="2"/>
        <v>1979-1980</v>
      </c>
      <c r="P129">
        <v>33</v>
      </c>
      <c r="S129" t="e">
        <f>IF(Q129=R129, NA, Q129&amp;"-"&amp;R129)</f>
        <v>#NAME?</v>
      </c>
      <c r="Z129">
        <v>0.4</v>
      </c>
      <c r="AA129">
        <v>44</v>
      </c>
      <c r="AE129">
        <v>31.2</v>
      </c>
      <c r="AG129" t="s">
        <v>56</v>
      </c>
      <c r="AH129" t="s">
        <v>56</v>
      </c>
      <c r="AI129" t="s">
        <v>57</v>
      </c>
      <c r="AJ129" t="s">
        <v>174</v>
      </c>
    </row>
    <row r="130" spans="1:36" x14ac:dyDescent="0.25">
      <c r="A130" t="s">
        <v>164</v>
      </c>
      <c r="B130" t="s">
        <v>53</v>
      </c>
      <c r="C130" t="s">
        <v>54</v>
      </c>
      <c r="D130" t="s">
        <v>173</v>
      </c>
      <c r="E130" t="s">
        <v>173</v>
      </c>
      <c r="F130" t="s">
        <v>41</v>
      </c>
      <c r="G130">
        <v>1981</v>
      </c>
      <c r="H130">
        <v>5</v>
      </c>
      <c r="I130" t="str">
        <f>VLOOKUP(H130, 'vlookup for months'!$A$1:$B$12, 2, FALSE)</f>
        <v>May</v>
      </c>
      <c r="J130">
        <v>1981</v>
      </c>
      <c r="K130">
        <v>8</v>
      </c>
      <c r="L130" t="str">
        <f>VLOOKUP(K130, 'vlookup for months'!$A$1:$B$12, 2, FALSE)</f>
        <v>Aug</v>
      </c>
      <c r="M130" t="str">
        <f t="shared" si="3"/>
        <v>May-Aug</v>
      </c>
      <c r="N130" t="s">
        <v>596</v>
      </c>
      <c r="O130">
        <f t="shared" si="2"/>
        <v>1981</v>
      </c>
      <c r="P130">
        <v>87</v>
      </c>
      <c r="S130" t="e">
        <f>IF(Q130=R130, NA, Q130&amp;"-"&amp;R130)</f>
        <v>#NAME?</v>
      </c>
      <c r="Z130">
        <v>1.4</v>
      </c>
      <c r="AA130">
        <v>55.3</v>
      </c>
      <c r="AE130">
        <v>24.7</v>
      </c>
      <c r="AG130" t="s">
        <v>56</v>
      </c>
      <c r="AH130" t="s">
        <v>56</v>
      </c>
      <c r="AI130" t="s">
        <v>57</v>
      </c>
      <c r="AJ130" t="s">
        <v>174</v>
      </c>
    </row>
    <row r="131" spans="1:36" x14ac:dyDescent="0.25">
      <c r="A131" t="s">
        <v>164</v>
      </c>
      <c r="B131" t="s">
        <v>53</v>
      </c>
      <c r="C131" t="s">
        <v>54</v>
      </c>
      <c r="D131" t="s">
        <v>173</v>
      </c>
      <c r="E131" t="s">
        <v>173</v>
      </c>
      <c r="F131" t="s">
        <v>41</v>
      </c>
      <c r="G131">
        <v>1982</v>
      </c>
      <c r="H131">
        <v>5</v>
      </c>
      <c r="I131" t="str">
        <f>VLOOKUP(H131, 'vlookup for months'!$A$1:$B$12, 2, FALSE)</f>
        <v>May</v>
      </c>
      <c r="J131">
        <v>1982</v>
      </c>
      <c r="K131">
        <v>9</v>
      </c>
      <c r="L131" t="str">
        <f>VLOOKUP(K131, 'vlookup for months'!$A$1:$B$12, 2, FALSE)</f>
        <v>Sep</v>
      </c>
      <c r="M131" t="str">
        <f t="shared" si="3"/>
        <v>May-Sep</v>
      </c>
      <c r="N131" t="s">
        <v>600</v>
      </c>
      <c r="O131">
        <f t="shared" ref="O131:O194" si="4">IF(G131=J131, G131, G131&amp;"-"&amp;J131)</f>
        <v>1982</v>
      </c>
      <c r="P131">
        <v>65</v>
      </c>
      <c r="S131" t="e">
        <f>IF(Q131=R131, NA, Q131&amp;"-"&amp;R131)</f>
        <v>#NAME?</v>
      </c>
      <c r="Z131">
        <v>0.4</v>
      </c>
      <c r="AA131">
        <v>25.2</v>
      </c>
      <c r="AE131">
        <v>11.7</v>
      </c>
      <c r="AG131" t="s">
        <v>56</v>
      </c>
      <c r="AH131" t="s">
        <v>56</v>
      </c>
      <c r="AI131" t="s">
        <v>57</v>
      </c>
      <c r="AJ131" t="s">
        <v>174</v>
      </c>
    </row>
    <row r="132" spans="1:36" x14ac:dyDescent="0.25">
      <c r="A132" t="s">
        <v>164</v>
      </c>
      <c r="B132" t="s">
        <v>53</v>
      </c>
      <c r="C132" t="s">
        <v>54</v>
      </c>
      <c r="D132" t="s">
        <v>173</v>
      </c>
      <c r="E132" t="s">
        <v>173</v>
      </c>
      <c r="F132" t="s">
        <v>41</v>
      </c>
      <c r="G132">
        <v>1983</v>
      </c>
      <c r="H132">
        <v>5</v>
      </c>
      <c r="I132" t="str">
        <f>VLOOKUP(H132, 'vlookup for months'!$A$1:$B$12, 2, FALSE)</f>
        <v>May</v>
      </c>
      <c r="J132">
        <v>1983</v>
      </c>
      <c r="K132">
        <v>9</v>
      </c>
      <c r="L132" t="str">
        <f>VLOOKUP(K132, 'vlookup for months'!$A$1:$B$12, 2, FALSE)</f>
        <v>Sep</v>
      </c>
      <c r="M132" t="str">
        <f t="shared" ref="M132:M195" si="5">IF(I132=L132, L132, I132&amp;"-"&amp;L132)</f>
        <v>May-Sep</v>
      </c>
      <c r="N132" t="s">
        <v>600</v>
      </c>
      <c r="O132">
        <f t="shared" si="4"/>
        <v>1983</v>
      </c>
      <c r="P132">
        <v>33</v>
      </c>
      <c r="S132" t="e">
        <f>IF(Q132=R132, NA, Q132&amp;"-"&amp;R132)</f>
        <v>#NAME?</v>
      </c>
      <c r="Z132">
        <v>1.2</v>
      </c>
      <c r="AA132">
        <v>35.1</v>
      </c>
      <c r="AE132">
        <v>24.1</v>
      </c>
      <c r="AG132" t="s">
        <v>56</v>
      </c>
      <c r="AH132" t="s">
        <v>56</v>
      </c>
      <c r="AI132" t="s">
        <v>57</v>
      </c>
      <c r="AJ132" t="s">
        <v>174</v>
      </c>
    </row>
    <row r="133" spans="1:36" x14ac:dyDescent="0.25">
      <c r="A133" t="s">
        <v>164</v>
      </c>
      <c r="B133" t="s">
        <v>53</v>
      </c>
      <c r="C133" t="s">
        <v>54</v>
      </c>
      <c r="D133" t="s">
        <v>173</v>
      </c>
      <c r="E133" t="s">
        <v>32</v>
      </c>
      <c r="F133" t="s">
        <v>41</v>
      </c>
      <c r="G133">
        <v>1984</v>
      </c>
      <c r="H133">
        <v>6</v>
      </c>
      <c r="I133" t="str">
        <f>VLOOKUP(H133, 'vlookup for months'!$A$1:$B$12, 2, FALSE)</f>
        <v>Jun</v>
      </c>
      <c r="J133">
        <v>1984</v>
      </c>
      <c r="K133">
        <v>9</v>
      </c>
      <c r="L133" t="str">
        <f>VLOOKUP(K133, 'vlookup for months'!$A$1:$B$12, 2, FALSE)</f>
        <v>Sep</v>
      </c>
      <c r="M133" t="str">
        <f t="shared" si="5"/>
        <v>Jun-Sep</v>
      </c>
      <c r="N133" t="s">
        <v>588</v>
      </c>
      <c r="O133">
        <f t="shared" si="4"/>
        <v>1984</v>
      </c>
      <c r="P133">
        <v>40</v>
      </c>
      <c r="S133" t="e">
        <f>IF(Q133=R133, NA, Q133&amp;"-"&amp;R133)</f>
        <v>#NAME?</v>
      </c>
      <c r="AA133">
        <v>9.6</v>
      </c>
      <c r="AE133">
        <v>2.6</v>
      </c>
      <c r="AG133" t="s">
        <v>56</v>
      </c>
      <c r="AH133" t="s">
        <v>56</v>
      </c>
      <c r="AI133" t="s">
        <v>57</v>
      </c>
      <c r="AJ133" t="s">
        <v>174</v>
      </c>
    </row>
    <row r="134" spans="1:36" x14ac:dyDescent="0.25">
      <c r="A134" t="s">
        <v>164</v>
      </c>
      <c r="B134" t="s">
        <v>53</v>
      </c>
      <c r="C134" t="s">
        <v>54</v>
      </c>
      <c r="D134" t="s">
        <v>32</v>
      </c>
      <c r="E134" t="s">
        <v>32</v>
      </c>
      <c r="F134" t="s">
        <v>41</v>
      </c>
      <c r="G134">
        <v>1938</v>
      </c>
      <c r="H134">
        <v>8</v>
      </c>
      <c r="I134" t="str">
        <f>VLOOKUP(H134, 'vlookup for months'!$A$1:$B$12, 2, FALSE)</f>
        <v>Aug</v>
      </c>
      <c r="J134">
        <v>1938</v>
      </c>
      <c r="K134">
        <v>8</v>
      </c>
      <c r="L134" t="str">
        <f>VLOOKUP(K134, 'vlookup for months'!$A$1:$B$12, 2, FALSE)</f>
        <v>Aug</v>
      </c>
      <c r="M134" t="str">
        <f t="shared" si="5"/>
        <v>Aug</v>
      </c>
      <c r="N134" t="s">
        <v>572</v>
      </c>
      <c r="O134">
        <f t="shared" si="4"/>
        <v>1938</v>
      </c>
      <c r="P134">
        <v>56</v>
      </c>
      <c r="S134" t="e">
        <f>IF(Q134=R134, NA, Q134&amp;"-"&amp;R134)</f>
        <v>#NAME?</v>
      </c>
      <c r="AA134">
        <v>1.8</v>
      </c>
      <c r="AG134" t="s">
        <v>63</v>
      </c>
      <c r="AH134" t="s">
        <v>64</v>
      </c>
      <c r="AI134" t="s">
        <v>57</v>
      </c>
      <c r="AJ134" t="s">
        <v>65</v>
      </c>
    </row>
    <row r="135" spans="1:36" x14ac:dyDescent="0.25">
      <c r="A135" t="s">
        <v>164</v>
      </c>
      <c r="B135" t="s">
        <v>53</v>
      </c>
      <c r="C135" t="s">
        <v>54</v>
      </c>
      <c r="D135" t="s">
        <v>32</v>
      </c>
      <c r="E135" t="s">
        <v>32</v>
      </c>
      <c r="F135" t="s">
        <v>41</v>
      </c>
      <c r="G135">
        <v>1938</v>
      </c>
      <c r="H135">
        <v>9</v>
      </c>
      <c r="I135" t="str">
        <f>VLOOKUP(H135, 'vlookup for months'!$A$1:$B$12, 2, FALSE)</f>
        <v>Sep</v>
      </c>
      <c r="J135">
        <v>1938</v>
      </c>
      <c r="K135">
        <v>9</v>
      </c>
      <c r="L135" t="str">
        <f>VLOOKUP(K135, 'vlookup for months'!$A$1:$B$12, 2, FALSE)</f>
        <v>Sep</v>
      </c>
      <c r="M135" t="str">
        <f t="shared" si="5"/>
        <v>Sep</v>
      </c>
      <c r="N135" t="s">
        <v>573</v>
      </c>
      <c r="O135">
        <f t="shared" si="4"/>
        <v>1938</v>
      </c>
      <c r="P135">
        <v>59</v>
      </c>
      <c r="S135" t="e">
        <f>IF(Q135=R135, NA, Q135&amp;"-"&amp;R135)</f>
        <v>#NAME?</v>
      </c>
      <c r="AA135">
        <v>19.600000000000001</v>
      </c>
      <c r="AG135" t="s">
        <v>63</v>
      </c>
      <c r="AH135" t="s">
        <v>64</v>
      </c>
      <c r="AI135" t="s">
        <v>57</v>
      </c>
      <c r="AJ135" t="s">
        <v>65</v>
      </c>
    </row>
    <row r="136" spans="1:36" x14ac:dyDescent="0.25">
      <c r="A136" t="s">
        <v>164</v>
      </c>
      <c r="B136" t="s">
        <v>53</v>
      </c>
      <c r="C136" t="s">
        <v>54</v>
      </c>
      <c r="D136" t="s">
        <v>32</v>
      </c>
      <c r="E136" t="s">
        <v>32</v>
      </c>
      <c r="F136" t="s">
        <v>41</v>
      </c>
      <c r="G136">
        <v>1938</v>
      </c>
      <c r="H136">
        <v>10</v>
      </c>
      <c r="I136" t="str">
        <f>VLOOKUP(H136, 'vlookup for months'!$A$1:$B$12, 2, FALSE)</f>
        <v>Oct</v>
      </c>
      <c r="J136">
        <v>1938</v>
      </c>
      <c r="K136">
        <v>10</v>
      </c>
      <c r="L136" t="str">
        <f>VLOOKUP(K136, 'vlookup for months'!$A$1:$B$12, 2, FALSE)</f>
        <v>Oct</v>
      </c>
      <c r="M136" t="str">
        <f t="shared" si="5"/>
        <v>Oct</v>
      </c>
      <c r="N136" t="s">
        <v>574</v>
      </c>
      <c r="O136">
        <f t="shared" si="4"/>
        <v>1938</v>
      </c>
      <c r="P136">
        <v>169</v>
      </c>
      <c r="S136" t="e">
        <f>IF(Q136=R136, NA, Q136&amp;"-"&amp;R136)</f>
        <v>#NAME?</v>
      </c>
      <c r="AA136">
        <v>3.1</v>
      </c>
      <c r="AG136" t="s">
        <v>63</v>
      </c>
      <c r="AH136" t="s">
        <v>64</v>
      </c>
      <c r="AI136" t="s">
        <v>57</v>
      </c>
      <c r="AJ136" t="s">
        <v>65</v>
      </c>
    </row>
    <row r="137" spans="1:36" x14ac:dyDescent="0.25">
      <c r="A137" t="s">
        <v>164</v>
      </c>
      <c r="B137" t="s">
        <v>53</v>
      </c>
      <c r="C137" t="s">
        <v>54</v>
      </c>
      <c r="D137" t="s">
        <v>175</v>
      </c>
      <c r="E137" t="s">
        <v>40</v>
      </c>
      <c r="F137" t="s">
        <v>41</v>
      </c>
      <c r="G137">
        <v>2000</v>
      </c>
      <c r="H137">
        <v>8</v>
      </c>
      <c r="I137" t="str">
        <f>VLOOKUP(H137, 'vlookup for months'!$A$1:$B$12, 2, FALSE)</f>
        <v>Aug</v>
      </c>
      <c r="J137">
        <v>2000</v>
      </c>
      <c r="K137">
        <v>8</v>
      </c>
      <c r="L137" t="str">
        <f>VLOOKUP(K137, 'vlookup for months'!$A$1:$B$12, 2, FALSE)</f>
        <v>Aug</v>
      </c>
      <c r="M137" t="str">
        <f t="shared" si="5"/>
        <v>Aug</v>
      </c>
      <c r="N137" t="s">
        <v>572</v>
      </c>
      <c r="O137">
        <f t="shared" si="4"/>
        <v>2000</v>
      </c>
      <c r="P137">
        <v>57</v>
      </c>
      <c r="S137" t="e">
        <f>IF(Q137=R137, NA, Q137&amp;"-"&amp;R137)</f>
        <v>#NAME?</v>
      </c>
      <c r="X137" t="s">
        <v>60</v>
      </c>
      <c r="Z137">
        <v>1.2</v>
      </c>
      <c r="AE137">
        <v>1.8</v>
      </c>
      <c r="AG137" t="s">
        <v>61</v>
      </c>
      <c r="AH137" t="s">
        <v>61</v>
      </c>
      <c r="AI137" t="s">
        <v>57</v>
      </c>
      <c r="AJ137" t="s">
        <v>62</v>
      </c>
    </row>
    <row r="138" spans="1:36" x14ac:dyDescent="0.25">
      <c r="A138" t="s">
        <v>164</v>
      </c>
      <c r="B138" t="s">
        <v>53</v>
      </c>
      <c r="C138" t="s">
        <v>54</v>
      </c>
      <c r="D138" t="s">
        <v>175</v>
      </c>
      <c r="E138" t="s">
        <v>40</v>
      </c>
      <c r="F138" t="s">
        <v>41</v>
      </c>
      <c r="G138">
        <v>2002</v>
      </c>
      <c r="H138">
        <v>8</v>
      </c>
      <c r="I138" t="str">
        <f>VLOOKUP(H138, 'vlookup for months'!$A$1:$B$12, 2, FALSE)</f>
        <v>Aug</v>
      </c>
      <c r="J138">
        <v>2002</v>
      </c>
      <c r="K138">
        <v>8</v>
      </c>
      <c r="L138" t="str">
        <f>VLOOKUP(K138, 'vlookup for months'!$A$1:$B$12, 2, FALSE)</f>
        <v>Aug</v>
      </c>
      <c r="M138" t="str">
        <f t="shared" si="5"/>
        <v>Aug</v>
      </c>
      <c r="N138" t="s">
        <v>572</v>
      </c>
      <c r="O138">
        <f t="shared" si="4"/>
        <v>2002</v>
      </c>
      <c r="P138">
        <v>33</v>
      </c>
      <c r="S138" t="e">
        <f>IF(Q138=R138, NA, Q138&amp;"-"&amp;R138)</f>
        <v>#NAME?</v>
      </c>
      <c r="X138" t="s">
        <v>60</v>
      </c>
      <c r="Z138">
        <v>0.1</v>
      </c>
      <c r="AE138">
        <v>0.6</v>
      </c>
      <c r="AG138" t="s">
        <v>61</v>
      </c>
      <c r="AH138" t="s">
        <v>61</v>
      </c>
      <c r="AI138" t="s">
        <v>57</v>
      </c>
      <c r="AJ138" t="s">
        <v>62</v>
      </c>
    </row>
    <row r="139" spans="1:36" x14ac:dyDescent="0.25">
      <c r="A139" t="s">
        <v>164</v>
      </c>
      <c r="B139" t="s">
        <v>165</v>
      </c>
      <c r="C139" t="s">
        <v>54</v>
      </c>
      <c r="D139" t="s">
        <v>173</v>
      </c>
      <c r="E139" t="s">
        <v>32</v>
      </c>
      <c r="F139" t="s">
        <v>41</v>
      </c>
      <c r="G139">
        <v>1979</v>
      </c>
      <c r="H139">
        <v>6</v>
      </c>
      <c r="I139" t="str">
        <f>VLOOKUP(H139, 'vlookup for months'!$A$1:$B$12, 2, FALSE)</f>
        <v>Jun</v>
      </c>
      <c r="J139">
        <v>1980</v>
      </c>
      <c r="K139">
        <v>6</v>
      </c>
      <c r="L139" t="str">
        <f>VLOOKUP(K139, 'vlookup for months'!$A$1:$B$12, 2, FALSE)</f>
        <v>Jun</v>
      </c>
      <c r="M139" t="str">
        <f t="shared" si="5"/>
        <v>Jun</v>
      </c>
      <c r="N139" t="s">
        <v>579</v>
      </c>
      <c r="O139" t="str">
        <f t="shared" si="4"/>
        <v>1979-1980</v>
      </c>
      <c r="P139">
        <v>7</v>
      </c>
      <c r="S139" t="e">
        <f>IF(Q139=R139, NA, Q139&amp;"-"&amp;R139)</f>
        <v>#NAME?</v>
      </c>
      <c r="Z139">
        <v>2.7</v>
      </c>
      <c r="AA139">
        <v>12</v>
      </c>
      <c r="AE139">
        <v>40</v>
      </c>
      <c r="AG139" t="s">
        <v>56</v>
      </c>
      <c r="AH139" t="s">
        <v>56</v>
      </c>
      <c r="AI139" t="s">
        <v>57</v>
      </c>
      <c r="AJ139" t="s">
        <v>174</v>
      </c>
    </row>
    <row r="140" spans="1:36" x14ac:dyDescent="0.25">
      <c r="A140" t="s">
        <v>164</v>
      </c>
      <c r="B140" t="s">
        <v>165</v>
      </c>
      <c r="C140" t="s">
        <v>54</v>
      </c>
      <c r="D140" t="s">
        <v>173</v>
      </c>
      <c r="E140" t="s">
        <v>32</v>
      </c>
      <c r="F140" t="s">
        <v>41</v>
      </c>
      <c r="G140">
        <v>1981</v>
      </c>
      <c r="H140">
        <v>5</v>
      </c>
      <c r="I140" t="str">
        <f>VLOOKUP(H140, 'vlookup for months'!$A$1:$B$12, 2, FALSE)</f>
        <v>May</v>
      </c>
      <c r="J140">
        <v>1981</v>
      </c>
      <c r="K140">
        <v>8</v>
      </c>
      <c r="L140" t="str">
        <f>VLOOKUP(K140, 'vlookup for months'!$A$1:$B$12, 2, FALSE)</f>
        <v>Aug</v>
      </c>
      <c r="M140" t="str">
        <f t="shared" si="5"/>
        <v>May-Aug</v>
      </c>
      <c r="N140" t="s">
        <v>596</v>
      </c>
      <c r="O140">
        <f t="shared" si="4"/>
        <v>1981</v>
      </c>
      <c r="P140">
        <v>8</v>
      </c>
      <c r="S140" t="e">
        <f>IF(Q140=R140, NA, Q140&amp;"-"&amp;R140)</f>
        <v>#NAME?</v>
      </c>
      <c r="Z140">
        <v>8.6</v>
      </c>
      <c r="AA140">
        <v>86.8</v>
      </c>
      <c r="AE140">
        <v>60</v>
      </c>
      <c r="AG140" t="s">
        <v>56</v>
      </c>
      <c r="AH140" t="s">
        <v>56</v>
      </c>
      <c r="AI140" t="s">
        <v>57</v>
      </c>
      <c r="AJ140" t="s">
        <v>174</v>
      </c>
    </row>
    <row r="141" spans="1:36" x14ac:dyDescent="0.25">
      <c r="A141" t="s">
        <v>164</v>
      </c>
      <c r="B141" t="s">
        <v>165</v>
      </c>
      <c r="C141" t="s">
        <v>54</v>
      </c>
      <c r="D141" t="s">
        <v>173</v>
      </c>
      <c r="E141" t="s">
        <v>32</v>
      </c>
      <c r="F141" t="s">
        <v>41</v>
      </c>
      <c r="G141">
        <v>1982</v>
      </c>
      <c r="H141">
        <v>5</v>
      </c>
      <c r="I141" t="str">
        <f>VLOOKUP(H141, 'vlookup for months'!$A$1:$B$12, 2, FALSE)</f>
        <v>May</v>
      </c>
      <c r="J141">
        <v>1982</v>
      </c>
      <c r="K141">
        <v>9</v>
      </c>
      <c r="L141" t="str">
        <f>VLOOKUP(K141, 'vlookup for months'!$A$1:$B$12, 2, FALSE)</f>
        <v>Sep</v>
      </c>
      <c r="M141" t="str">
        <f t="shared" si="5"/>
        <v>May-Sep</v>
      </c>
      <c r="N141" t="s">
        <v>600</v>
      </c>
      <c r="O141">
        <f t="shared" si="4"/>
        <v>1982</v>
      </c>
      <c r="P141">
        <v>31</v>
      </c>
      <c r="S141" t="e">
        <f>IF(Q141=R141, NA, Q141&amp;"-"&amp;R141)</f>
        <v>#NAME?</v>
      </c>
      <c r="Z141">
        <v>0.7</v>
      </c>
      <c r="AA141">
        <v>34.6</v>
      </c>
      <c r="AE141">
        <v>21.4</v>
      </c>
      <c r="AG141" t="s">
        <v>56</v>
      </c>
      <c r="AH141" t="s">
        <v>56</v>
      </c>
      <c r="AI141" t="s">
        <v>57</v>
      </c>
      <c r="AJ141" t="s">
        <v>174</v>
      </c>
    </row>
    <row r="142" spans="1:36" x14ac:dyDescent="0.25">
      <c r="A142" t="s">
        <v>164</v>
      </c>
      <c r="B142" t="s">
        <v>165</v>
      </c>
      <c r="C142" t="s">
        <v>54</v>
      </c>
      <c r="D142" t="s">
        <v>173</v>
      </c>
      <c r="E142" t="s">
        <v>32</v>
      </c>
      <c r="F142" t="s">
        <v>41</v>
      </c>
      <c r="G142">
        <v>1983</v>
      </c>
      <c r="H142">
        <v>5</v>
      </c>
      <c r="I142" t="str">
        <f>VLOOKUP(H142, 'vlookup for months'!$A$1:$B$12, 2, FALSE)</f>
        <v>May</v>
      </c>
      <c r="J142">
        <v>1983</v>
      </c>
      <c r="K142">
        <v>9</v>
      </c>
      <c r="L142" t="str">
        <f>VLOOKUP(K142, 'vlookup for months'!$A$1:$B$12, 2, FALSE)</f>
        <v>Sep</v>
      </c>
      <c r="M142" t="str">
        <f t="shared" si="5"/>
        <v>May-Sep</v>
      </c>
      <c r="N142" t="s">
        <v>600</v>
      </c>
      <c r="O142">
        <f t="shared" si="4"/>
        <v>1983</v>
      </c>
      <c r="P142">
        <v>26</v>
      </c>
      <c r="S142" t="e">
        <f>IF(Q142=R142, NA, Q142&amp;"-"&amp;R142)</f>
        <v>#NAME?</v>
      </c>
      <c r="Z142">
        <v>8.9</v>
      </c>
      <c r="AA142">
        <v>46.9</v>
      </c>
      <c r="AE142">
        <v>21.7</v>
      </c>
      <c r="AG142" t="s">
        <v>56</v>
      </c>
      <c r="AH142" t="s">
        <v>56</v>
      </c>
      <c r="AI142" t="s">
        <v>57</v>
      </c>
      <c r="AJ142" t="s">
        <v>174</v>
      </c>
    </row>
    <row r="143" spans="1:36" x14ac:dyDescent="0.25">
      <c r="A143" t="s">
        <v>164</v>
      </c>
      <c r="B143" t="s">
        <v>165</v>
      </c>
      <c r="C143" t="s">
        <v>54</v>
      </c>
      <c r="D143" t="s">
        <v>173</v>
      </c>
      <c r="E143" t="s">
        <v>32</v>
      </c>
      <c r="F143" t="s">
        <v>41</v>
      </c>
      <c r="G143">
        <v>1984</v>
      </c>
      <c r="H143">
        <v>6</v>
      </c>
      <c r="I143" t="str">
        <f>VLOOKUP(H143, 'vlookup for months'!$A$1:$B$12, 2, FALSE)</f>
        <v>Jun</v>
      </c>
      <c r="J143">
        <v>1984</v>
      </c>
      <c r="K143">
        <v>9</v>
      </c>
      <c r="L143" t="str">
        <f>VLOOKUP(K143, 'vlookup for months'!$A$1:$B$12, 2, FALSE)</f>
        <v>Sep</v>
      </c>
      <c r="M143" t="str">
        <f t="shared" si="5"/>
        <v>Jun-Sep</v>
      </c>
      <c r="N143" t="s">
        <v>588</v>
      </c>
      <c r="O143">
        <f t="shared" si="4"/>
        <v>1984</v>
      </c>
      <c r="P143">
        <v>19</v>
      </c>
      <c r="S143" t="e">
        <f>IF(Q143=R143, NA, Q143&amp;"-"&amp;R143)</f>
        <v>#NAME?</v>
      </c>
      <c r="Z143">
        <v>0.3</v>
      </c>
      <c r="AA143">
        <v>43.9</v>
      </c>
      <c r="AE143">
        <v>6.7</v>
      </c>
      <c r="AG143" t="s">
        <v>56</v>
      </c>
      <c r="AH143" t="s">
        <v>56</v>
      </c>
      <c r="AI143" t="s">
        <v>57</v>
      </c>
      <c r="AJ143" t="s">
        <v>174</v>
      </c>
    </row>
    <row r="144" spans="1:36" x14ac:dyDescent="0.25">
      <c r="A144" t="s">
        <v>164</v>
      </c>
      <c r="B144" t="s">
        <v>165</v>
      </c>
      <c r="C144" t="s">
        <v>54</v>
      </c>
      <c r="D144" t="s">
        <v>32</v>
      </c>
      <c r="E144" t="s">
        <v>32</v>
      </c>
      <c r="F144" t="s">
        <v>41</v>
      </c>
      <c r="G144">
        <v>1938</v>
      </c>
      <c r="H144">
        <v>4</v>
      </c>
      <c r="I144" t="str">
        <f>VLOOKUP(H144, 'vlookup for months'!$A$1:$B$12, 2, FALSE)</f>
        <v>Apr</v>
      </c>
      <c r="J144">
        <v>1938</v>
      </c>
      <c r="K144">
        <v>4</v>
      </c>
      <c r="L144" t="str">
        <f>VLOOKUP(K144, 'vlookup for months'!$A$1:$B$12, 2, FALSE)</f>
        <v>Apr</v>
      </c>
      <c r="M144" t="str">
        <f t="shared" si="5"/>
        <v>Apr</v>
      </c>
      <c r="N144" t="s">
        <v>575</v>
      </c>
      <c r="O144">
        <f t="shared" si="4"/>
        <v>1938</v>
      </c>
      <c r="P144">
        <v>75</v>
      </c>
      <c r="S144" t="e">
        <f>IF(Q144=R144, NA, Q144&amp;"-"&amp;R144)</f>
        <v>#NAME?</v>
      </c>
      <c r="AA144">
        <v>65.3</v>
      </c>
      <c r="AG144" t="s">
        <v>63</v>
      </c>
      <c r="AH144" t="s">
        <v>64</v>
      </c>
      <c r="AI144" t="s">
        <v>57</v>
      </c>
      <c r="AJ144" t="s">
        <v>65</v>
      </c>
    </row>
    <row r="145" spans="1:36" x14ac:dyDescent="0.25">
      <c r="A145" t="s">
        <v>164</v>
      </c>
      <c r="B145" t="s">
        <v>165</v>
      </c>
      <c r="C145" t="s">
        <v>54</v>
      </c>
      <c r="D145" t="s">
        <v>32</v>
      </c>
      <c r="E145" t="s">
        <v>32</v>
      </c>
      <c r="F145" t="s">
        <v>41</v>
      </c>
      <c r="G145">
        <v>1938</v>
      </c>
      <c r="H145">
        <v>4</v>
      </c>
      <c r="I145" t="str">
        <f>VLOOKUP(H145, 'vlookup for months'!$A$1:$B$12, 2, FALSE)</f>
        <v>Apr</v>
      </c>
      <c r="J145">
        <v>1938</v>
      </c>
      <c r="K145">
        <v>4</v>
      </c>
      <c r="L145" t="str">
        <f>VLOOKUP(K145, 'vlookup for months'!$A$1:$B$12, 2, FALSE)</f>
        <v>Apr</v>
      </c>
      <c r="M145" t="str">
        <f t="shared" si="5"/>
        <v>Apr</v>
      </c>
      <c r="N145" t="s">
        <v>575</v>
      </c>
      <c r="O145">
        <f t="shared" si="4"/>
        <v>1938</v>
      </c>
      <c r="P145">
        <v>27</v>
      </c>
      <c r="S145" t="e">
        <f>IF(Q145=R145, NA, Q145&amp;"-"&amp;R145)</f>
        <v>#NAME?</v>
      </c>
      <c r="AA145">
        <v>62</v>
      </c>
      <c r="AG145" t="s">
        <v>63</v>
      </c>
      <c r="AH145" t="s">
        <v>64</v>
      </c>
      <c r="AI145" t="s">
        <v>57</v>
      </c>
      <c r="AJ145" t="s">
        <v>65</v>
      </c>
    </row>
    <row r="146" spans="1:36" x14ac:dyDescent="0.25">
      <c r="A146" t="s">
        <v>164</v>
      </c>
      <c r="B146" t="s">
        <v>165</v>
      </c>
      <c r="C146" t="s">
        <v>54</v>
      </c>
      <c r="D146" t="s">
        <v>32</v>
      </c>
      <c r="E146" t="s">
        <v>32</v>
      </c>
      <c r="F146" t="s">
        <v>41</v>
      </c>
      <c r="G146">
        <v>1938</v>
      </c>
      <c r="H146">
        <v>6</v>
      </c>
      <c r="I146" t="str">
        <f>VLOOKUP(H146, 'vlookup for months'!$A$1:$B$12, 2, FALSE)</f>
        <v>Jun</v>
      </c>
      <c r="J146">
        <v>1938</v>
      </c>
      <c r="K146">
        <v>6</v>
      </c>
      <c r="L146" t="str">
        <f>VLOOKUP(K146, 'vlookup for months'!$A$1:$B$12, 2, FALSE)</f>
        <v>Jun</v>
      </c>
      <c r="M146" t="str">
        <f t="shared" si="5"/>
        <v>Jun</v>
      </c>
      <c r="N146" t="s">
        <v>579</v>
      </c>
      <c r="O146">
        <f t="shared" si="4"/>
        <v>1938</v>
      </c>
      <c r="P146">
        <v>89</v>
      </c>
      <c r="S146" t="e">
        <f>IF(Q146=R146, NA, Q146&amp;"-"&amp;R146)</f>
        <v>#NAME?</v>
      </c>
      <c r="AA146">
        <v>0.4</v>
      </c>
      <c r="AG146" t="s">
        <v>63</v>
      </c>
      <c r="AH146" t="s">
        <v>64</v>
      </c>
      <c r="AI146" t="s">
        <v>57</v>
      </c>
      <c r="AJ146" t="s">
        <v>65</v>
      </c>
    </row>
    <row r="147" spans="1:36" x14ac:dyDescent="0.25">
      <c r="A147" t="s">
        <v>164</v>
      </c>
      <c r="B147" t="s">
        <v>165</v>
      </c>
      <c r="C147" t="s">
        <v>54</v>
      </c>
      <c r="D147" t="s">
        <v>32</v>
      </c>
      <c r="E147" t="s">
        <v>32</v>
      </c>
      <c r="F147" t="s">
        <v>41</v>
      </c>
      <c r="G147">
        <v>1938</v>
      </c>
      <c r="H147">
        <v>7</v>
      </c>
      <c r="I147" t="str">
        <f>VLOOKUP(H147, 'vlookup for months'!$A$1:$B$12, 2, FALSE)</f>
        <v>Jul</v>
      </c>
      <c r="J147">
        <v>1938</v>
      </c>
      <c r="K147">
        <v>7</v>
      </c>
      <c r="L147" t="str">
        <f>VLOOKUP(K147, 'vlookup for months'!$A$1:$B$12, 2, FALSE)</f>
        <v>Jul</v>
      </c>
      <c r="M147" t="str">
        <f t="shared" si="5"/>
        <v>Jul</v>
      </c>
      <c r="N147" t="s">
        <v>571</v>
      </c>
      <c r="O147">
        <f t="shared" si="4"/>
        <v>1938</v>
      </c>
      <c r="P147">
        <v>59</v>
      </c>
      <c r="S147" t="e">
        <f>IF(Q147=R147, NA, Q147&amp;"-"&amp;R147)</f>
        <v>#NAME?</v>
      </c>
      <c r="AA147">
        <v>5.8</v>
      </c>
      <c r="AG147" t="s">
        <v>63</v>
      </c>
      <c r="AH147" t="s">
        <v>64</v>
      </c>
      <c r="AI147" t="s">
        <v>57</v>
      </c>
      <c r="AJ147" t="s">
        <v>65</v>
      </c>
    </row>
    <row r="148" spans="1:36" x14ac:dyDescent="0.25">
      <c r="A148" t="s">
        <v>164</v>
      </c>
      <c r="B148" t="s">
        <v>165</v>
      </c>
      <c r="C148" t="s">
        <v>54</v>
      </c>
      <c r="D148" t="s">
        <v>32</v>
      </c>
      <c r="E148" t="s">
        <v>32</v>
      </c>
      <c r="F148" t="s">
        <v>41</v>
      </c>
      <c r="G148">
        <v>1938</v>
      </c>
      <c r="H148">
        <v>9</v>
      </c>
      <c r="I148" t="str">
        <f>VLOOKUP(H148, 'vlookup for months'!$A$1:$B$12, 2, FALSE)</f>
        <v>Sep</v>
      </c>
      <c r="J148">
        <v>1938</v>
      </c>
      <c r="K148">
        <v>9</v>
      </c>
      <c r="L148" t="str">
        <f>VLOOKUP(K148, 'vlookup for months'!$A$1:$B$12, 2, FALSE)</f>
        <v>Sep</v>
      </c>
      <c r="M148" t="str">
        <f t="shared" si="5"/>
        <v>Sep</v>
      </c>
      <c r="N148" t="s">
        <v>573</v>
      </c>
      <c r="O148">
        <f t="shared" si="4"/>
        <v>1938</v>
      </c>
      <c r="P148">
        <v>47</v>
      </c>
      <c r="S148" t="e">
        <f>IF(Q148=R148, NA, Q148&amp;"-"&amp;R148)</f>
        <v>#NAME?</v>
      </c>
      <c r="AA148">
        <v>18.5</v>
      </c>
      <c r="AG148" t="s">
        <v>63</v>
      </c>
      <c r="AH148" t="s">
        <v>64</v>
      </c>
      <c r="AI148" t="s">
        <v>57</v>
      </c>
      <c r="AJ148" t="s">
        <v>65</v>
      </c>
    </row>
    <row r="149" spans="1:36" x14ac:dyDescent="0.25">
      <c r="A149" t="s">
        <v>164</v>
      </c>
      <c r="B149" t="s">
        <v>165</v>
      </c>
      <c r="C149" t="s">
        <v>54</v>
      </c>
      <c r="D149" t="s">
        <v>176</v>
      </c>
      <c r="E149" t="s">
        <v>40</v>
      </c>
      <c r="F149" t="s">
        <v>41</v>
      </c>
      <c r="G149">
        <v>2000</v>
      </c>
      <c r="H149">
        <v>6</v>
      </c>
      <c r="I149" t="str">
        <f>VLOOKUP(H149, 'vlookup for months'!$A$1:$B$12, 2, FALSE)</f>
        <v>Jun</v>
      </c>
      <c r="J149">
        <v>2000</v>
      </c>
      <c r="K149">
        <v>6</v>
      </c>
      <c r="L149" t="str">
        <f>VLOOKUP(K149, 'vlookup for months'!$A$1:$B$12, 2, FALSE)</f>
        <v>Jun</v>
      </c>
      <c r="M149" t="str">
        <f t="shared" si="5"/>
        <v>Jun</v>
      </c>
      <c r="N149" t="s">
        <v>579</v>
      </c>
      <c r="O149">
        <f t="shared" si="4"/>
        <v>2000</v>
      </c>
      <c r="S149" t="e">
        <f>IF(Q149=R149, NA, Q149&amp;"-"&amp;R149)</f>
        <v>#NAME?</v>
      </c>
      <c r="Z149">
        <v>7.0000000000000007E-2</v>
      </c>
      <c r="AA149">
        <v>0.68</v>
      </c>
      <c r="AG149" t="s">
        <v>71</v>
      </c>
      <c r="AH149" t="s">
        <v>64</v>
      </c>
      <c r="AI149" t="s">
        <v>57</v>
      </c>
      <c r="AJ149" t="s">
        <v>177</v>
      </c>
    </row>
    <row r="150" spans="1:36" x14ac:dyDescent="0.25">
      <c r="A150" t="s">
        <v>164</v>
      </c>
      <c r="B150" t="s">
        <v>165</v>
      </c>
      <c r="C150" t="s">
        <v>54</v>
      </c>
      <c r="D150" t="s">
        <v>175</v>
      </c>
      <c r="E150" t="s">
        <v>40</v>
      </c>
      <c r="F150" t="s">
        <v>41</v>
      </c>
      <c r="G150">
        <v>2000</v>
      </c>
      <c r="H150">
        <v>6</v>
      </c>
      <c r="I150" t="str">
        <f>VLOOKUP(H150, 'vlookup for months'!$A$1:$B$12, 2, FALSE)</f>
        <v>Jun</v>
      </c>
      <c r="J150">
        <v>2000</v>
      </c>
      <c r="K150">
        <v>6</v>
      </c>
      <c r="L150" t="str">
        <f>VLOOKUP(K150, 'vlookup for months'!$A$1:$B$12, 2, FALSE)</f>
        <v>Jun</v>
      </c>
      <c r="M150" t="str">
        <f t="shared" si="5"/>
        <v>Jun</v>
      </c>
      <c r="N150" t="s">
        <v>579</v>
      </c>
      <c r="O150">
        <f t="shared" si="4"/>
        <v>2000</v>
      </c>
      <c r="S150" t="e">
        <f>IF(Q150=R150, NA, Q150&amp;"-"&amp;R150)</f>
        <v>#NAME?</v>
      </c>
      <c r="Z150">
        <v>0.46</v>
      </c>
      <c r="AA150">
        <v>4.17</v>
      </c>
      <c r="AG150" t="s">
        <v>71</v>
      </c>
      <c r="AH150" t="s">
        <v>64</v>
      </c>
      <c r="AI150" t="s">
        <v>57</v>
      </c>
      <c r="AJ150" t="s">
        <v>177</v>
      </c>
    </row>
    <row r="151" spans="1:36" x14ac:dyDescent="0.25">
      <c r="A151" t="s">
        <v>164</v>
      </c>
      <c r="B151" t="s">
        <v>165</v>
      </c>
      <c r="C151" t="s">
        <v>54</v>
      </c>
      <c r="D151" t="s">
        <v>59</v>
      </c>
      <c r="E151" t="s">
        <v>32</v>
      </c>
      <c r="F151" t="s">
        <v>41</v>
      </c>
      <c r="G151">
        <v>2000</v>
      </c>
      <c r="H151">
        <v>6</v>
      </c>
      <c r="I151" t="str">
        <f>VLOOKUP(H151, 'vlookup for months'!$A$1:$B$12, 2, FALSE)</f>
        <v>Jun</v>
      </c>
      <c r="J151">
        <v>2000</v>
      </c>
      <c r="K151">
        <v>6</v>
      </c>
      <c r="L151" t="str">
        <f>VLOOKUP(K151, 'vlookup for months'!$A$1:$B$12, 2, FALSE)</f>
        <v>Jun</v>
      </c>
      <c r="M151" t="str">
        <f t="shared" si="5"/>
        <v>Jun</v>
      </c>
      <c r="N151" t="s">
        <v>579</v>
      </c>
      <c r="O151">
        <f t="shared" si="4"/>
        <v>2000</v>
      </c>
      <c r="P151">
        <v>25</v>
      </c>
      <c r="S151" t="e">
        <f>IF(Q151=R151, NA, Q151&amp;"-"&amp;R151)</f>
        <v>#NAME?</v>
      </c>
      <c r="X151" t="s">
        <v>60</v>
      </c>
      <c r="Z151">
        <v>0.3</v>
      </c>
      <c r="AE151">
        <v>2.4</v>
      </c>
      <c r="AG151" t="s">
        <v>61</v>
      </c>
      <c r="AH151" t="s">
        <v>61</v>
      </c>
      <c r="AI151" t="s">
        <v>57</v>
      </c>
      <c r="AJ151" t="s">
        <v>62</v>
      </c>
    </row>
    <row r="152" spans="1:36" x14ac:dyDescent="0.25">
      <c r="A152" t="s">
        <v>164</v>
      </c>
      <c r="B152" t="s">
        <v>165</v>
      </c>
      <c r="C152" t="s">
        <v>54</v>
      </c>
      <c r="D152" t="s">
        <v>176</v>
      </c>
      <c r="E152" t="s">
        <v>40</v>
      </c>
      <c r="F152" t="s">
        <v>41</v>
      </c>
      <c r="G152">
        <v>2000</v>
      </c>
      <c r="H152">
        <v>8</v>
      </c>
      <c r="I152" t="str">
        <f>VLOOKUP(H152, 'vlookup for months'!$A$1:$B$12, 2, FALSE)</f>
        <v>Aug</v>
      </c>
      <c r="J152">
        <v>2000</v>
      </c>
      <c r="K152">
        <v>8</v>
      </c>
      <c r="L152" t="str">
        <f>VLOOKUP(K152, 'vlookup for months'!$A$1:$B$12, 2, FALSE)</f>
        <v>Aug</v>
      </c>
      <c r="M152" t="str">
        <f t="shared" si="5"/>
        <v>Aug</v>
      </c>
      <c r="N152" t="s">
        <v>572</v>
      </c>
      <c r="O152">
        <f t="shared" si="4"/>
        <v>2000</v>
      </c>
      <c r="P152">
        <v>131</v>
      </c>
      <c r="S152" t="e">
        <f>IF(Q152=R152, NA, Q152&amp;"-"&amp;R152)</f>
        <v>#NAME?</v>
      </c>
      <c r="X152" t="s">
        <v>60</v>
      </c>
      <c r="Z152">
        <v>1.2</v>
      </c>
      <c r="AE152">
        <v>0.9</v>
      </c>
      <c r="AG152" t="s">
        <v>61</v>
      </c>
      <c r="AH152" t="s">
        <v>61</v>
      </c>
      <c r="AI152" t="s">
        <v>57</v>
      </c>
      <c r="AJ152" t="s">
        <v>62</v>
      </c>
    </row>
    <row r="153" spans="1:36" x14ac:dyDescent="0.25">
      <c r="A153" t="s">
        <v>164</v>
      </c>
      <c r="B153" t="s">
        <v>165</v>
      </c>
      <c r="C153" t="s">
        <v>54</v>
      </c>
      <c r="D153" t="s">
        <v>175</v>
      </c>
      <c r="E153" t="s">
        <v>40</v>
      </c>
      <c r="F153" t="s">
        <v>41</v>
      </c>
      <c r="G153">
        <v>2000</v>
      </c>
      <c r="H153">
        <v>8</v>
      </c>
      <c r="I153" t="str">
        <f>VLOOKUP(H153, 'vlookup for months'!$A$1:$B$12, 2, FALSE)</f>
        <v>Aug</v>
      </c>
      <c r="J153">
        <v>2000</v>
      </c>
      <c r="K153">
        <v>8</v>
      </c>
      <c r="L153" t="str">
        <f>VLOOKUP(K153, 'vlookup for months'!$A$1:$B$12, 2, FALSE)</f>
        <v>Aug</v>
      </c>
      <c r="M153" t="str">
        <f t="shared" si="5"/>
        <v>Aug</v>
      </c>
      <c r="N153" t="s">
        <v>572</v>
      </c>
      <c r="O153">
        <f t="shared" si="4"/>
        <v>2000</v>
      </c>
      <c r="P153">
        <v>91</v>
      </c>
      <c r="S153" t="e">
        <f>IF(Q153=R153, NA, Q153&amp;"-"&amp;R153)</f>
        <v>#NAME?</v>
      </c>
      <c r="X153" t="s">
        <v>60</v>
      </c>
      <c r="Z153">
        <v>2.7</v>
      </c>
      <c r="AE153">
        <v>3</v>
      </c>
      <c r="AG153" t="s">
        <v>61</v>
      </c>
      <c r="AH153" t="s">
        <v>61</v>
      </c>
      <c r="AI153" t="s">
        <v>57</v>
      </c>
      <c r="AJ153" t="s">
        <v>62</v>
      </c>
    </row>
    <row r="154" spans="1:36" x14ac:dyDescent="0.25">
      <c r="A154" t="s">
        <v>164</v>
      </c>
      <c r="B154" t="s">
        <v>165</v>
      </c>
      <c r="C154" t="s">
        <v>54</v>
      </c>
      <c r="D154" t="s">
        <v>59</v>
      </c>
      <c r="E154" t="s">
        <v>32</v>
      </c>
      <c r="F154" t="s">
        <v>41</v>
      </c>
      <c r="G154">
        <v>2002</v>
      </c>
      <c r="H154">
        <v>6</v>
      </c>
      <c r="I154" t="str">
        <f>VLOOKUP(H154, 'vlookup for months'!$A$1:$B$12, 2, FALSE)</f>
        <v>Jun</v>
      </c>
      <c r="J154">
        <v>2002</v>
      </c>
      <c r="K154">
        <v>6</v>
      </c>
      <c r="L154" t="str">
        <f>VLOOKUP(K154, 'vlookup for months'!$A$1:$B$12, 2, FALSE)</f>
        <v>Jun</v>
      </c>
      <c r="M154" t="str">
        <f t="shared" si="5"/>
        <v>Jun</v>
      </c>
      <c r="N154" t="s">
        <v>579</v>
      </c>
      <c r="O154">
        <f t="shared" si="4"/>
        <v>2002</v>
      </c>
      <c r="P154">
        <v>51</v>
      </c>
      <c r="S154" t="e">
        <f>IF(Q154=R154, NA, Q154&amp;"-"&amp;R154)</f>
        <v>#NAME?</v>
      </c>
      <c r="X154" t="s">
        <v>178</v>
      </c>
      <c r="Z154">
        <v>0.1</v>
      </c>
      <c r="AE154">
        <v>0.7</v>
      </c>
      <c r="AG154" t="s">
        <v>61</v>
      </c>
      <c r="AH154" t="s">
        <v>61</v>
      </c>
      <c r="AI154" t="s">
        <v>57</v>
      </c>
      <c r="AJ154" t="s">
        <v>62</v>
      </c>
    </row>
    <row r="155" spans="1:36" x14ac:dyDescent="0.25">
      <c r="A155" t="s">
        <v>164</v>
      </c>
      <c r="B155" t="s">
        <v>165</v>
      </c>
      <c r="C155" t="s">
        <v>54</v>
      </c>
      <c r="D155" t="s">
        <v>175</v>
      </c>
      <c r="E155" t="s">
        <v>40</v>
      </c>
      <c r="F155" t="s">
        <v>41</v>
      </c>
      <c r="G155">
        <v>2002</v>
      </c>
      <c r="H155">
        <v>8</v>
      </c>
      <c r="I155" t="str">
        <f>VLOOKUP(H155, 'vlookup for months'!$A$1:$B$12, 2, FALSE)</f>
        <v>Aug</v>
      </c>
      <c r="J155">
        <v>2002</v>
      </c>
      <c r="K155">
        <v>8</v>
      </c>
      <c r="L155" t="str">
        <f>VLOOKUP(K155, 'vlookup for months'!$A$1:$B$12, 2, FALSE)</f>
        <v>Aug</v>
      </c>
      <c r="M155" t="str">
        <f t="shared" si="5"/>
        <v>Aug</v>
      </c>
      <c r="N155" t="s">
        <v>572</v>
      </c>
      <c r="O155">
        <f t="shared" si="4"/>
        <v>2002</v>
      </c>
      <c r="P155">
        <v>31</v>
      </c>
      <c r="S155" t="e">
        <f>IF(Q155=R155, NA, Q155&amp;"-"&amp;R155)</f>
        <v>#NAME?</v>
      </c>
      <c r="X155" t="s">
        <v>178</v>
      </c>
      <c r="Z155">
        <v>0.1</v>
      </c>
      <c r="AE155">
        <v>1</v>
      </c>
      <c r="AG155" t="s">
        <v>61</v>
      </c>
      <c r="AH155" t="s">
        <v>61</v>
      </c>
      <c r="AI155" t="s">
        <v>57</v>
      </c>
      <c r="AJ155" t="s">
        <v>62</v>
      </c>
    </row>
    <row r="156" spans="1:36" x14ac:dyDescent="0.25">
      <c r="A156" t="s">
        <v>164</v>
      </c>
      <c r="B156" t="s">
        <v>165</v>
      </c>
      <c r="C156" t="s">
        <v>54</v>
      </c>
      <c r="F156" t="s">
        <v>41</v>
      </c>
      <c r="G156">
        <v>1994</v>
      </c>
      <c r="H156">
        <v>5</v>
      </c>
      <c r="I156" t="str">
        <f>VLOOKUP(H156, 'vlookup for months'!$A$1:$B$12, 2, FALSE)</f>
        <v>May</v>
      </c>
      <c r="J156">
        <v>1994</v>
      </c>
      <c r="K156">
        <v>9</v>
      </c>
      <c r="L156" t="str">
        <f>VLOOKUP(K156, 'vlookup for months'!$A$1:$B$12, 2, FALSE)</f>
        <v>Sep</v>
      </c>
      <c r="M156" t="str">
        <f t="shared" si="5"/>
        <v>May-Sep</v>
      </c>
      <c r="N156" t="s">
        <v>600</v>
      </c>
      <c r="O156">
        <f t="shared" si="4"/>
        <v>1994</v>
      </c>
      <c r="P156">
        <v>196</v>
      </c>
      <c r="S156" t="e">
        <f>IF(Q156=R156, NA, Q156&amp;"-"&amp;R156)</f>
        <v>#NAME?</v>
      </c>
      <c r="Z156">
        <v>0.1</v>
      </c>
      <c r="AA156">
        <v>8.6999999999999993</v>
      </c>
      <c r="AE156">
        <v>3.6</v>
      </c>
      <c r="AG156" t="s">
        <v>179</v>
      </c>
      <c r="AH156" t="s">
        <v>42</v>
      </c>
      <c r="AI156" t="s">
        <v>57</v>
      </c>
      <c r="AJ156" t="s">
        <v>180</v>
      </c>
    </row>
    <row r="157" spans="1:36" x14ac:dyDescent="0.25">
      <c r="A157" t="s">
        <v>164</v>
      </c>
      <c r="B157" t="s">
        <v>165</v>
      </c>
      <c r="C157" t="s">
        <v>54</v>
      </c>
      <c r="F157" t="s">
        <v>41</v>
      </c>
      <c r="G157">
        <v>1995</v>
      </c>
      <c r="H157">
        <v>6</v>
      </c>
      <c r="I157" t="str">
        <f>VLOOKUP(H157, 'vlookup for months'!$A$1:$B$12, 2, FALSE)</f>
        <v>Jun</v>
      </c>
      <c r="J157">
        <v>1995</v>
      </c>
      <c r="K157">
        <v>9</v>
      </c>
      <c r="L157" t="str">
        <f>VLOOKUP(K157, 'vlookup for months'!$A$1:$B$12, 2, FALSE)</f>
        <v>Sep</v>
      </c>
      <c r="M157" t="str">
        <f t="shared" si="5"/>
        <v>Jun-Sep</v>
      </c>
      <c r="N157" t="s">
        <v>588</v>
      </c>
      <c r="O157">
        <f t="shared" si="4"/>
        <v>1995</v>
      </c>
      <c r="P157">
        <v>112</v>
      </c>
      <c r="S157" t="e">
        <f>IF(Q157=R157, NA, Q157&amp;"-"&amp;R157)</f>
        <v>#NAME?</v>
      </c>
      <c r="Z157">
        <v>8.3000000000000007</v>
      </c>
      <c r="AA157">
        <v>34.299999999999997</v>
      </c>
      <c r="AE157">
        <v>14.6</v>
      </c>
      <c r="AG157" t="s">
        <v>179</v>
      </c>
      <c r="AH157" t="s">
        <v>42</v>
      </c>
      <c r="AI157" t="s">
        <v>57</v>
      </c>
      <c r="AJ157" t="s">
        <v>180</v>
      </c>
    </row>
    <row r="158" spans="1:36" x14ac:dyDescent="0.25">
      <c r="A158" t="s">
        <v>164</v>
      </c>
      <c r="B158" t="s">
        <v>165</v>
      </c>
      <c r="C158" t="s">
        <v>54</v>
      </c>
      <c r="F158" t="s">
        <v>41</v>
      </c>
      <c r="G158">
        <v>1980</v>
      </c>
      <c r="H158">
        <v>5</v>
      </c>
      <c r="I158" t="str">
        <f>VLOOKUP(H158, 'vlookup for months'!$A$1:$B$12, 2, FALSE)</f>
        <v>May</v>
      </c>
      <c r="J158">
        <v>1980</v>
      </c>
      <c r="K158">
        <v>5</v>
      </c>
      <c r="L158" t="str">
        <f>VLOOKUP(K158, 'vlookup for months'!$A$1:$B$12, 2, FALSE)</f>
        <v>May</v>
      </c>
      <c r="M158" t="str">
        <f t="shared" si="5"/>
        <v>May</v>
      </c>
      <c r="N158" t="s">
        <v>576</v>
      </c>
      <c r="O158">
        <f t="shared" si="4"/>
        <v>1980</v>
      </c>
      <c r="Q158">
        <v>5</v>
      </c>
      <c r="R158">
        <v>175</v>
      </c>
      <c r="S158" t="str">
        <f>IF(Q158=R158, NA, Q158&amp;"-"&amp;R158)</f>
        <v>5-175</v>
      </c>
      <c r="T158" t="s">
        <v>645</v>
      </c>
      <c r="U158">
        <v>100</v>
      </c>
      <c r="AG158" t="s">
        <v>181</v>
      </c>
      <c r="AH158" t="s">
        <v>42</v>
      </c>
      <c r="AI158" t="s">
        <v>57</v>
      </c>
      <c r="AJ158" t="s">
        <v>182</v>
      </c>
    </row>
    <row r="159" spans="1:36" x14ac:dyDescent="0.25">
      <c r="A159" t="s">
        <v>164</v>
      </c>
      <c r="B159" t="s">
        <v>165</v>
      </c>
      <c r="C159" t="s">
        <v>54</v>
      </c>
      <c r="F159" t="s">
        <v>41</v>
      </c>
      <c r="G159">
        <v>2005</v>
      </c>
      <c r="H159">
        <v>5</v>
      </c>
      <c r="I159" t="str">
        <f>VLOOKUP(H159, 'vlookup for months'!$A$1:$B$12, 2, FALSE)</f>
        <v>May</v>
      </c>
      <c r="J159">
        <v>2007</v>
      </c>
      <c r="K159">
        <v>8</v>
      </c>
      <c r="L159" t="str">
        <f>VLOOKUP(K159, 'vlookup for months'!$A$1:$B$12, 2, FALSE)</f>
        <v>Aug</v>
      </c>
      <c r="M159" t="str">
        <f t="shared" si="5"/>
        <v>May-Aug</v>
      </c>
      <c r="N159" t="s">
        <v>596</v>
      </c>
      <c r="O159" t="str">
        <f t="shared" si="4"/>
        <v>2005-2007</v>
      </c>
      <c r="Q159">
        <v>78</v>
      </c>
      <c r="R159">
        <v>170</v>
      </c>
      <c r="S159" t="str">
        <f>IF(Q159=R159, NA, Q159&amp;"-"&amp;R159)</f>
        <v>78-170</v>
      </c>
      <c r="T159" t="s">
        <v>646</v>
      </c>
      <c r="U159">
        <v>123</v>
      </c>
      <c r="AG159" t="s">
        <v>181</v>
      </c>
      <c r="AH159" t="s">
        <v>42</v>
      </c>
      <c r="AI159" t="s">
        <v>57</v>
      </c>
      <c r="AJ159" t="s">
        <v>182</v>
      </c>
    </row>
    <row r="160" spans="1:36" x14ac:dyDescent="0.25">
      <c r="A160" t="s">
        <v>164</v>
      </c>
      <c r="B160" t="s">
        <v>165</v>
      </c>
      <c r="C160" t="s">
        <v>54</v>
      </c>
      <c r="F160" t="s">
        <v>41</v>
      </c>
      <c r="G160">
        <v>1955</v>
      </c>
      <c r="H160">
        <v>5</v>
      </c>
      <c r="I160" t="str">
        <f>VLOOKUP(H160, 'vlookup for months'!$A$1:$B$12, 2, FALSE)</f>
        <v>May</v>
      </c>
      <c r="J160">
        <v>1955</v>
      </c>
      <c r="K160">
        <v>8</v>
      </c>
      <c r="L160" t="str">
        <f>VLOOKUP(K160, 'vlookup for months'!$A$1:$B$12, 2, FALSE)</f>
        <v>Aug</v>
      </c>
      <c r="M160" t="str">
        <f t="shared" si="5"/>
        <v>May-Aug</v>
      </c>
      <c r="N160" t="s">
        <v>596</v>
      </c>
      <c r="O160">
        <f t="shared" si="4"/>
        <v>1955</v>
      </c>
      <c r="Q160">
        <v>51</v>
      </c>
      <c r="R160">
        <v>165</v>
      </c>
      <c r="S160" t="str">
        <f>IF(Q160=R160, NA, Q160&amp;"-"&amp;R160)</f>
        <v>51-165</v>
      </c>
      <c r="T160" t="s">
        <v>647</v>
      </c>
      <c r="AG160" t="s">
        <v>181</v>
      </c>
      <c r="AH160" t="s">
        <v>42</v>
      </c>
      <c r="AI160" t="s">
        <v>57</v>
      </c>
      <c r="AJ160" t="s">
        <v>182</v>
      </c>
    </row>
    <row r="161" spans="1:36" x14ac:dyDescent="0.25">
      <c r="A161" t="s">
        <v>164</v>
      </c>
      <c r="B161" t="s">
        <v>67</v>
      </c>
      <c r="C161" t="s">
        <v>54</v>
      </c>
      <c r="F161" t="s">
        <v>41</v>
      </c>
      <c r="G161">
        <v>1989</v>
      </c>
      <c r="H161">
        <v>7</v>
      </c>
      <c r="I161" t="str">
        <f>VLOOKUP(H161, 'vlookup for months'!$A$1:$B$12, 2, FALSE)</f>
        <v>Jul</v>
      </c>
      <c r="J161">
        <v>1989</v>
      </c>
      <c r="K161">
        <v>7</v>
      </c>
      <c r="L161" t="str">
        <f>VLOOKUP(K161, 'vlookup for months'!$A$1:$B$12, 2, FALSE)</f>
        <v>Jul</v>
      </c>
      <c r="M161" t="str">
        <f t="shared" si="5"/>
        <v>Jul</v>
      </c>
      <c r="N161" t="s">
        <v>571</v>
      </c>
      <c r="O161">
        <f t="shared" si="4"/>
        <v>1989</v>
      </c>
      <c r="S161" t="e">
        <f>IF(Q161=R161, NA, Q161&amp;"-"&amp;R161)</f>
        <v>#NAME?</v>
      </c>
      <c r="AA161">
        <v>53.06</v>
      </c>
      <c r="AE161">
        <v>9.6</v>
      </c>
      <c r="AG161" t="s">
        <v>183</v>
      </c>
      <c r="AH161" t="s">
        <v>84</v>
      </c>
      <c r="AI161" t="s">
        <v>57</v>
      </c>
      <c r="AJ161" t="s">
        <v>184</v>
      </c>
    </row>
    <row r="162" spans="1:36" x14ac:dyDescent="0.25">
      <c r="A162" t="s">
        <v>164</v>
      </c>
      <c r="B162" t="s">
        <v>67</v>
      </c>
      <c r="C162" t="s">
        <v>54</v>
      </c>
      <c r="F162" t="s">
        <v>41</v>
      </c>
      <c r="G162">
        <v>1989</v>
      </c>
      <c r="H162">
        <v>7</v>
      </c>
      <c r="I162" t="str">
        <f>VLOOKUP(H162, 'vlookup for months'!$A$1:$B$12, 2, FALSE)</f>
        <v>Jul</v>
      </c>
      <c r="J162">
        <v>1989</v>
      </c>
      <c r="K162">
        <v>7</v>
      </c>
      <c r="L162" t="str">
        <f>VLOOKUP(K162, 'vlookup for months'!$A$1:$B$12, 2, FALSE)</f>
        <v>Jul</v>
      </c>
      <c r="M162" t="str">
        <f t="shared" si="5"/>
        <v>Jul</v>
      </c>
      <c r="N162" t="s">
        <v>571</v>
      </c>
      <c r="O162">
        <f t="shared" si="4"/>
        <v>1989</v>
      </c>
      <c r="S162" t="e">
        <f>IF(Q162=R162, NA, Q162&amp;"-"&amp;R162)</f>
        <v>#NAME?</v>
      </c>
      <c r="AA162">
        <v>0.76</v>
      </c>
      <c r="AE162">
        <v>0.86</v>
      </c>
      <c r="AG162" t="s">
        <v>185</v>
      </c>
      <c r="AH162" t="s">
        <v>84</v>
      </c>
      <c r="AI162" t="s">
        <v>57</v>
      </c>
      <c r="AJ162" t="s">
        <v>184</v>
      </c>
    </row>
    <row r="163" spans="1:36" x14ac:dyDescent="0.25">
      <c r="A163" t="s">
        <v>164</v>
      </c>
      <c r="B163" t="s">
        <v>67</v>
      </c>
      <c r="C163" t="s">
        <v>54</v>
      </c>
      <c r="D163" t="s">
        <v>68</v>
      </c>
      <c r="F163" t="s">
        <v>41</v>
      </c>
      <c r="G163">
        <v>1998</v>
      </c>
      <c r="H163">
        <v>4</v>
      </c>
      <c r="I163" t="str">
        <f>VLOOKUP(H163, 'vlookup for months'!$A$1:$B$12, 2, FALSE)</f>
        <v>Apr</v>
      </c>
      <c r="J163">
        <v>1998</v>
      </c>
      <c r="K163">
        <v>8</v>
      </c>
      <c r="L163" t="str">
        <f>VLOOKUP(K163, 'vlookup for months'!$A$1:$B$12, 2, FALSE)</f>
        <v>Aug</v>
      </c>
      <c r="M163" t="str">
        <f t="shared" si="5"/>
        <v>Apr-Aug</v>
      </c>
      <c r="N163" t="s">
        <v>583</v>
      </c>
      <c r="O163">
        <f t="shared" si="4"/>
        <v>1998</v>
      </c>
      <c r="P163">
        <v>1136</v>
      </c>
      <c r="S163" t="e">
        <f>IF(Q163=R163, NA, Q163&amp;"-"&amp;R163)</f>
        <v>#NAME?</v>
      </c>
      <c r="AE163">
        <v>2.2999999999999998</v>
      </c>
      <c r="AG163" t="s">
        <v>56</v>
      </c>
      <c r="AH163" t="s">
        <v>56</v>
      </c>
      <c r="AI163" t="s">
        <v>57</v>
      </c>
      <c r="AJ163" t="s">
        <v>69</v>
      </c>
    </row>
    <row r="164" spans="1:36" x14ac:dyDescent="0.25">
      <c r="A164" t="s">
        <v>164</v>
      </c>
      <c r="B164" t="s">
        <v>67</v>
      </c>
      <c r="C164" t="s">
        <v>54</v>
      </c>
      <c r="D164" t="s">
        <v>186</v>
      </c>
      <c r="F164" t="s">
        <v>41</v>
      </c>
      <c r="G164">
        <v>1999</v>
      </c>
      <c r="H164">
        <v>4</v>
      </c>
      <c r="I164" t="str">
        <f>VLOOKUP(H164, 'vlookup for months'!$A$1:$B$12, 2, FALSE)</f>
        <v>Apr</v>
      </c>
      <c r="J164">
        <v>1999</v>
      </c>
      <c r="K164">
        <v>8</v>
      </c>
      <c r="L164" t="str">
        <f>VLOOKUP(K164, 'vlookup for months'!$A$1:$B$12, 2, FALSE)</f>
        <v>Aug</v>
      </c>
      <c r="M164" t="str">
        <f t="shared" si="5"/>
        <v>Apr-Aug</v>
      </c>
      <c r="N164" t="s">
        <v>583</v>
      </c>
      <c r="O164">
        <f t="shared" si="4"/>
        <v>1999</v>
      </c>
      <c r="P164">
        <v>360</v>
      </c>
      <c r="S164" t="e">
        <f>IF(Q164=R164, NA, Q164&amp;"-"&amp;R164)</f>
        <v>#NAME?</v>
      </c>
      <c r="AE164">
        <v>0.4</v>
      </c>
      <c r="AG164" t="s">
        <v>71</v>
      </c>
      <c r="AH164" t="s">
        <v>56</v>
      </c>
      <c r="AI164" t="s">
        <v>57</v>
      </c>
      <c r="AJ164" t="s">
        <v>69</v>
      </c>
    </row>
    <row r="165" spans="1:36" x14ac:dyDescent="0.25">
      <c r="A165" t="s">
        <v>164</v>
      </c>
      <c r="B165" t="s">
        <v>67</v>
      </c>
      <c r="C165" t="s">
        <v>54</v>
      </c>
      <c r="D165" t="s">
        <v>187</v>
      </c>
      <c r="F165" t="s">
        <v>41</v>
      </c>
      <c r="G165">
        <v>2001</v>
      </c>
      <c r="H165">
        <v>4</v>
      </c>
      <c r="I165" t="str">
        <f>VLOOKUP(H165, 'vlookup for months'!$A$1:$B$12, 2, FALSE)</f>
        <v>Apr</v>
      </c>
      <c r="J165">
        <v>2001</v>
      </c>
      <c r="K165">
        <v>8</v>
      </c>
      <c r="L165" t="str">
        <f>VLOOKUP(K165, 'vlookup for months'!$A$1:$B$12, 2, FALSE)</f>
        <v>Aug</v>
      </c>
      <c r="M165" t="str">
        <f t="shared" si="5"/>
        <v>Apr-Aug</v>
      </c>
      <c r="N165" t="s">
        <v>583</v>
      </c>
      <c r="O165">
        <f t="shared" si="4"/>
        <v>2001</v>
      </c>
      <c r="P165">
        <v>135</v>
      </c>
      <c r="S165" t="e">
        <f>IF(Q165=R165, NA, Q165&amp;"-"&amp;R165)</f>
        <v>#NAME?</v>
      </c>
      <c r="AE165">
        <v>1</v>
      </c>
      <c r="AG165" t="s">
        <v>71</v>
      </c>
      <c r="AH165" t="s">
        <v>56</v>
      </c>
      <c r="AI165" t="s">
        <v>57</v>
      </c>
      <c r="AJ165" t="s">
        <v>69</v>
      </c>
    </row>
    <row r="166" spans="1:36" x14ac:dyDescent="0.25">
      <c r="A166" t="s">
        <v>164</v>
      </c>
      <c r="B166" t="s">
        <v>67</v>
      </c>
      <c r="C166" t="s">
        <v>54</v>
      </c>
      <c r="D166" t="s">
        <v>70</v>
      </c>
      <c r="F166" t="s">
        <v>41</v>
      </c>
      <c r="G166">
        <v>2002</v>
      </c>
      <c r="H166">
        <v>4</v>
      </c>
      <c r="I166" t="str">
        <f>VLOOKUP(H166, 'vlookup for months'!$A$1:$B$12, 2, FALSE)</f>
        <v>Apr</v>
      </c>
      <c r="J166">
        <v>2002</v>
      </c>
      <c r="K166">
        <v>8</v>
      </c>
      <c r="L166" t="str">
        <f>VLOOKUP(K166, 'vlookup for months'!$A$1:$B$12, 2, FALSE)</f>
        <v>Aug</v>
      </c>
      <c r="M166" t="str">
        <f t="shared" si="5"/>
        <v>Apr-Aug</v>
      </c>
      <c r="N166" t="s">
        <v>583</v>
      </c>
      <c r="O166">
        <f t="shared" si="4"/>
        <v>2002</v>
      </c>
      <c r="P166">
        <v>229</v>
      </c>
      <c r="S166" t="e">
        <f>IF(Q166=R166, NA, Q166&amp;"-"&amp;R166)</f>
        <v>#NAME?</v>
      </c>
      <c r="AE166">
        <v>13.9</v>
      </c>
      <c r="AG166" t="s">
        <v>71</v>
      </c>
      <c r="AH166" t="s">
        <v>56</v>
      </c>
      <c r="AI166" t="s">
        <v>57</v>
      </c>
      <c r="AJ166" t="s">
        <v>69</v>
      </c>
    </row>
    <row r="167" spans="1:36" x14ac:dyDescent="0.25">
      <c r="A167" t="s">
        <v>164</v>
      </c>
      <c r="B167" t="s">
        <v>67</v>
      </c>
      <c r="C167" t="s">
        <v>54</v>
      </c>
      <c r="D167" t="s">
        <v>72</v>
      </c>
      <c r="F167" t="s">
        <v>41</v>
      </c>
      <c r="G167">
        <v>2003</v>
      </c>
      <c r="H167">
        <v>4</v>
      </c>
      <c r="I167" t="str">
        <f>VLOOKUP(H167, 'vlookup for months'!$A$1:$B$12, 2, FALSE)</f>
        <v>Apr</v>
      </c>
      <c r="J167">
        <v>2003</v>
      </c>
      <c r="K167">
        <v>8</v>
      </c>
      <c r="L167" t="str">
        <f>VLOOKUP(K167, 'vlookup for months'!$A$1:$B$12, 2, FALSE)</f>
        <v>Aug</v>
      </c>
      <c r="M167" t="str">
        <f t="shared" si="5"/>
        <v>Apr-Aug</v>
      </c>
      <c r="N167" t="s">
        <v>583</v>
      </c>
      <c r="O167">
        <f t="shared" si="4"/>
        <v>2003</v>
      </c>
      <c r="P167">
        <v>813</v>
      </c>
      <c r="S167" t="e">
        <f>IF(Q167=R167, NA, Q167&amp;"-"&amp;R167)</f>
        <v>#NAME?</v>
      </c>
      <c r="AE167">
        <v>7.3</v>
      </c>
      <c r="AG167" t="s">
        <v>71</v>
      </c>
      <c r="AH167" t="s">
        <v>56</v>
      </c>
      <c r="AI167" t="s">
        <v>57</v>
      </c>
      <c r="AJ167" t="s">
        <v>69</v>
      </c>
    </row>
    <row r="168" spans="1:36" x14ac:dyDescent="0.25">
      <c r="A168" t="s">
        <v>164</v>
      </c>
      <c r="B168" t="s">
        <v>67</v>
      </c>
      <c r="C168" t="s">
        <v>54</v>
      </c>
      <c r="D168" t="s">
        <v>188</v>
      </c>
      <c r="F168" t="s">
        <v>41</v>
      </c>
      <c r="G168">
        <v>2004</v>
      </c>
      <c r="H168">
        <v>4</v>
      </c>
      <c r="I168" t="str">
        <f>VLOOKUP(H168, 'vlookup for months'!$A$1:$B$12, 2, FALSE)</f>
        <v>Apr</v>
      </c>
      <c r="J168">
        <v>2004</v>
      </c>
      <c r="K168">
        <v>8</v>
      </c>
      <c r="L168" t="str">
        <f>VLOOKUP(K168, 'vlookup for months'!$A$1:$B$12, 2, FALSE)</f>
        <v>Aug</v>
      </c>
      <c r="M168" t="str">
        <f t="shared" si="5"/>
        <v>Apr-Aug</v>
      </c>
      <c r="N168" t="s">
        <v>583</v>
      </c>
      <c r="O168">
        <f t="shared" si="4"/>
        <v>2004</v>
      </c>
      <c r="P168">
        <v>404</v>
      </c>
      <c r="S168" t="e">
        <f>IF(Q168=R168, NA, Q168&amp;"-"&amp;R168)</f>
        <v>#NAME?</v>
      </c>
      <c r="AE168">
        <v>17.8</v>
      </c>
      <c r="AG168" t="s">
        <v>71</v>
      </c>
      <c r="AH168" t="s">
        <v>56</v>
      </c>
      <c r="AI168" t="s">
        <v>57</v>
      </c>
      <c r="AJ168" t="s">
        <v>69</v>
      </c>
    </row>
    <row r="169" spans="1:36" x14ac:dyDescent="0.25">
      <c r="A169" t="s">
        <v>164</v>
      </c>
      <c r="B169" t="s">
        <v>150</v>
      </c>
      <c r="C169" t="s">
        <v>151</v>
      </c>
      <c r="D169" t="s">
        <v>152</v>
      </c>
      <c r="F169" t="s">
        <v>33</v>
      </c>
      <c r="G169">
        <v>2005</v>
      </c>
      <c r="H169">
        <v>2</v>
      </c>
      <c r="I169" t="str">
        <f>VLOOKUP(H169, 'vlookup for months'!$A$1:$B$12, 2, FALSE)</f>
        <v>Feb</v>
      </c>
      <c r="J169">
        <v>2006</v>
      </c>
      <c r="K169">
        <v>12</v>
      </c>
      <c r="L169" t="str">
        <f>VLOOKUP(K169, 'vlookup for months'!$A$1:$B$12, 2, FALSE)</f>
        <v>Dec</v>
      </c>
      <c r="M169" t="str">
        <f t="shared" si="5"/>
        <v>Feb-Dec</v>
      </c>
      <c r="N169" t="s">
        <v>595</v>
      </c>
      <c r="O169" t="str">
        <f t="shared" si="4"/>
        <v>2005-2006</v>
      </c>
      <c r="P169">
        <v>503</v>
      </c>
      <c r="Q169">
        <v>20</v>
      </c>
      <c r="R169">
        <v>149</v>
      </c>
      <c r="S169" t="str">
        <f>IF(Q169=R169, NA, Q169&amp;"-"&amp;R169)</f>
        <v>20-149</v>
      </c>
      <c r="T169" t="s">
        <v>648</v>
      </c>
      <c r="Y169" t="s">
        <v>46</v>
      </c>
      <c r="Z169">
        <v>11.9</v>
      </c>
      <c r="AA169">
        <v>6</v>
      </c>
      <c r="AE169">
        <v>16.3</v>
      </c>
      <c r="AG169" t="s">
        <v>84</v>
      </c>
      <c r="AH169" t="s">
        <v>84</v>
      </c>
      <c r="AI169" t="s">
        <v>57</v>
      </c>
      <c r="AJ169" t="s">
        <v>153</v>
      </c>
    </row>
    <row r="170" spans="1:36" x14ac:dyDescent="0.25">
      <c r="A170" t="s">
        <v>164</v>
      </c>
      <c r="B170" t="s">
        <v>150</v>
      </c>
      <c r="C170" t="s">
        <v>151</v>
      </c>
      <c r="F170" t="s">
        <v>33</v>
      </c>
      <c r="G170">
        <v>2007</v>
      </c>
      <c r="I170" t="e">
        <f>VLOOKUP(H170, 'vlookup for months'!$A$1:$B$12, 2, FALSE)</f>
        <v>#N/A</v>
      </c>
      <c r="J170">
        <v>2010</v>
      </c>
      <c r="L170" t="e">
        <f>VLOOKUP(K170, 'vlookup for months'!$A$1:$B$12, 2, FALSE)</f>
        <v>#N/A</v>
      </c>
      <c r="M170" t="e">
        <f t="shared" si="5"/>
        <v>#N/A</v>
      </c>
      <c r="O170" t="str">
        <f t="shared" si="4"/>
        <v>2007-2010</v>
      </c>
      <c r="S170" t="e">
        <f>IF(Q170=R170, NA, Q170&amp;"-"&amp;R170)</f>
        <v>#NAME?</v>
      </c>
      <c r="Z170">
        <v>4.5999999999999996</v>
      </c>
      <c r="AE170">
        <v>6.6</v>
      </c>
      <c r="AG170" t="s">
        <v>84</v>
      </c>
      <c r="AH170" t="s">
        <v>84</v>
      </c>
      <c r="AI170" t="s">
        <v>57</v>
      </c>
      <c r="AJ170" t="s">
        <v>154</v>
      </c>
    </row>
    <row r="171" spans="1:36" x14ac:dyDescent="0.25">
      <c r="A171" t="s">
        <v>164</v>
      </c>
      <c r="B171" t="s">
        <v>189</v>
      </c>
      <c r="C171" t="s">
        <v>31</v>
      </c>
      <c r="F171" t="s">
        <v>41</v>
      </c>
      <c r="G171">
        <v>1996</v>
      </c>
      <c r="I171" t="e">
        <f>VLOOKUP(H171, 'vlookup for months'!$A$1:$B$12, 2, FALSE)</f>
        <v>#N/A</v>
      </c>
      <c r="J171">
        <v>2009</v>
      </c>
      <c r="L171" t="e">
        <f>VLOOKUP(K171, 'vlookup for months'!$A$1:$B$12, 2, FALSE)</f>
        <v>#N/A</v>
      </c>
      <c r="M171" t="e">
        <f t="shared" si="5"/>
        <v>#N/A</v>
      </c>
      <c r="O171" t="str">
        <f t="shared" si="4"/>
        <v>1996-2009</v>
      </c>
      <c r="P171">
        <v>471</v>
      </c>
      <c r="S171" t="e">
        <f>IF(Q171=R171, NA, Q171&amp;"-"&amp;R171)</f>
        <v>#NAME?</v>
      </c>
      <c r="U171">
        <v>100.2</v>
      </c>
      <c r="AG171" t="s">
        <v>190</v>
      </c>
      <c r="AH171" t="s">
        <v>64</v>
      </c>
      <c r="AI171" t="s">
        <v>191</v>
      </c>
      <c r="AJ171" t="s">
        <v>192</v>
      </c>
    </row>
    <row r="172" spans="1:36" x14ac:dyDescent="0.25">
      <c r="A172" t="s">
        <v>164</v>
      </c>
      <c r="B172" t="s">
        <v>189</v>
      </c>
      <c r="C172" t="s">
        <v>31</v>
      </c>
      <c r="F172" t="s">
        <v>41</v>
      </c>
      <c r="G172">
        <v>1996</v>
      </c>
      <c r="I172" t="e">
        <f>VLOOKUP(H172, 'vlookup for months'!$A$1:$B$12, 2, FALSE)</f>
        <v>#N/A</v>
      </c>
      <c r="J172">
        <v>1996</v>
      </c>
      <c r="L172" t="e">
        <f>VLOOKUP(K172, 'vlookup for months'!$A$1:$B$12, 2, FALSE)</f>
        <v>#N/A</v>
      </c>
      <c r="M172" t="e">
        <f t="shared" si="5"/>
        <v>#N/A</v>
      </c>
      <c r="O172">
        <f t="shared" si="4"/>
        <v>1996</v>
      </c>
      <c r="S172" t="e">
        <f>IF(Q172=R172, NA, Q172&amp;"-"&amp;R172)</f>
        <v>#NAME?</v>
      </c>
      <c r="Z172">
        <v>0</v>
      </c>
      <c r="AG172" t="s">
        <v>190</v>
      </c>
      <c r="AH172" t="s">
        <v>64</v>
      </c>
      <c r="AI172" t="s">
        <v>191</v>
      </c>
      <c r="AJ172" t="s">
        <v>192</v>
      </c>
    </row>
    <row r="173" spans="1:36" x14ac:dyDescent="0.25">
      <c r="A173" t="s">
        <v>164</v>
      </c>
      <c r="B173" t="s">
        <v>189</v>
      </c>
      <c r="C173" t="s">
        <v>31</v>
      </c>
      <c r="F173" t="s">
        <v>41</v>
      </c>
      <c r="G173">
        <v>1997</v>
      </c>
      <c r="I173" t="e">
        <f>VLOOKUP(H173, 'vlookup for months'!$A$1:$B$12, 2, FALSE)</f>
        <v>#N/A</v>
      </c>
      <c r="J173">
        <v>1997</v>
      </c>
      <c r="L173" t="e">
        <f>VLOOKUP(K173, 'vlookup for months'!$A$1:$B$12, 2, FALSE)</f>
        <v>#N/A</v>
      </c>
      <c r="M173" t="e">
        <f t="shared" si="5"/>
        <v>#N/A</v>
      </c>
      <c r="O173">
        <f t="shared" si="4"/>
        <v>1997</v>
      </c>
      <c r="S173" t="e">
        <f>IF(Q173=R173, NA, Q173&amp;"-"&amp;R173)</f>
        <v>#NAME?</v>
      </c>
      <c r="Z173">
        <v>0</v>
      </c>
      <c r="AG173" t="s">
        <v>190</v>
      </c>
      <c r="AH173" t="s">
        <v>64</v>
      </c>
      <c r="AI173" t="s">
        <v>191</v>
      </c>
      <c r="AJ173" t="s">
        <v>192</v>
      </c>
    </row>
    <row r="174" spans="1:36" x14ac:dyDescent="0.25">
      <c r="A174" t="s">
        <v>164</v>
      </c>
      <c r="B174" t="s">
        <v>189</v>
      </c>
      <c r="C174" t="s">
        <v>31</v>
      </c>
      <c r="F174" t="s">
        <v>41</v>
      </c>
      <c r="G174">
        <v>1998</v>
      </c>
      <c r="I174" t="e">
        <f>VLOOKUP(H174, 'vlookup for months'!$A$1:$B$12, 2, FALSE)</f>
        <v>#N/A</v>
      </c>
      <c r="J174">
        <v>1998</v>
      </c>
      <c r="L174" t="e">
        <f>VLOOKUP(K174, 'vlookup for months'!$A$1:$B$12, 2, FALSE)</f>
        <v>#N/A</v>
      </c>
      <c r="M174" t="e">
        <f t="shared" si="5"/>
        <v>#N/A</v>
      </c>
      <c r="O174">
        <f t="shared" si="4"/>
        <v>1998</v>
      </c>
      <c r="S174" t="e">
        <f>IF(Q174=R174, NA, Q174&amp;"-"&amp;R174)</f>
        <v>#NAME?</v>
      </c>
      <c r="Z174">
        <v>0</v>
      </c>
      <c r="AG174" t="s">
        <v>190</v>
      </c>
      <c r="AH174" t="s">
        <v>64</v>
      </c>
      <c r="AI174" t="s">
        <v>191</v>
      </c>
      <c r="AJ174" t="s">
        <v>192</v>
      </c>
    </row>
    <row r="175" spans="1:36" x14ac:dyDescent="0.25">
      <c r="A175" t="s">
        <v>164</v>
      </c>
      <c r="B175" t="s">
        <v>189</v>
      </c>
      <c r="C175" t="s">
        <v>31</v>
      </c>
      <c r="F175" t="s">
        <v>41</v>
      </c>
      <c r="G175">
        <v>1999</v>
      </c>
      <c r="I175" t="e">
        <f>VLOOKUP(H175, 'vlookup for months'!$A$1:$B$12, 2, FALSE)</f>
        <v>#N/A</v>
      </c>
      <c r="J175">
        <v>1999</v>
      </c>
      <c r="L175" t="e">
        <f>VLOOKUP(K175, 'vlookup for months'!$A$1:$B$12, 2, FALSE)</f>
        <v>#N/A</v>
      </c>
      <c r="M175" t="e">
        <f t="shared" si="5"/>
        <v>#N/A</v>
      </c>
      <c r="O175">
        <f t="shared" si="4"/>
        <v>1999</v>
      </c>
      <c r="S175" t="e">
        <f>IF(Q175=R175, NA, Q175&amp;"-"&amp;R175)</f>
        <v>#NAME?</v>
      </c>
      <c r="Z175">
        <v>0</v>
      </c>
      <c r="AG175" t="s">
        <v>190</v>
      </c>
      <c r="AH175" t="s">
        <v>64</v>
      </c>
      <c r="AI175" t="s">
        <v>191</v>
      </c>
      <c r="AJ175" t="s">
        <v>192</v>
      </c>
    </row>
    <row r="176" spans="1:36" x14ac:dyDescent="0.25">
      <c r="A176" t="s">
        <v>164</v>
      </c>
      <c r="B176" t="s">
        <v>189</v>
      </c>
      <c r="C176" t="s">
        <v>31</v>
      </c>
      <c r="F176" t="s">
        <v>41</v>
      </c>
      <c r="G176">
        <v>2000</v>
      </c>
      <c r="I176" t="e">
        <f>VLOOKUP(H176, 'vlookup for months'!$A$1:$B$12, 2, FALSE)</f>
        <v>#N/A</v>
      </c>
      <c r="J176">
        <v>2000</v>
      </c>
      <c r="L176" t="e">
        <f>VLOOKUP(K176, 'vlookup for months'!$A$1:$B$12, 2, FALSE)</f>
        <v>#N/A</v>
      </c>
      <c r="M176" t="e">
        <f t="shared" si="5"/>
        <v>#N/A</v>
      </c>
      <c r="O176">
        <f t="shared" si="4"/>
        <v>2000</v>
      </c>
      <c r="S176" t="e">
        <f>IF(Q176=R176, NA, Q176&amp;"-"&amp;R176)</f>
        <v>#NAME?</v>
      </c>
      <c r="Z176">
        <v>0</v>
      </c>
      <c r="AG176" t="s">
        <v>190</v>
      </c>
      <c r="AH176" t="s">
        <v>64</v>
      </c>
      <c r="AI176" t="s">
        <v>191</v>
      </c>
      <c r="AJ176" t="s">
        <v>192</v>
      </c>
    </row>
    <row r="177" spans="1:36" x14ac:dyDescent="0.25">
      <c r="A177" t="s">
        <v>164</v>
      </c>
      <c r="B177" t="s">
        <v>189</v>
      </c>
      <c r="C177" t="s">
        <v>31</v>
      </c>
      <c r="F177" t="s">
        <v>41</v>
      </c>
      <c r="G177">
        <v>2001</v>
      </c>
      <c r="I177" t="e">
        <f>VLOOKUP(H177, 'vlookup for months'!$A$1:$B$12, 2, FALSE)</f>
        <v>#N/A</v>
      </c>
      <c r="J177">
        <v>2001</v>
      </c>
      <c r="L177" t="e">
        <f>VLOOKUP(K177, 'vlookup for months'!$A$1:$B$12, 2, FALSE)</f>
        <v>#N/A</v>
      </c>
      <c r="M177" t="e">
        <f t="shared" si="5"/>
        <v>#N/A</v>
      </c>
      <c r="O177">
        <f t="shared" si="4"/>
        <v>2001</v>
      </c>
      <c r="S177" t="e">
        <f>IF(Q177=R177, NA, Q177&amp;"-"&amp;R177)</f>
        <v>#NAME?</v>
      </c>
      <c r="Z177">
        <v>0</v>
      </c>
      <c r="AG177" t="s">
        <v>190</v>
      </c>
      <c r="AH177" t="s">
        <v>64</v>
      </c>
      <c r="AI177" t="s">
        <v>191</v>
      </c>
      <c r="AJ177" t="s">
        <v>192</v>
      </c>
    </row>
    <row r="178" spans="1:36" x14ac:dyDescent="0.25">
      <c r="A178" t="s">
        <v>164</v>
      </c>
      <c r="B178" t="s">
        <v>189</v>
      </c>
      <c r="C178" t="s">
        <v>31</v>
      </c>
      <c r="F178" t="s">
        <v>41</v>
      </c>
      <c r="G178">
        <v>2002</v>
      </c>
      <c r="I178" t="e">
        <f>VLOOKUP(H178, 'vlookup for months'!$A$1:$B$12, 2, FALSE)</f>
        <v>#N/A</v>
      </c>
      <c r="J178">
        <v>2002</v>
      </c>
      <c r="L178" t="e">
        <f>VLOOKUP(K178, 'vlookup for months'!$A$1:$B$12, 2, FALSE)</f>
        <v>#N/A</v>
      </c>
      <c r="M178" t="e">
        <f t="shared" si="5"/>
        <v>#N/A</v>
      </c>
      <c r="O178">
        <f t="shared" si="4"/>
        <v>2002</v>
      </c>
      <c r="S178" t="e">
        <f>IF(Q178=R178, NA, Q178&amp;"-"&amp;R178)</f>
        <v>#NAME?</v>
      </c>
      <c r="Z178">
        <v>0</v>
      </c>
      <c r="AG178" t="s">
        <v>190</v>
      </c>
      <c r="AH178" t="s">
        <v>64</v>
      </c>
      <c r="AI178" t="s">
        <v>191</v>
      </c>
      <c r="AJ178" t="s">
        <v>192</v>
      </c>
    </row>
    <row r="179" spans="1:36" x14ac:dyDescent="0.25">
      <c r="A179" t="s">
        <v>164</v>
      </c>
      <c r="B179" t="s">
        <v>189</v>
      </c>
      <c r="C179" t="s">
        <v>31</v>
      </c>
      <c r="F179" t="s">
        <v>41</v>
      </c>
      <c r="G179">
        <v>2003</v>
      </c>
      <c r="I179" t="e">
        <f>VLOOKUP(H179, 'vlookup for months'!$A$1:$B$12, 2, FALSE)</f>
        <v>#N/A</v>
      </c>
      <c r="J179">
        <v>2003</v>
      </c>
      <c r="L179" t="e">
        <f>VLOOKUP(K179, 'vlookup for months'!$A$1:$B$12, 2, FALSE)</f>
        <v>#N/A</v>
      </c>
      <c r="M179" t="e">
        <f t="shared" si="5"/>
        <v>#N/A</v>
      </c>
      <c r="O179">
        <f t="shared" si="4"/>
        <v>2003</v>
      </c>
      <c r="S179" t="e">
        <f>IF(Q179=R179, NA, Q179&amp;"-"&amp;R179)</f>
        <v>#NAME?</v>
      </c>
      <c r="Z179">
        <v>0</v>
      </c>
      <c r="AG179" t="s">
        <v>190</v>
      </c>
      <c r="AH179" t="s">
        <v>64</v>
      </c>
      <c r="AI179" t="s">
        <v>191</v>
      </c>
      <c r="AJ179" t="s">
        <v>192</v>
      </c>
    </row>
    <row r="180" spans="1:36" x14ac:dyDescent="0.25">
      <c r="A180" t="s">
        <v>164</v>
      </c>
      <c r="B180" t="s">
        <v>189</v>
      </c>
      <c r="C180" t="s">
        <v>31</v>
      </c>
      <c r="F180" t="s">
        <v>41</v>
      </c>
      <c r="G180">
        <v>2004</v>
      </c>
      <c r="I180" t="e">
        <f>VLOOKUP(H180, 'vlookup for months'!$A$1:$B$12, 2, FALSE)</f>
        <v>#N/A</v>
      </c>
      <c r="J180">
        <v>2004</v>
      </c>
      <c r="L180" t="e">
        <f>VLOOKUP(K180, 'vlookup for months'!$A$1:$B$12, 2, FALSE)</f>
        <v>#N/A</v>
      </c>
      <c r="M180" t="e">
        <f t="shared" si="5"/>
        <v>#N/A</v>
      </c>
      <c r="O180">
        <f t="shared" si="4"/>
        <v>2004</v>
      </c>
      <c r="S180" t="e">
        <f>IF(Q180=R180, NA, Q180&amp;"-"&amp;R180)</f>
        <v>#NAME?</v>
      </c>
      <c r="Z180">
        <v>0</v>
      </c>
      <c r="AG180" t="s">
        <v>190</v>
      </c>
      <c r="AH180" t="s">
        <v>64</v>
      </c>
      <c r="AI180" t="s">
        <v>191</v>
      </c>
      <c r="AJ180" t="s">
        <v>192</v>
      </c>
    </row>
    <row r="181" spans="1:36" x14ac:dyDescent="0.25">
      <c r="A181" t="s">
        <v>164</v>
      </c>
      <c r="B181" t="s">
        <v>189</v>
      </c>
      <c r="C181" t="s">
        <v>31</v>
      </c>
      <c r="F181" t="s">
        <v>41</v>
      </c>
      <c r="G181">
        <v>2005</v>
      </c>
      <c r="I181" t="e">
        <f>VLOOKUP(H181, 'vlookup for months'!$A$1:$B$12, 2, FALSE)</f>
        <v>#N/A</v>
      </c>
      <c r="J181">
        <v>2005</v>
      </c>
      <c r="L181" t="e">
        <f>VLOOKUP(K181, 'vlookup for months'!$A$1:$B$12, 2, FALSE)</f>
        <v>#N/A</v>
      </c>
      <c r="M181" t="e">
        <f t="shared" si="5"/>
        <v>#N/A</v>
      </c>
      <c r="O181">
        <f t="shared" si="4"/>
        <v>2005</v>
      </c>
      <c r="S181" t="e">
        <f>IF(Q181=R181, NA, Q181&amp;"-"&amp;R181)</f>
        <v>#NAME?</v>
      </c>
      <c r="Z181">
        <v>8.65</v>
      </c>
      <c r="AG181" t="s">
        <v>190</v>
      </c>
      <c r="AH181" t="s">
        <v>64</v>
      </c>
      <c r="AI181" t="s">
        <v>191</v>
      </c>
      <c r="AJ181" t="s">
        <v>192</v>
      </c>
    </row>
    <row r="182" spans="1:36" x14ac:dyDescent="0.25">
      <c r="A182" t="s">
        <v>164</v>
      </c>
      <c r="B182" t="s">
        <v>189</v>
      </c>
      <c r="C182" t="s">
        <v>31</v>
      </c>
      <c r="F182" t="s">
        <v>41</v>
      </c>
      <c r="G182">
        <v>2006</v>
      </c>
      <c r="I182" t="e">
        <f>VLOOKUP(H182, 'vlookup for months'!$A$1:$B$12, 2, FALSE)</f>
        <v>#N/A</v>
      </c>
      <c r="J182">
        <v>2006</v>
      </c>
      <c r="L182" t="e">
        <f>VLOOKUP(K182, 'vlookup for months'!$A$1:$B$12, 2, FALSE)</f>
        <v>#N/A</v>
      </c>
      <c r="M182" t="e">
        <f t="shared" si="5"/>
        <v>#N/A</v>
      </c>
      <c r="O182">
        <f t="shared" si="4"/>
        <v>2006</v>
      </c>
      <c r="S182" t="e">
        <f>IF(Q182=R182, NA, Q182&amp;"-"&amp;R182)</f>
        <v>#NAME?</v>
      </c>
      <c r="Z182">
        <v>5.05</v>
      </c>
      <c r="AG182" t="s">
        <v>190</v>
      </c>
      <c r="AH182" t="s">
        <v>64</v>
      </c>
      <c r="AI182" t="s">
        <v>191</v>
      </c>
      <c r="AJ182" t="s">
        <v>192</v>
      </c>
    </row>
    <row r="183" spans="1:36" x14ac:dyDescent="0.25">
      <c r="A183" t="s">
        <v>164</v>
      </c>
      <c r="B183" t="s">
        <v>189</v>
      </c>
      <c r="C183" t="s">
        <v>31</v>
      </c>
      <c r="F183" t="s">
        <v>41</v>
      </c>
      <c r="G183">
        <v>2009</v>
      </c>
      <c r="I183" t="e">
        <f>VLOOKUP(H183, 'vlookup for months'!$A$1:$B$12, 2, FALSE)</f>
        <v>#N/A</v>
      </c>
      <c r="J183">
        <v>2009</v>
      </c>
      <c r="L183" t="e">
        <f>VLOOKUP(K183, 'vlookup for months'!$A$1:$B$12, 2, FALSE)</f>
        <v>#N/A</v>
      </c>
      <c r="M183" t="e">
        <f t="shared" si="5"/>
        <v>#N/A</v>
      </c>
      <c r="O183">
        <f t="shared" si="4"/>
        <v>2009</v>
      </c>
      <c r="S183" t="e">
        <f>IF(Q183=R183, NA, Q183&amp;"-"&amp;R183)</f>
        <v>#NAME?</v>
      </c>
      <c r="Z183">
        <v>8.2899999999999991</v>
      </c>
      <c r="AG183" t="s">
        <v>190</v>
      </c>
      <c r="AH183" t="s">
        <v>64</v>
      </c>
      <c r="AI183" t="s">
        <v>191</v>
      </c>
      <c r="AJ183" t="s">
        <v>192</v>
      </c>
    </row>
    <row r="184" spans="1:36" x14ac:dyDescent="0.25">
      <c r="A184" t="s">
        <v>164</v>
      </c>
      <c r="B184" t="s">
        <v>189</v>
      </c>
      <c r="C184" t="s">
        <v>31</v>
      </c>
      <c r="F184" t="s">
        <v>41</v>
      </c>
      <c r="G184">
        <v>1995</v>
      </c>
      <c r="I184" t="e">
        <f>VLOOKUP(H184, 'vlookup for months'!$A$1:$B$12, 2, FALSE)</f>
        <v>#N/A</v>
      </c>
      <c r="J184">
        <v>1998</v>
      </c>
      <c r="L184" t="e">
        <f>VLOOKUP(K184, 'vlookup for months'!$A$1:$B$12, 2, FALSE)</f>
        <v>#N/A</v>
      </c>
      <c r="M184" t="e">
        <f t="shared" si="5"/>
        <v>#N/A</v>
      </c>
      <c r="O184" t="str">
        <f t="shared" si="4"/>
        <v>1995-1998</v>
      </c>
      <c r="Q184">
        <v>30</v>
      </c>
      <c r="R184">
        <v>140</v>
      </c>
      <c r="S184" t="str">
        <f>IF(Q184=R184, NA, Q184&amp;"-"&amp;R184)</f>
        <v>30-140</v>
      </c>
      <c r="T184" t="s">
        <v>649</v>
      </c>
      <c r="AG184" t="s">
        <v>181</v>
      </c>
      <c r="AH184" t="s">
        <v>42</v>
      </c>
      <c r="AI184" t="s">
        <v>57</v>
      </c>
      <c r="AJ184" t="s">
        <v>193</v>
      </c>
    </row>
    <row r="185" spans="1:36" x14ac:dyDescent="0.25">
      <c r="A185" t="s">
        <v>164</v>
      </c>
      <c r="B185" t="s">
        <v>189</v>
      </c>
      <c r="C185" t="s">
        <v>31</v>
      </c>
      <c r="F185" t="s">
        <v>41</v>
      </c>
      <c r="G185">
        <v>1995</v>
      </c>
      <c r="H185">
        <v>3</v>
      </c>
      <c r="I185" t="str">
        <f>VLOOKUP(H185, 'vlookup for months'!$A$1:$B$12, 2, FALSE)</f>
        <v>Mar</v>
      </c>
      <c r="J185">
        <v>1998</v>
      </c>
      <c r="K185">
        <v>4</v>
      </c>
      <c r="L185" t="str">
        <f>VLOOKUP(K185, 'vlookup for months'!$A$1:$B$12, 2, FALSE)</f>
        <v>Apr</v>
      </c>
      <c r="M185" t="str">
        <f t="shared" si="5"/>
        <v>Mar-Apr</v>
      </c>
      <c r="N185" t="s">
        <v>568</v>
      </c>
      <c r="O185" t="str">
        <f t="shared" si="4"/>
        <v>1995-1998</v>
      </c>
      <c r="P185">
        <v>62</v>
      </c>
      <c r="S185" t="e">
        <f>IF(Q185=R185, NA, Q185&amp;"-"&amp;R185)</f>
        <v>#NAME?</v>
      </c>
      <c r="X185" t="s">
        <v>194</v>
      </c>
      <c r="Z185">
        <v>49</v>
      </c>
      <c r="AA185">
        <v>44</v>
      </c>
      <c r="AE185">
        <v>13</v>
      </c>
      <c r="AG185" t="s">
        <v>195</v>
      </c>
      <c r="AH185" t="s">
        <v>42</v>
      </c>
      <c r="AI185" t="s">
        <v>57</v>
      </c>
      <c r="AJ185" t="s">
        <v>193</v>
      </c>
    </row>
    <row r="186" spans="1:36" x14ac:dyDescent="0.25">
      <c r="A186" t="s">
        <v>164</v>
      </c>
      <c r="B186" t="s">
        <v>189</v>
      </c>
      <c r="C186" t="s">
        <v>31</v>
      </c>
      <c r="F186" t="s">
        <v>41</v>
      </c>
      <c r="G186">
        <v>1995</v>
      </c>
      <c r="H186">
        <v>3</v>
      </c>
      <c r="I186" t="str">
        <f>VLOOKUP(H186, 'vlookup for months'!$A$1:$B$12, 2, FALSE)</f>
        <v>Mar</v>
      </c>
      <c r="J186">
        <v>1998</v>
      </c>
      <c r="K186">
        <v>4</v>
      </c>
      <c r="L186" t="str">
        <f>VLOOKUP(K186, 'vlookup for months'!$A$1:$B$12, 2, FALSE)</f>
        <v>Apr</v>
      </c>
      <c r="M186" t="str">
        <f t="shared" si="5"/>
        <v>Mar-Apr</v>
      </c>
      <c r="N186" t="s">
        <v>568</v>
      </c>
      <c r="O186" t="str">
        <f t="shared" si="4"/>
        <v>1995-1998</v>
      </c>
      <c r="P186">
        <v>40</v>
      </c>
      <c r="S186" t="e">
        <f>IF(Q186=R186, NA, Q186&amp;"-"&amp;R186)</f>
        <v>#NAME?</v>
      </c>
      <c r="X186" t="s">
        <v>194</v>
      </c>
      <c r="Z186">
        <v>4</v>
      </c>
      <c r="AA186">
        <v>4</v>
      </c>
      <c r="AE186">
        <v>30</v>
      </c>
      <c r="AG186" t="s">
        <v>196</v>
      </c>
      <c r="AH186" t="s">
        <v>42</v>
      </c>
      <c r="AI186" t="s">
        <v>57</v>
      </c>
      <c r="AJ186" t="s">
        <v>193</v>
      </c>
    </row>
    <row r="187" spans="1:36" x14ac:dyDescent="0.25">
      <c r="A187" t="s">
        <v>164</v>
      </c>
      <c r="B187" t="s">
        <v>189</v>
      </c>
      <c r="C187" t="s">
        <v>31</v>
      </c>
      <c r="F187" t="s">
        <v>41</v>
      </c>
      <c r="G187">
        <v>1995</v>
      </c>
      <c r="H187">
        <v>3</v>
      </c>
      <c r="I187" t="str">
        <f>VLOOKUP(H187, 'vlookup for months'!$A$1:$B$12, 2, FALSE)</f>
        <v>Mar</v>
      </c>
      <c r="J187">
        <v>1998</v>
      </c>
      <c r="K187">
        <v>4</v>
      </c>
      <c r="L187" t="str">
        <f>VLOOKUP(K187, 'vlookup for months'!$A$1:$B$12, 2, FALSE)</f>
        <v>Apr</v>
      </c>
      <c r="M187" t="str">
        <f t="shared" si="5"/>
        <v>Mar-Apr</v>
      </c>
      <c r="N187" t="s">
        <v>568</v>
      </c>
      <c r="O187" t="str">
        <f t="shared" si="4"/>
        <v>1995-1998</v>
      </c>
      <c r="P187">
        <v>143</v>
      </c>
      <c r="S187" t="e">
        <f>IF(Q187=R187, NA, Q187&amp;"-"&amp;R187)</f>
        <v>#NAME?</v>
      </c>
      <c r="X187" t="s">
        <v>194</v>
      </c>
      <c r="Z187">
        <v>1</v>
      </c>
      <c r="AA187">
        <v>1</v>
      </c>
      <c r="AE187">
        <v>2</v>
      </c>
      <c r="AG187" t="s">
        <v>197</v>
      </c>
      <c r="AH187" t="s">
        <v>42</v>
      </c>
      <c r="AI187" t="s">
        <v>57</v>
      </c>
      <c r="AJ187" t="s">
        <v>193</v>
      </c>
    </row>
    <row r="188" spans="1:36" x14ac:dyDescent="0.25">
      <c r="A188" t="s">
        <v>164</v>
      </c>
      <c r="B188" t="s">
        <v>189</v>
      </c>
      <c r="C188" t="s">
        <v>31</v>
      </c>
      <c r="F188" t="s">
        <v>41</v>
      </c>
      <c r="G188">
        <v>1995</v>
      </c>
      <c r="H188">
        <v>5</v>
      </c>
      <c r="I188" t="str">
        <f>VLOOKUP(H188, 'vlookup for months'!$A$1:$B$12, 2, FALSE)</f>
        <v>May</v>
      </c>
      <c r="J188">
        <v>1998</v>
      </c>
      <c r="K188">
        <v>8</v>
      </c>
      <c r="L188" t="str">
        <f>VLOOKUP(K188, 'vlookup for months'!$A$1:$B$12, 2, FALSE)</f>
        <v>Aug</v>
      </c>
      <c r="M188" t="str">
        <f t="shared" si="5"/>
        <v>May-Aug</v>
      </c>
      <c r="N188" t="s">
        <v>596</v>
      </c>
      <c r="O188" t="str">
        <f t="shared" si="4"/>
        <v>1995-1998</v>
      </c>
      <c r="P188">
        <v>118</v>
      </c>
      <c r="S188" t="e">
        <f>IF(Q188=R188, NA, Q188&amp;"-"&amp;R188)</f>
        <v>#NAME?</v>
      </c>
      <c r="X188" t="s">
        <v>198</v>
      </c>
      <c r="Z188">
        <v>28</v>
      </c>
      <c r="AA188">
        <v>31</v>
      </c>
      <c r="AE188">
        <v>61</v>
      </c>
      <c r="AG188" t="s">
        <v>195</v>
      </c>
      <c r="AH188" t="s">
        <v>42</v>
      </c>
      <c r="AI188" t="s">
        <v>57</v>
      </c>
      <c r="AJ188" t="s">
        <v>193</v>
      </c>
    </row>
    <row r="189" spans="1:36" x14ac:dyDescent="0.25">
      <c r="A189" t="s">
        <v>164</v>
      </c>
      <c r="B189" t="s">
        <v>189</v>
      </c>
      <c r="C189" t="s">
        <v>31</v>
      </c>
      <c r="F189" t="s">
        <v>41</v>
      </c>
      <c r="G189">
        <v>1995</v>
      </c>
      <c r="H189">
        <v>5</v>
      </c>
      <c r="I189" t="str">
        <f>VLOOKUP(H189, 'vlookup for months'!$A$1:$B$12, 2, FALSE)</f>
        <v>May</v>
      </c>
      <c r="J189">
        <v>1998</v>
      </c>
      <c r="K189">
        <v>8</v>
      </c>
      <c r="L189" t="str">
        <f>VLOOKUP(K189, 'vlookup for months'!$A$1:$B$12, 2, FALSE)</f>
        <v>Aug</v>
      </c>
      <c r="M189" t="str">
        <f t="shared" si="5"/>
        <v>May-Aug</v>
      </c>
      <c r="N189" t="s">
        <v>596</v>
      </c>
      <c r="O189" t="str">
        <f t="shared" si="4"/>
        <v>1995-1998</v>
      </c>
      <c r="P189">
        <v>34</v>
      </c>
      <c r="S189" t="e">
        <f>IF(Q189=R189, NA, Q189&amp;"-"&amp;R189)</f>
        <v>#NAME?</v>
      </c>
      <c r="X189" t="s">
        <v>198</v>
      </c>
      <c r="Z189">
        <v>1</v>
      </c>
      <c r="AA189">
        <v>1</v>
      </c>
      <c r="AE189">
        <v>20</v>
      </c>
      <c r="AG189" t="s">
        <v>196</v>
      </c>
      <c r="AH189" t="s">
        <v>42</v>
      </c>
      <c r="AI189" t="s">
        <v>57</v>
      </c>
      <c r="AJ189" t="s">
        <v>193</v>
      </c>
    </row>
    <row r="190" spans="1:36" x14ac:dyDescent="0.25">
      <c r="A190" t="s">
        <v>164</v>
      </c>
      <c r="B190" t="s">
        <v>189</v>
      </c>
      <c r="C190" t="s">
        <v>31</v>
      </c>
      <c r="F190" t="s">
        <v>41</v>
      </c>
      <c r="G190">
        <v>1995</v>
      </c>
      <c r="H190">
        <v>9</v>
      </c>
      <c r="I190" t="str">
        <f>VLOOKUP(H190, 'vlookup for months'!$A$1:$B$12, 2, FALSE)</f>
        <v>Sep</v>
      </c>
      <c r="J190">
        <v>1998</v>
      </c>
      <c r="K190">
        <v>2</v>
      </c>
      <c r="L190" t="str">
        <f>VLOOKUP(K190, 'vlookup for months'!$A$1:$B$12, 2, FALSE)</f>
        <v>Feb</v>
      </c>
      <c r="M190" t="str">
        <f t="shared" si="5"/>
        <v>Sep-Feb</v>
      </c>
      <c r="N190" t="s">
        <v>602</v>
      </c>
      <c r="O190" t="str">
        <f t="shared" si="4"/>
        <v>1995-1998</v>
      </c>
      <c r="P190">
        <v>28</v>
      </c>
      <c r="S190" t="e">
        <f>IF(Q190=R190, NA, Q190&amp;"-"&amp;R190)</f>
        <v>#NAME?</v>
      </c>
      <c r="X190" t="s">
        <v>199</v>
      </c>
      <c r="Z190">
        <v>73</v>
      </c>
      <c r="AA190">
        <v>29</v>
      </c>
      <c r="AE190">
        <v>23</v>
      </c>
      <c r="AG190" t="s">
        <v>195</v>
      </c>
      <c r="AH190" t="s">
        <v>42</v>
      </c>
      <c r="AI190" t="s">
        <v>57</v>
      </c>
      <c r="AJ190" t="s">
        <v>193</v>
      </c>
    </row>
    <row r="191" spans="1:36" x14ac:dyDescent="0.25">
      <c r="A191" t="s">
        <v>164</v>
      </c>
      <c r="B191" t="s">
        <v>189</v>
      </c>
      <c r="C191" t="s">
        <v>31</v>
      </c>
      <c r="F191" t="s">
        <v>41</v>
      </c>
      <c r="G191">
        <v>1995</v>
      </c>
      <c r="H191">
        <v>9</v>
      </c>
      <c r="I191" t="str">
        <f>VLOOKUP(H191, 'vlookup for months'!$A$1:$B$12, 2, FALSE)</f>
        <v>Sep</v>
      </c>
      <c r="J191">
        <v>1998</v>
      </c>
      <c r="K191">
        <v>2</v>
      </c>
      <c r="L191" t="str">
        <f>VLOOKUP(K191, 'vlookup for months'!$A$1:$B$12, 2, FALSE)</f>
        <v>Feb</v>
      </c>
      <c r="M191" t="str">
        <f t="shared" si="5"/>
        <v>Sep-Feb</v>
      </c>
      <c r="N191" t="s">
        <v>602</v>
      </c>
      <c r="O191" t="str">
        <f t="shared" si="4"/>
        <v>1995-1998</v>
      </c>
      <c r="P191">
        <v>13</v>
      </c>
      <c r="S191" t="e">
        <f>IF(Q191=R191, NA, Q191&amp;"-"&amp;R191)</f>
        <v>#NAME?</v>
      </c>
      <c r="X191" t="s">
        <v>199</v>
      </c>
      <c r="Z191">
        <v>3</v>
      </c>
      <c r="AA191">
        <v>1</v>
      </c>
      <c r="AE191">
        <v>20</v>
      </c>
      <c r="AG191" t="s">
        <v>196</v>
      </c>
      <c r="AH191" t="s">
        <v>42</v>
      </c>
      <c r="AI191" t="s">
        <v>57</v>
      </c>
      <c r="AJ191" t="s">
        <v>193</v>
      </c>
    </row>
    <row r="192" spans="1:36" x14ac:dyDescent="0.25">
      <c r="A192" t="s">
        <v>164</v>
      </c>
      <c r="B192" t="s">
        <v>189</v>
      </c>
      <c r="C192" t="s">
        <v>31</v>
      </c>
      <c r="D192" t="s">
        <v>200</v>
      </c>
      <c r="E192" t="s">
        <v>200</v>
      </c>
      <c r="F192" t="s">
        <v>41</v>
      </c>
      <c r="G192">
        <v>1995</v>
      </c>
      <c r="I192" t="e">
        <f>VLOOKUP(H192, 'vlookup for months'!$A$1:$B$12, 2, FALSE)</f>
        <v>#N/A</v>
      </c>
      <c r="J192">
        <v>1995</v>
      </c>
      <c r="L192" t="e">
        <f>VLOOKUP(K192, 'vlookup for months'!$A$1:$B$12, 2, FALSE)</f>
        <v>#N/A</v>
      </c>
      <c r="M192" t="e">
        <f t="shared" si="5"/>
        <v>#N/A</v>
      </c>
      <c r="O192">
        <f t="shared" si="4"/>
        <v>1995</v>
      </c>
      <c r="S192" t="e">
        <f>IF(Q192=R192, NA, Q192&amp;"-"&amp;R192)</f>
        <v>#NAME?</v>
      </c>
      <c r="Z192">
        <v>19</v>
      </c>
      <c r="AG192" t="s">
        <v>201</v>
      </c>
      <c r="AH192" t="s">
        <v>42</v>
      </c>
      <c r="AI192" t="s">
        <v>202</v>
      </c>
      <c r="AJ192" t="s">
        <v>193</v>
      </c>
    </row>
    <row r="193" spans="1:36" x14ac:dyDescent="0.25">
      <c r="A193" t="s">
        <v>164</v>
      </c>
      <c r="B193" t="s">
        <v>189</v>
      </c>
      <c r="C193" t="s">
        <v>31</v>
      </c>
      <c r="D193" t="s">
        <v>200</v>
      </c>
      <c r="E193" t="s">
        <v>200</v>
      </c>
      <c r="F193" t="s">
        <v>41</v>
      </c>
      <c r="G193">
        <v>1996</v>
      </c>
      <c r="I193" t="e">
        <f>VLOOKUP(H193, 'vlookup for months'!$A$1:$B$12, 2, FALSE)</f>
        <v>#N/A</v>
      </c>
      <c r="J193">
        <v>1996</v>
      </c>
      <c r="L193" t="e">
        <f>VLOOKUP(K193, 'vlookup for months'!$A$1:$B$12, 2, FALSE)</f>
        <v>#N/A</v>
      </c>
      <c r="M193" t="e">
        <f t="shared" si="5"/>
        <v>#N/A</v>
      </c>
      <c r="O193">
        <f t="shared" si="4"/>
        <v>1996</v>
      </c>
      <c r="S193" t="e">
        <f>IF(Q193=R193, NA, Q193&amp;"-"&amp;R193)</f>
        <v>#NAME?</v>
      </c>
      <c r="Z193">
        <v>56</v>
      </c>
      <c r="AG193" t="s">
        <v>201</v>
      </c>
      <c r="AH193" t="s">
        <v>42</v>
      </c>
      <c r="AI193" t="s">
        <v>202</v>
      </c>
      <c r="AJ193" t="s">
        <v>193</v>
      </c>
    </row>
    <row r="194" spans="1:36" x14ac:dyDescent="0.25">
      <c r="A194" t="s">
        <v>164</v>
      </c>
      <c r="B194" t="s">
        <v>189</v>
      </c>
      <c r="C194" t="s">
        <v>31</v>
      </c>
      <c r="D194" t="s">
        <v>200</v>
      </c>
      <c r="E194" t="s">
        <v>200</v>
      </c>
      <c r="F194" t="s">
        <v>41</v>
      </c>
      <c r="G194">
        <v>1997</v>
      </c>
      <c r="I194" t="e">
        <f>VLOOKUP(H194, 'vlookup for months'!$A$1:$B$12, 2, FALSE)</f>
        <v>#N/A</v>
      </c>
      <c r="J194">
        <v>1997</v>
      </c>
      <c r="L194" t="e">
        <f>VLOOKUP(K194, 'vlookup for months'!$A$1:$B$12, 2, FALSE)</f>
        <v>#N/A</v>
      </c>
      <c r="M194" t="e">
        <f t="shared" si="5"/>
        <v>#N/A</v>
      </c>
      <c r="O194">
        <f t="shared" si="4"/>
        <v>1997</v>
      </c>
      <c r="S194" t="e">
        <f>IF(Q194=R194, NA, Q194&amp;"-"&amp;R194)</f>
        <v>#NAME?</v>
      </c>
      <c r="Z194">
        <v>8</v>
      </c>
      <c r="AG194" t="s">
        <v>201</v>
      </c>
      <c r="AH194" t="s">
        <v>42</v>
      </c>
      <c r="AI194" t="s">
        <v>202</v>
      </c>
      <c r="AJ194" t="s">
        <v>193</v>
      </c>
    </row>
    <row r="195" spans="1:36" x14ac:dyDescent="0.25">
      <c r="A195" t="s">
        <v>164</v>
      </c>
      <c r="B195" t="s">
        <v>189</v>
      </c>
      <c r="C195" t="s">
        <v>31</v>
      </c>
      <c r="D195" t="s">
        <v>200</v>
      </c>
      <c r="E195" t="s">
        <v>200</v>
      </c>
      <c r="F195" t="s">
        <v>41</v>
      </c>
      <c r="G195">
        <v>1998</v>
      </c>
      <c r="I195" t="e">
        <f>VLOOKUP(H195, 'vlookup for months'!$A$1:$B$12, 2, FALSE)</f>
        <v>#N/A</v>
      </c>
      <c r="J195">
        <v>1998</v>
      </c>
      <c r="L195" t="e">
        <f>VLOOKUP(K195, 'vlookup for months'!$A$1:$B$12, 2, FALSE)</f>
        <v>#N/A</v>
      </c>
      <c r="M195" t="e">
        <f t="shared" si="5"/>
        <v>#N/A</v>
      </c>
      <c r="O195">
        <f t="shared" ref="O195:O258" si="6">IF(G195=J195, G195, G195&amp;"-"&amp;J195)</f>
        <v>1998</v>
      </c>
      <c r="S195" t="e">
        <f>IF(Q195=R195, NA, Q195&amp;"-"&amp;R195)</f>
        <v>#NAME?</v>
      </c>
      <c r="Z195">
        <v>14</v>
      </c>
      <c r="AG195" t="s">
        <v>201</v>
      </c>
      <c r="AH195" t="s">
        <v>42</v>
      </c>
      <c r="AI195" t="s">
        <v>202</v>
      </c>
      <c r="AJ195" t="s">
        <v>193</v>
      </c>
    </row>
    <row r="196" spans="1:36" x14ac:dyDescent="0.25">
      <c r="A196" t="s">
        <v>164</v>
      </c>
      <c r="B196" t="s">
        <v>203</v>
      </c>
      <c r="C196" t="s">
        <v>31</v>
      </c>
      <c r="F196" t="s">
        <v>33</v>
      </c>
      <c r="G196">
        <v>1974</v>
      </c>
      <c r="H196">
        <v>9</v>
      </c>
      <c r="I196" t="str">
        <f>VLOOKUP(H196, 'vlookup for months'!$A$1:$B$12, 2, FALSE)</f>
        <v>Sep</v>
      </c>
      <c r="J196">
        <v>1975</v>
      </c>
      <c r="K196">
        <v>4</v>
      </c>
      <c r="L196" t="str">
        <f>VLOOKUP(K196, 'vlookup for months'!$A$1:$B$12, 2, FALSE)</f>
        <v>Apr</v>
      </c>
      <c r="M196" t="str">
        <f t="shared" ref="M196:M259" si="7">IF(I196=L196, L196, I196&amp;"-"&amp;L196)</f>
        <v>Sep-Apr</v>
      </c>
      <c r="N196" t="s">
        <v>597</v>
      </c>
      <c r="O196" t="str">
        <f t="shared" si="6"/>
        <v>1974-1975</v>
      </c>
      <c r="P196">
        <v>15</v>
      </c>
      <c r="S196" t="e">
        <f>IF(Q196=R196, NA, Q196&amp;"-"&amp;R196)</f>
        <v>#NAME?</v>
      </c>
      <c r="Z196">
        <v>27.9</v>
      </c>
      <c r="AE196">
        <v>46.7</v>
      </c>
      <c r="AG196" t="s">
        <v>133</v>
      </c>
      <c r="AH196" t="s">
        <v>42</v>
      </c>
      <c r="AI196" t="s">
        <v>57</v>
      </c>
      <c r="AJ196" t="s">
        <v>204</v>
      </c>
    </row>
    <row r="197" spans="1:36" x14ac:dyDescent="0.25">
      <c r="A197" t="s">
        <v>164</v>
      </c>
      <c r="B197" t="s">
        <v>205</v>
      </c>
      <c r="C197" t="s">
        <v>31</v>
      </c>
      <c r="F197" t="s">
        <v>41</v>
      </c>
      <c r="G197">
        <v>1980</v>
      </c>
      <c r="H197">
        <v>4</v>
      </c>
      <c r="I197" t="str">
        <f>VLOOKUP(H197, 'vlookup for months'!$A$1:$B$12, 2, FALSE)</f>
        <v>Apr</v>
      </c>
      <c r="J197">
        <v>1980</v>
      </c>
      <c r="K197">
        <v>4</v>
      </c>
      <c r="L197" t="str">
        <f>VLOOKUP(K197, 'vlookup for months'!$A$1:$B$12, 2, FALSE)</f>
        <v>Apr</v>
      </c>
      <c r="M197" t="str">
        <f t="shared" si="7"/>
        <v>Apr</v>
      </c>
      <c r="N197" t="s">
        <v>575</v>
      </c>
      <c r="O197">
        <f t="shared" si="6"/>
        <v>1980</v>
      </c>
      <c r="P197">
        <v>113</v>
      </c>
      <c r="Q197">
        <v>84</v>
      </c>
      <c r="R197">
        <v>135</v>
      </c>
      <c r="S197" t="str">
        <f>IF(Q197=R197, NA, Q197&amp;"-"&amp;R197)</f>
        <v>84-135</v>
      </c>
      <c r="T197" t="s">
        <v>650</v>
      </c>
      <c r="U197">
        <v>110.5</v>
      </c>
      <c r="Y197" t="s">
        <v>46</v>
      </c>
      <c r="AG197" t="s">
        <v>52</v>
      </c>
      <c r="AH197" t="s">
        <v>42</v>
      </c>
      <c r="AI197" t="s">
        <v>206</v>
      </c>
      <c r="AJ197" t="s">
        <v>207</v>
      </c>
    </row>
    <row r="198" spans="1:36" x14ac:dyDescent="0.25">
      <c r="A198" t="s">
        <v>164</v>
      </c>
      <c r="B198" t="s">
        <v>205</v>
      </c>
      <c r="C198" t="s">
        <v>31</v>
      </c>
      <c r="F198" t="s">
        <v>41</v>
      </c>
      <c r="G198">
        <v>1980</v>
      </c>
      <c r="H198">
        <v>6</v>
      </c>
      <c r="I198" t="str">
        <f>VLOOKUP(H198, 'vlookup for months'!$A$1:$B$12, 2, FALSE)</f>
        <v>Jun</v>
      </c>
      <c r="J198">
        <v>1980</v>
      </c>
      <c r="K198">
        <v>6</v>
      </c>
      <c r="L198" t="str">
        <f>VLOOKUP(K198, 'vlookup for months'!$A$1:$B$12, 2, FALSE)</f>
        <v>Jun</v>
      </c>
      <c r="M198" t="str">
        <f t="shared" si="7"/>
        <v>Jun</v>
      </c>
      <c r="N198" t="s">
        <v>579</v>
      </c>
      <c r="O198">
        <f t="shared" si="6"/>
        <v>1980</v>
      </c>
      <c r="P198">
        <v>172</v>
      </c>
      <c r="Q198">
        <v>84</v>
      </c>
      <c r="R198">
        <v>135</v>
      </c>
      <c r="S198" t="str">
        <f>IF(Q198=R198, NA, Q198&amp;"-"&amp;R198)</f>
        <v>84-135</v>
      </c>
      <c r="T198" t="s">
        <v>650</v>
      </c>
      <c r="U198">
        <v>103</v>
      </c>
      <c r="AG198" t="s">
        <v>208</v>
      </c>
      <c r="AH198" t="s">
        <v>42</v>
      </c>
      <c r="AI198" t="s">
        <v>206</v>
      </c>
      <c r="AJ198" t="s">
        <v>207</v>
      </c>
    </row>
    <row r="199" spans="1:36" x14ac:dyDescent="0.25">
      <c r="A199" t="s">
        <v>164</v>
      </c>
      <c r="B199" t="s">
        <v>101</v>
      </c>
      <c r="C199" t="s">
        <v>31</v>
      </c>
      <c r="F199" t="s">
        <v>41</v>
      </c>
      <c r="G199">
        <v>1993</v>
      </c>
      <c r="I199" t="e">
        <f>VLOOKUP(H199, 'vlookup for months'!$A$1:$B$12, 2, FALSE)</f>
        <v>#N/A</v>
      </c>
      <c r="J199">
        <v>2013</v>
      </c>
      <c r="L199" t="e">
        <f>VLOOKUP(K199, 'vlookup for months'!$A$1:$B$12, 2, FALSE)</f>
        <v>#N/A</v>
      </c>
      <c r="M199" t="e">
        <f t="shared" si="7"/>
        <v>#N/A</v>
      </c>
      <c r="O199" t="str">
        <f t="shared" si="6"/>
        <v>1993-2013</v>
      </c>
      <c r="S199" t="e">
        <f>IF(Q199=R199, NA, Q199&amp;"-"&amp;R199)</f>
        <v>#NAME?</v>
      </c>
      <c r="AE199">
        <v>100</v>
      </c>
      <c r="AG199" t="s">
        <v>102</v>
      </c>
      <c r="AH199" t="s">
        <v>42</v>
      </c>
      <c r="AI199" t="s">
        <v>103</v>
      </c>
      <c r="AJ199" t="s">
        <v>104</v>
      </c>
    </row>
    <row r="200" spans="1:36" x14ac:dyDescent="0.25">
      <c r="A200" t="s">
        <v>164</v>
      </c>
      <c r="B200" t="s">
        <v>101</v>
      </c>
      <c r="C200" t="s">
        <v>31</v>
      </c>
      <c r="F200" t="s">
        <v>41</v>
      </c>
      <c r="G200">
        <v>1993</v>
      </c>
      <c r="I200" t="e">
        <f>VLOOKUP(H200, 'vlookup for months'!$A$1:$B$12, 2, FALSE)</f>
        <v>#N/A</v>
      </c>
      <c r="J200">
        <v>1993</v>
      </c>
      <c r="L200" t="e">
        <f>VLOOKUP(K200, 'vlookup for months'!$A$1:$B$12, 2, FALSE)</f>
        <v>#N/A</v>
      </c>
      <c r="M200" t="e">
        <f t="shared" si="7"/>
        <v>#N/A</v>
      </c>
      <c r="O200">
        <f t="shared" si="6"/>
        <v>1993</v>
      </c>
      <c r="S200" t="e">
        <f>IF(Q200=R200, NA, Q200&amp;"-"&amp;R200)</f>
        <v>#NAME?</v>
      </c>
      <c r="Z200">
        <v>81.260000000000005</v>
      </c>
      <c r="AG200" t="s">
        <v>102</v>
      </c>
      <c r="AH200" t="s">
        <v>42</v>
      </c>
      <c r="AI200" t="s">
        <v>103</v>
      </c>
      <c r="AJ200" t="s">
        <v>104</v>
      </c>
    </row>
    <row r="201" spans="1:36" x14ac:dyDescent="0.25">
      <c r="A201" t="s">
        <v>164</v>
      </c>
      <c r="B201" t="s">
        <v>101</v>
      </c>
      <c r="C201" t="s">
        <v>31</v>
      </c>
      <c r="F201" t="s">
        <v>41</v>
      </c>
      <c r="G201">
        <v>1994</v>
      </c>
      <c r="I201" t="e">
        <f>VLOOKUP(H201, 'vlookup for months'!$A$1:$B$12, 2, FALSE)</f>
        <v>#N/A</v>
      </c>
      <c r="J201">
        <v>1994</v>
      </c>
      <c r="L201" t="e">
        <f>VLOOKUP(K201, 'vlookup for months'!$A$1:$B$12, 2, FALSE)</f>
        <v>#N/A</v>
      </c>
      <c r="M201" t="e">
        <f t="shared" si="7"/>
        <v>#N/A</v>
      </c>
      <c r="O201">
        <f t="shared" si="6"/>
        <v>1994</v>
      </c>
      <c r="S201" t="e">
        <f>IF(Q201=R201, NA, Q201&amp;"-"&amp;R201)</f>
        <v>#NAME?</v>
      </c>
      <c r="Z201">
        <v>67.78</v>
      </c>
      <c r="AG201" t="s">
        <v>102</v>
      </c>
      <c r="AH201" t="s">
        <v>42</v>
      </c>
      <c r="AI201" t="s">
        <v>103</v>
      </c>
      <c r="AJ201" t="s">
        <v>104</v>
      </c>
    </row>
    <row r="202" spans="1:36" x14ac:dyDescent="0.25">
      <c r="A202" t="s">
        <v>164</v>
      </c>
      <c r="B202" t="s">
        <v>101</v>
      </c>
      <c r="C202" t="s">
        <v>31</v>
      </c>
      <c r="F202" t="s">
        <v>41</v>
      </c>
      <c r="G202">
        <v>1995</v>
      </c>
      <c r="I202" t="e">
        <f>VLOOKUP(H202, 'vlookup for months'!$A$1:$B$12, 2, FALSE)</f>
        <v>#N/A</v>
      </c>
      <c r="J202">
        <v>1995</v>
      </c>
      <c r="L202" t="e">
        <f>VLOOKUP(K202, 'vlookup for months'!$A$1:$B$12, 2, FALSE)</f>
        <v>#N/A</v>
      </c>
      <c r="M202" t="e">
        <f t="shared" si="7"/>
        <v>#N/A</v>
      </c>
      <c r="O202">
        <f t="shared" si="6"/>
        <v>1995</v>
      </c>
      <c r="S202" t="e">
        <f>IF(Q202=R202, NA, Q202&amp;"-"&amp;R202)</f>
        <v>#NAME?</v>
      </c>
      <c r="Z202">
        <v>44.05</v>
      </c>
      <c r="AG202" t="s">
        <v>102</v>
      </c>
      <c r="AH202" t="s">
        <v>42</v>
      </c>
      <c r="AI202" t="s">
        <v>103</v>
      </c>
      <c r="AJ202" t="s">
        <v>104</v>
      </c>
    </row>
    <row r="203" spans="1:36" x14ac:dyDescent="0.25">
      <c r="A203" t="s">
        <v>164</v>
      </c>
      <c r="B203" t="s">
        <v>101</v>
      </c>
      <c r="C203" t="s">
        <v>31</v>
      </c>
      <c r="F203" t="s">
        <v>41</v>
      </c>
      <c r="G203">
        <v>1996</v>
      </c>
      <c r="I203" t="e">
        <f>VLOOKUP(H203, 'vlookup for months'!$A$1:$B$12, 2, FALSE)</f>
        <v>#N/A</v>
      </c>
      <c r="J203">
        <v>1996</v>
      </c>
      <c r="L203" t="e">
        <f>VLOOKUP(K203, 'vlookup for months'!$A$1:$B$12, 2, FALSE)</f>
        <v>#N/A</v>
      </c>
      <c r="M203" t="e">
        <f t="shared" si="7"/>
        <v>#N/A</v>
      </c>
      <c r="O203">
        <f t="shared" si="6"/>
        <v>1996</v>
      </c>
      <c r="S203" t="e">
        <f>IF(Q203=R203, NA, Q203&amp;"-"&amp;R203)</f>
        <v>#NAME?</v>
      </c>
      <c r="Z203">
        <v>47.47</v>
      </c>
      <c r="AG203" t="s">
        <v>102</v>
      </c>
      <c r="AH203" t="s">
        <v>42</v>
      </c>
      <c r="AI203" t="s">
        <v>103</v>
      </c>
      <c r="AJ203" t="s">
        <v>104</v>
      </c>
    </row>
    <row r="204" spans="1:36" x14ac:dyDescent="0.25">
      <c r="A204" t="s">
        <v>164</v>
      </c>
      <c r="B204" t="s">
        <v>101</v>
      </c>
      <c r="C204" t="s">
        <v>31</v>
      </c>
      <c r="F204" t="s">
        <v>41</v>
      </c>
      <c r="G204">
        <v>1997</v>
      </c>
      <c r="I204" t="e">
        <f>VLOOKUP(H204, 'vlookup for months'!$A$1:$B$12, 2, FALSE)</f>
        <v>#N/A</v>
      </c>
      <c r="J204">
        <v>1997</v>
      </c>
      <c r="L204" t="e">
        <f>VLOOKUP(K204, 'vlookup for months'!$A$1:$B$12, 2, FALSE)</f>
        <v>#N/A</v>
      </c>
      <c r="M204" t="e">
        <f t="shared" si="7"/>
        <v>#N/A</v>
      </c>
      <c r="O204">
        <f t="shared" si="6"/>
        <v>1997</v>
      </c>
      <c r="S204" t="e">
        <f>IF(Q204=R204, NA, Q204&amp;"-"&amp;R204)</f>
        <v>#NAME?</v>
      </c>
      <c r="Z204">
        <v>29.8</v>
      </c>
      <c r="AG204" t="s">
        <v>102</v>
      </c>
      <c r="AH204" t="s">
        <v>42</v>
      </c>
      <c r="AI204" t="s">
        <v>103</v>
      </c>
      <c r="AJ204" t="s">
        <v>104</v>
      </c>
    </row>
    <row r="205" spans="1:36" x14ac:dyDescent="0.25">
      <c r="A205" t="s">
        <v>164</v>
      </c>
      <c r="B205" t="s">
        <v>101</v>
      </c>
      <c r="C205" t="s">
        <v>31</v>
      </c>
      <c r="F205" t="s">
        <v>41</v>
      </c>
      <c r="G205">
        <v>1998</v>
      </c>
      <c r="I205" t="e">
        <f>VLOOKUP(H205, 'vlookup for months'!$A$1:$B$12, 2, FALSE)</f>
        <v>#N/A</v>
      </c>
      <c r="J205">
        <v>1998</v>
      </c>
      <c r="L205" t="e">
        <f>VLOOKUP(K205, 'vlookup for months'!$A$1:$B$12, 2, FALSE)</f>
        <v>#N/A</v>
      </c>
      <c r="M205" t="e">
        <f t="shared" si="7"/>
        <v>#N/A</v>
      </c>
      <c r="O205">
        <f t="shared" si="6"/>
        <v>1998</v>
      </c>
      <c r="S205" t="e">
        <f>IF(Q205=R205, NA, Q205&amp;"-"&amp;R205)</f>
        <v>#NAME?</v>
      </c>
      <c r="Z205">
        <v>52.94</v>
      </c>
      <c r="AG205" t="s">
        <v>102</v>
      </c>
      <c r="AH205" t="s">
        <v>42</v>
      </c>
      <c r="AI205" t="s">
        <v>103</v>
      </c>
      <c r="AJ205" t="s">
        <v>104</v>
      </c>
    </row>
    <row r="206" spans="1:36" x14ac:dyDescent="0.25">
      <c r="A206" t="s">
        <v>164</v>
      </c>
      <c r="B206" t="s">
        <v>101</v>
      </c>
      <c r="C206" t="s">
        <v>31</v>
      </c>
      <c r="F206" t="s">
        <v>41</v>
      </c>
      <c r="G206">
        <v>1999</v>
      </c>
      <c r="I206" t="e">
        <f>VLOOKUP(H206, 'vlookup for months'!$A$1:$B$12, 2, FALSE)</f>
        <v>#N/A</v>
      </c>
      <c r="J206">
        <v>1999</v>
      </c>
      <c r="L206" t="e">
        <f>VLOOKUP(K206, 'vlookup for months'!$A$1:$B$12, 2, FALSE)</f>
        <v>#N/A</v>
      </c>
      <c r="M206" t="e">
        <f t="shared" si="7"/>
        <v>#N/A</v>
      </c>
      <c r="O206">
        <f t="shared" si="6"/>
        <v>1999</v>
      </c>
      <c r="S206" t="e">
        <f>IF(Q206=R206, NA, Q206&amp;"-"&amp;R206)</f>
        <v>#NAME?</v>
      </c>
      <c r="Z206">
        <v>72.41</v>
      </c>
      <c r="AG206" t="s">
        <v>102</v>
      </c>
      <c r="AH206" t="s">
        <v>42</v>
      </c>
      <c r="AI206" t="s">
        <v>103</v>
      </c>
      <c r="AJ206" t="s">
        <v>104</v>
      </c>
    </row>
    <row r="207" spans="1:36" x14ac:dyDescent="0.25">
      <c r="A207" t="s">
        <v>164</v>
      </c>
      <c r="B207" t="s">
        <v>101</v>
      </c>
      <c r="C207" t="s">
        <v>31</v>
      </c>
      <c r="F207" t="s">
        <v>41</v>
      </c>
      <c r="G207">
        <v>2000</v>
      </c>
      <c r="I207" t="e">
        <f>VLOOKUP(H207, 'vlookup for months'!$A$1:$B$12, 2, FALSE)</f>
        <v>#N/A</v>
      </c>
      <c r="J207">
        <v>2000</v>
      </c>
      <c r="L207" t="e">
        <f>VLOOKUP(K207, 'vlookup for months'!$A$1:$B$12, 2, FALSE)</f>
        <v>#N/A</v>
      </c>
      <c r="M207" t="e">
        <f t="shared" si="7"/>
        <v>#N/A</v>
      </c>
      <c r="O207">
        <f t="shared" si="6"/>
        <v>2000</v>
      </c>
      <c r="S207" t="e">
        <f>IF(Q207=R207, NA, Q207&amp;"-"&amp;R207)</f>
        <v>#NAME?</v>
      </c>
      <c r="Z207">
        <v>59.53</v>
      </c>
      <c r="AG207" t="s">
        <v>102</v>
      </c>
      <c r="AH207" t="s">
        <v>42</v>
      </c>
      <c r="AI207" t="s">
        <v>103</v>
      </c>
      <c r="AJ207" t="s">
        <v>104</v>
      </c>
    </row>
    <row r="208" spans="1:36" x14ac:dyDescent="0.25">
      <c r="A208" t="s">
        <v>164</v>
      </c>
      <c r="B208" t="s">
        <v>101</v>
      </c>
      <c r="C208" t="s">
        <v>31</v>
      </c>
      <c r="F208" t="s">
        <v>41</v>
      </c>
      <c r="G208">
        <v>2001</v>
      </c>
      <c r="I208" t="e">
        <f>VLOOKUP(H208, 'vlookup for months'!$A$1:$B$12, 2, FALSE)</f>
        <v>#N/A</v>
      </c>
      <c r="J208">
        <v>2001</v>
      </c>
      <c r="L208" t="e">
        <f>VLOOKUP(K208, 'vlookup for months'!$A$1:$B$12, 2, FALSE)</f>
        <v>#N/A</v>
      </c>
      <c r="M208" t="e">
        <f t="shared" si="7"/>
        <v>#N/A</v>
      </c>
      <c r="O208">
        <f t="shared" si="6"/>
        <v>2001</v>
      </c>
      <c r="S208" t="e">
        <f>IF(Q208=R208, NA, Q208&amp;"-"&amp;R208)</f>
        <v>#NAME?</v>
      </c>
      <c r="Z208">
        <v>50</v>
      </c>
      <c r="AG208" t="s">
        <v>102</v>
      </c>
      <c r="AH208" t="s">
        <v>42</v>
      </c>
      <c r="AI208" t="s">
        <v>103</v>
      </c>
      <c r="AJ208" t="s">
        <v>104</v>
      </c>
    </row>
    <row r="209" spans="1:36" x14ac:dyDescent="0.25">
      <c r="A209" t="s">
        <v>164</v>
      </c>
      <c r="B209" t="s">
        <v>101</v>
      </c>
      <c r="C209" t="s">
        <v>31</v>
      </c>
      <c r="F209" t="s">
        <v>41</v>
      </c>
      <c r="G209">
        <v>2002</v>
      </c>
      <c r="I209" t="e">
        <f>VLOOKUP(H209, 'vlookup for months'!$A$1:$B$12, 2, FALSE)</f>
        <v>#N/A</v>
      </c>
      <c r="J209">
        <v>2002</v>
      </c>
      <c r="L209" t="e">
        <f>VLOOKUP(K209, 'vlookup for months'!$A$1:$B$12, 2, FALSE)</f>
        <v>#N/A</v>
      </c>
      <c r="M209" t="e">
        <f t="shared" si="7"/>
        <v>#N/A</v>
      </c>
      <c r="O209">
        <f t="shared" si="6"/>
        <v>2002</v>
      </c>
      <c r="S209" t="e">
        <f>IF(Q209=R209, NA, Q209&amp;"-"&amp;R209)</f>
        <v>#NAME?</v>
      </c>
      <c r="Z209">
        <v>65.709999999999994</v>
      </c>
      <c r="AG209" t="s">
        <v>102</v>
      </c>
      <c r="AH209" t="s">
        <v>42</v>
      </c>
      <c r="AI209" t="s">
        <v>103</v>
      </c>
      <c r="AJ209" t="s">
        <v>104</v>
      </c>
    </row>
    <row r="210" spans="1:36" x14ac:dyDescent="0.25">
      <c r="A210" t="s">
        <v>164</v>
      </c>
      <c r="B210" t="s">
        <v>101</v>
      </c>
      <c r="C210" t="s">
        <v>31</v>
      </c>
      <c r="F210" t="s">
        <v>41</v>
      </c>
      <c r="G210">
        <v>2004</v>
      </c>
      <c r="I210" t="e">
        <f>VLOOKUP(H210, 'vlookup for months'!$A$1:$B$12, 2, FALSE)</f>
        <v>#N/A</v>
      </c>
      <c r="J210">
        <v>2004</v>
      </c>
      <c r="L210" t="e">
        <f>VLOOKUP(K210, 'vlookup for months'!$A$1:$B$12, 2, FALSE)</f>
        <v>#N/A</v>
      </c>
      <c r="M210" t="e">
        <f t="shared" si="7"/>
        <v>#N/A</v>
      </c>
      <c r="O210">
        <f t="shared" si="6"/>
        <v>2004</v>
      </c>
      <c r="S210" t="e">
        <f>IF(Q210=R210, NA, Q210&amp;"-"&amp;R210)</f>
        <v>#NAME?</v>
      </c>
      <c r="Z210">
        <v>22.29</v>
      </c>
      <c r="AG210" t="s">
        <v>102</v>
      </c>
      <c r="AH210" t="s">
        <v>42</v>
      </c>
      <c r="AI210" t="s">
        <v>103</v>
      </c>
      <c r="AJ210" t="s">
        <v>104</v>
      </c>
    </row>
    <row r="211" spans="1:36" x14ac:dyDescent="0.25">
      <c r="A211" t="s">
        <v>164</v>
      </c>
      <c r="B211" t="s">
        <v>101</v>
      </c>
      <c r="C211" t="s">
        <v>31</v>
      </c>
      <c r="F211" t="s">
        <v>41</v>
      </c>
      <c r="G211">
        <v>2007</v>
      </c>
      <c r="I211" t="e">
        <f>VLOOKUP(H211, 'vlookup for months'!$A$1:$B$12, 2, FALSE)</f>
        <v>#N/A</v>
      </c>
      <c r="J211">
        <v>2007</v>
      </c>
      <c r="L211" t="e">
        <f>VLOOKUP(K211, 'vlookup for months'!$A$1:$B$12, 2, FALSE)</f>
        <v>#N/A</v>
      </c>
      <c r="M211" t="e">
        <f t="shared" si="7"/>
        <v>#N/A</v>
      </c>
      <c r="O211">
        <f t="shared" si="6"/>
        <v>2007</v>
      </c>
      <c r="S211" t="e">
        <f>IF(Q211=R211, NA, Q211&amp;"-"&amp;R211)</f>
        <v>#NAME?</v>
      </c>
      <c r="Z211">
        <v>13.09</v>
      </c>
      <c r="AG211" t="s">
        <v>102</v>
      </c>
      <c r="AH211" t="s">
        <v>42</v>
      </c>
      <c r="AI211" t="s">
        <v>103</v>
      </c>
      <c r="AJ211" t="s">
        <v>104</v>
      </c>
    </row>
    <row r="212" spans="1:36" x14ac:dyDescent="0.25">
      <c r="A212" t="s">
        <v>164</v>
      </c>
      <c r="B212" t="s">
        <v>101</v>
      </c>
      <c r="C212" t="s">
        <v>31</v>
      </c>
      <c r="F212" t="s">
        <v>41</v>
      </c>
      <c r="G212">
        <v>2008</v>
      </c>
      <c r="I212" t="e">
        <f>VLOOKUP(H212, 'vlookup for months'!$A$1:$B$12, 2, FALSE)</f>
        <v>#N/A</v>
      </c>
      <c r="J212">
        <v>2008</v>
      </c>
      <c r="L212" t="e">
        <f>VLOOKUP(K212, 'vlookup for months'!$A$1:$B$12, 2, FALSE)</f>
        <v>#N/A</v>
      </c>
      <c r="M212" t="e">
        <f t="shared" si="7"/>
        <v>#N/A</v>
      </c>
      <c r="O212">
        <f t="shared" si="6"/>
        <v>2008</v>
      </c>
      <c r="S212" t="e">
        <f>IF(Q212=R212, NA, Q212&amp;"-"&amp;R212)</f>
        <v>#NAME?</v>
      </c>
      <c r="Z212">
        <v>23.08</v>
      </c>
      <c r="AG212" t="s">
        <v>102</v>
      </c>
      <c r="AH212" t="s">
        <v>42</v>
      </c>
      <c r="AI212" t="s">
        <v>103</v>
      </c>
      <c r="AJ212" t="s">
        <v>104</v>
      </c>
    </row>
    <row r="213" spans="1:36" x14ac:dyDescent="0.25">
      <c r="A213" t="s">
        <v>164</v>
      </c>
      <c r="B213" t="s">
        <v>101</v>
      </c>
      <c r="C213" t="s">
        <v>31</v>
      </c>
      <c r="F213" t="s">
        <v>41</v>
      </c>
      <c r="G213">
        <v>2009</v>
      </c>
      <c r="I213" t="e">
        <f>VLOOKUP(H213, 'vlookup for months'!$A$1:$B$12, 2, FALSE)</f>
        <v>#N/A</v>
      </c>
      <c r="J213">
        <v>2009</v>
      </c>
      <c r="L213" t="e">
        <f>VLOOKUP(K213, 'vlookup for months'!$A$1:$B$12, 2, FALSE)</f>
        <v>#N/A</v>
      </c>
      <c r="M213" t="e">
        <f t="shared" si="7"/>
        <v>#N/A</v>
      </c>
      <c r="O213">
        <f t="shared" si="6"/>
        <v>2009</v>
      </c>
      <c r="S213" t="e">
        <f>IF(Q213=R213, NA, Q213&amp;"-"&amp;R213)</f>
        <v>#NAME?</v>
      </c>
      <c r="Z213">
        <v>26.38</v>
      </c>
      <c r="AG213" t="s">
        <v>102</v>
      </c>
      <c r="AH213" t="s">
        <v>42</v>
      </c>
      <c r="AI213" t="s">
        <v>103</v>
      </c>
      <c r="AJ213" t="s">
        <v>104</v>
      </c>
    </row>
    <row r="214" spans="1:36" x14ac:dyDescent="0.25">
      <c r="A214" t="s">
        <v>164</v>
      </c>
      <c r="B214" t="s">
        <v>101</v>
      </c>
      <c r="C214" t="s">
        <v>31</v>
      </c>
      <c r="F214" t="s">
        <v>41</v>
      </c>
      <c r="G214">
        <v>2010</v>
      </c>
      <c r="I214" t="e">
        <f>VLOOKUP(H214, 'vlookup for months'!$A$1:$B$12, 2, FALSE)</f>
        <v>#N/A</v>
      </c>
      <c r="J214">
        <v>2010</v>
      </c>
      <c r="L214" t="e">
        <f>VLOOKUP(K214, 'vlookup for months'!$A$1:$B$12, 2, FALSE)</f>
        <v>#N/A</v>
      </c>
      <c r="M214" t="e">
        <f t="shared" si="7"/>
        <v>#N/A</v>
      </c>
      <c r="O214">
        <f t="shared" si="6"/>
        <v>2010</v>
      </c>
      <c r="S214" t="e">
        <f>IF(Q214=R214, NA, Q214&amp;"-"&amp;R214)</f>
        <v>#NAME?</v>
      </c>
      <c r="Z214">
        <v>10.78</v>
      </c>
      <c r="AG214" t="s">
        <v>102</v>
      </c>
      <c r="AH214" t="s">
        <v>42</v>
      </c>
      <c r="AI214" t="s">
        <v>103</v>
      </c>
      <c r="AJ214" t="s">
        <v>104</v>
      </c>
    </row>
    <row r="215" spans="1:36" x14ac:dyDescent="0.25">
      <c r="A215" t="s">
        <v>164</v>
      </c>
      <c r="B215" t="s">
        <v>101</v>
      </c>
      <c r="C215" t="s">
        <v>31</v>
      </c>
      <c r="F215" t="s">
        <v>41</v>
      </c>
      <c r="G215">
        <v>2011</v>
      </c>
      <c r="I215" t="e">
        <f>VLOOKUP(H215, 'vlookup for months'!$A$1:$B$12, 2, FALSE)</f>
        <v>#N/A</v>
      </c>
      <c r="J215">
        <v>2011</v>
      </c>
      <c r="L215" t="e">
        <f>VLOOKUP(K215, 'vlookup for months'!$A$1:$B$12, 2, FALSE)</f>
        <v>#N/A</v>
      </c>
      <c r="M215" t="e">
        <f t="shared" si="7"/>
        <v>#N/A</v>
      </c>
      <c r="O215">
        <f t="shared" si="6"/>
        <v>2011</v>
      </c>
      <c r="S215" t="e">
        <f>IF(Q215=R215, NA, Q215&amp;"-"&amp;R215)</f>
        <v>#NAME?</v>
      </c>
      <c r="Z215">
        <v>7.71</v>
      </c>
      <c r="AG215" t="s">
        <v>102</v>
      </c>
      <c r="AH215" t="s">
        <v>42</v>
      </c>
      <c r="AI215" t="s">
        <v>103</v>
      </c>
      <c r="AJ215" t="s">
        <v>104</v>
      </c>
    </row>
    <row r="216" spans="1:36" x14ac:dyDescent="0.25">
      <c r="A216" t="s">
        <v>164</v>
      </c>
      <c r="B216" t="s">
        <v>101</v>
      </c>
      <c r="C216" t="s">
        <v>31</v>
      </c>
      <c r="F216" t="s">
        <v>41</v>
      </c>
      <c r="G216">
        <v>2012</v>
      </c>
      <c r="I216" t="e">
        <f>VLOOKUP(H216, 'vlookup for months'!$A$1:$B$12, 2, FALSE)</f>
        <v>#N/A</v>
      </c>
      <c r="J216">
        <v>2012</v>
      </c>
      <c r="L216" t="e">
        <f>VLOOKUP(K216, 'vlookup for months'!$A$1:$B$12, 2, FALSE)</f>
        <v>#N/A</v>
      </c>
      <c r="M216" t="e">
        <f t="shared" si="7"/>
        <v>#N/A</v>
      </c>
      <c r="O216">
        <f t="shared" si="6"/>
        <v>2012</v>
      </c>
      <c r="S216" t="e">
        <f>IF(Q216=R216, NA, Q216&amp;"-"&amp;R216)</f>
        <v>#NAME?</v>
      </c>
      <c r="Z216">
        <v>19.43</v>
      </c>
      <c r="AG216" t="s">
        <v>102</v>
      </c>
      <c r="AH216" t="s">
        <v>42</v>
      </c>
      <c r="AI216" t="s">
        <v>103</v>
      </c>
      <c r="AJ216" t="s">
        <v>104</v>
      </c>
    </row>
    <row r="217" spans="1:36" x14ac:dyDescent="0.25">
      <c r="A217" t="s">
        <v>164</v>
      </c>
      <c r="B217" t="s">
        <v>101</v>
      </c>
      <c r="C217" t="s">
        <v>31</v>
      </c>
      <c r="F217" t="s">
        <v>41</v>
      </c>
      <c r="G217">
        <v>2013</v>
      </c>
      <c r="I217" t="e">
        <f>VLOOKUP(H217, 'vlookup for months'!$A$1:$B$12, 2, FALSE)</f>
        <v>#N/A</v>
      </c>
      <c r="J217">
        <v>2013</v>
      </c>
      <c r="L217" t="e">
        <f>VLOOKUP(K217, 'vlookup for months'!$A$1:$B$12, 2, FALSE)</f>
        <v>#N/A</v>
      </c>
      <c r="M217" t="e">
        <f t="shared" si="7"/>
        <v>#N/A</v>
      </c>
      <c r="O217">
        <f t="shared" si="6"/>
        <v>2013</v>
      </c>
      <c r="S217" t="e">
        <f>IF(Q217=R217, NA, Q217&amp;"-"&amp;R217)</f>
        <v>#NAME?</v>
      </c>
      <c r="Z217">
        <v>16.47</v>
      </c>
      <c r="AG217" t="s">
        <v>102</v>
      </c>
      <c r="AH217" t="s">
        <v>42</v>
      </c>
      <c r="AI217" t="s">
        <v>103</v>
      </c>
      <c r="AJ217" t="s">
        <v>104</v>
      </c>
    </row>
    <row r="218" spans="1:36" x14ac:dyDescent="0.25">
      <c r="A218" t="s">
        <v>164</v>
      </c>
      <c r="B218" t="s">
        <v>101</v>
      </c>
      <c r="C218" t="s">
        <v>31</v>
      </c>
      <c r="F218" t="s">
        <v>41</v>
      </c>
      <c r="G218">
        <v>1980</v>
      </c>
      <c r="I218" t="e">
        <f>VLOOKUP(H218, 'vlookup for months'!$A$1:$B$12, 2, FALSE)</f>
        <v>#N/A</v>
      </c>
      <c r="J218">
        <v>1980</v>
      </c>
      <c r="L218" t="e">
        <f>VLOOKUP(K218, 'vlookup for months'!$A$1:$B$12, 2, FALSE)</f>
        <v>#N/A</v>
      </c>
      <c r="M218" t="e">
        <f t="shared" si="7"/>
        <v>#N/A</v>
      </c>
      <c r="O218">
        <f t="shared" si="6"/>
        <v>1980</v>
      </c>
      <c r="S218" t="e">
        <f>IF(Q218=R218, NA, Q218&amp;"-"&amp;R218)</f>
        <v>#NAME?</v>
      </c>
      <c r="U218">
        <v>41</v>
      </c>
      <c r="V218">
        <v>15</v>
      </c>
      <c r="Y218" t="s">
        <v>209</v>
      </c>
      <c r="AG218" t="s">
        <v>210</v>
      </c>
      <c r="AH218" t="s">
        <v>42</v>
      </c>
      <c r="AI218" t="s">
        <v>211</v>
      </c>
      <c r="AJ218" t="s">
        <v>212</v>
      </c>
    </row>
    <row r="219" spans="1:36" x14ac:dyDescent="0.25">
      <c r="A219" t="s">
        <v>164</v>
      </c>
      <c r="B219" t="s">
        <v>101</v>
      </c>
      <c r="C219" t="s">
        <v>31</v>
      </c>
      <c r="F219" t="s">
        <v>41</v>
      </c>
      <c r="G219">
        <v>1981</v>
      </c>
      <c r="I219" t="e">
        <f>VLOOKUP(H219, 'vlookup for months'!$A$1:$B$12, 2, FALSE)</f>
        <v>#N/A</v>
      </c>
      <c r="J219">
        <v>1981</v>
      </c>
      <c r="L219" t="e">
        <f>VLOOKUP(K219, 'vlookup for months'!$A$1:$B$12, 2, FALSE)</f>
        <v>#N/A</v>
      </c>
      <c r="M219" t="e">
        <f t="shared" si="7"/>
        <v>#N/A</v>
      </c>
      <c r="O219">
        <f t="shared" si="6"/>
        <v>1981</v>
      </c>
      <c r="S219" t="e">
        <f>IF(Q219=R219, NA, Q219&amp;"-"&amp;R219)</f>
        <v>#NAME?</v>
      </c>
      <c r="U219">
        <v>109</v>
      </c>
      <c r="V219">
        <v>4.4000000000000004</v>
      </c>
      <c r="Y219" t="s">
        <v>209</v>
      </c>
      <c r="AG219" t="s">
        <v>210</v>
      </c>
      <c r="AH219" t="s">
        <v>42</v>
      </c>
      <c r="AI219" t="s">
        <v>211</v>
      </c>
      <c r="AJ219" t="s">
        <v>212</v>
      </c>
    </row>
    <row r="220" spans="1:36" x14ac:dyDescent="0.25">
      <c r="A220" t="s">
        <v>164</v>
      </c>
      <c r="B220" t="s">
        <v>101</v>
      </c>
      <c r="C220" t="s">
        <v>31</v>
      </c>
      <c r="D220" t="s">
        <v>200</v>
      </c>
      <c r="E220" t="s">
        <v>200</v>
      </c>
      <c r="F220" t="s">
        <v>41</v>
      </c>
      <c r="G220">
        <v>1980</v>
      </c>
      <c r="I220" t="e">
        <f>VLOOKUP(H220, 'vlookup for months'!$A$1:$B$12, 2, FALSE)</f>
        <v>#N/A</v>
      </c>
      <c r="J220">
        <v>1980</v>
      </c>
      <c r="L220" t="e">
        <f>VLOOKUP(K220, 'vlookup for months'!$A$1:$B$12, 2, FALSE)</f>
        <v>#N/A</v>
      </c>
      <c r="M220" t="e">
        <f t="shared" si="7"/>
        <v>#N/A</v>
      </c>
      <c r="O220">
        <f t="shared" si="6"/>
        <v>1980</v>
      </c>
      <c r="S220" t="e">
        <f>IF(Q220=R220, NA, Q220&amp;"-"&amp;R220)</f>
        <v>#NAME?</v>
      </c>
      <c r="U220">
        <v>102</v>
      </c>
      <c r="V220">
        <v>7.8</v>
      </c>
      <c r="Y220" t="s">
        <v>46</v>
      </c>
      <c r="Z220">
        <v>59</v>
      </c>
      <c r="AG220" t="s">
        <v>210</v>
      </c>
      <c r="AH220" t="s">
        <v>42</v>
      </c>
      <c r="AI220" t="s">
        <v>213</v>
      </c>
      <c r="AJ220" t="s">
        <v>212</v>
      </c>
    </row>
    <row r="221" spans="1:36" x14ac:dyDescent="0.25">
      <c r="A221" t="s">
        <v>164</v>
      </c>
      <c r="B221" t="s">
        <v>101</v>
      </c>
      <c r="C221" t="s">
        <v>31</v>
      </c>
      <c r="D221" t="s">
        <v>200</v>
      </c>
      <c r="E221" t="s">
        <v>200</v>
      </c>
      <c r="F221" t="s">
        <v>41</v>
      </c>
      <c r="G221">
        <v>1981</v>
      </c>
      <c r="I221" t="e">
        <f>VLOOKUP(H221, 'vlookup for months'!$A$1:$B$12, 2, FALSE)</f>
        <v>#N/A</v>
      </c>
      <c r="J221">
        <v>1981</v>
      </c>
      <c r="L221" t="e">
        <f>VLOOKUP(K221, 'vlookup for months'!$A$1:$B$12, 2, FALSE)</f>
        <v>#N/A</v>
      </c>
      <c r="M221" t="e">
        <f t="shared" si="7"/>
        <v>#N/A</v>
      </c>
      <c r="O221">
        <f t="shared" si="6"/>
        <v>1981</v>
      </c>
      <c r="S221" t="e">
        <f>IF(Q221=R221, NA, Q221&amp;"-"&amp;R221)</f>
        <v>#NAME?</v>
      </c>
      <c r="U221">
        <v>113</v>
      </c>
      <c r="V221">
        <v>9.1</v>
      </c>
      <c r="Y221" t="s">
        <v>46</v>
      </c>
      <c r="Z221">
        <v>87</v>
      </c>
      <c r="AG221" t="s">
        <v>210</v>
      </c>
      <c r="AH221" t="s">
        <v>42</v>
      </c>
      <c r="AI221" t="s">
        <v>213</v>
      </c>
      <c r="AJ221" t="s">
        <v>212</v>
      </c>
    </row>
    <row r="222" spans="1:36" x14ac:dyDescent="0.25">
      <c r="A222" t="s">
        <v>164</v>
      </c>
      <c r="B222" t="s">
        <v>131</v>
      </c>
      <c r="C222" t="s">
        <v>31</v>
      </c>
      <c r="F222" t="s">
        <v>41</v>
      </c>
      <c r="G222">
        <v>1994</v>
      </c>
      <c r="I222" t="e">
        <f>VLOOKUP(H222, 'vlookup for months'!$A$1:$B$12, 2, FALSE)</f>
        <v>#N/A</v>
      </c>
      <c r="J222">
        <v>2012</v>
      </c>
      <c r="L222" t="e">
        <f>VLOOKUP(K222, 'vlookup for months'!$A$1:$B$12, 2, FALSE)</f>
        <v>#N/A</v>
      </c>
      <c r="M222" t="e">
        <f t="shared" si="7"/>
        <v>#N/A</v>
      </c>
      <c r="O222" t="str">
        <f t="shared" si="6"/>
        <v>1994-2012</v>
      </c>
      <c r="P222">
        <v>154</v>
      </c>
      <c r="Q222">
        <v>40</v>
      </c>
      <c r="R222">
        <v>102</v>
      </c>
      <c r="S222" t="str">
        <f>IF(Q222=R222, NA, Q222&amp;"-"&amp;R222)</f>
        <v>40-102</v>
      </c>
      <c r="T222" t="s">
        <v>651</v>
      </c>
      <c r="U222">
        <v>79</v>
      </c>
      <c r="Y222" t="s">
        <v>46</v>
      </c>
      <c r="AG222" t="s">
        <v>201</v>
      </c>
      <c r="AH222" t="s">
        <v>42</v>
      </c>
      <c r="AI222" t="s">
        <v>36</v>
      </c>
      <c r="AJ222" t="s">
        <v>214</v>
      </c>
    </row>
    <row r="223" spans="1:36" x14ac:dyDescent="0.25">
      <c r="A223" t="s">
        <v>164</v>
      </c>
      <c r="B223" t="s">
        <v>131</v>
      </c>
      <c r="C223" t="s">
        <v>31</v>
      </c>
      <c r="F223" t="s">
        <v>41</v>
      </c>
      <c r="G223">
        <v>1973</v>
      </c>
      <c r="I223" t="e">
        <f>VLOOKUP(H223, 'vlookup for months'!$A$1:$B$12, 2, FALSE)</f>
        <v>#N/A</v>
      </c>
      <c r="J223">
        <v>1973</v>
      </c>
      <c r="L223" t="e">
        <f>VLOOKUP(K223, 'vlookup for months'!$A$1:$B$12, 2, FALSE)</f>
        <v>#N/A</v>
      </c>
      <c r="M223" t="e">
        <f t="shared" si="7"/>
        <v>#N/A</v>
      </c>
      <c r="O223">
        <f t="shared" si="6"/>
        <v>1973</v>
      </c>
      <c r="S223" t="e">
        <f>IF(Q223=R223, NA, Q223&amp;"-"&amp;R223)</f>
        <v>#NAME?</v>
      </c>
      <c r="Z223">
        <v>3</v>
      </c>
      <c r="AG223" t="s">
        <v>201</v>
      </c>
      <c r="AH223" t="s">
        <v>42</v>
      </c>
      <c r="AI223" t="s">
        <v>36</v>
      </c>
      <c r="AJ223" t="s">
        <v>214</v>
      </c>
    </row>
    <row r="224" spans="1:36" x14ac:dyDescent="0.25">
      <c r="A224" t="s">
        <v>164</v>
      </c>
      <c r="B224" t="s">
        <v>131</v>
      </c>
      <c r="C224" t="s">
        <v>31</v>
      </c>
      <c r="F224" t="s">
        <v>41</v>
      </c>
      <c r="G224">
        <v>1974</v>
      </c>
      <c r="I224" t="e">
        <f>VLOOKUP(H224, 'vlookup for months'!$A$1:$B$12, 2, FALSE)</f>
        <v>#N/A</v>
      </c>
      <c r="J224">
        <v>1974</v>
      </c>
      <c r="L224" t="e">
        <f>VLOOKUP(K224, 'vlookup for months'!$A$1:$B$12, 2, FALSE)</f>
        <v>#N/A</v>
      </c>
      <c r="M224" t="e">
        <f t="shared" si="7"/>
        <v>#N/A</v>
      </c>
      <c r="O224">
        <f t="shared" si="6"/>
        <v>1974</v>
      </c>
      <c r="S224" t="e">
        <f>IF(Q224=R224, NA, Q224&amp;"-"&amp;R224)</f>
        <v>#NAME?</v>
      </c>
      <c r="Z224">
        <v>1</v>
      </c>
      <c r="AG224" t="s">
        <v>201</v>
      </c>
      <c r="AH224" t="s">
        <v>42</v>
      </c>
      <c r="AI224" t="s">
        <v>36</v>
      </c>
      <c r="AJ224" t="s">
        <v>214</v>
      </c>
    </row>
    <row r="225" spans="1:36" x14ac:dyDescent="0.25">
      <c r="A225" t="s">
        <v>164</v>
      </c>
      <c r="B225" t="s">
        <v>131</v>
      </c>
      <c r="C225" t="s">
        <v>31</v>
      </c>
      <c r="F225" t="s">
        <v>41</v>
      </c>
      <c r="G225">
        <v>1975</v>
      </c>
      <c r="I225" t="e">
        <f>VLOOKUP(H225, 'vlookup for months'!$A$1:$B$12, 2, FALSE)</f>
        <v>#N/A</v>
      </c>
      <c r="J225">
        <v>1975</v>
      </c>
      <c r="L225" t="e">
        <f>VLOOKUP(K225, 'vlookup for months'!$A$1:$B$12, 2, FALSE)</f>
        <v>#N/A</v>
      </c>
      <c r="M225" t="e">
        <f t="shared" si="7"/>
        <v>#N/A</v>
      </c>
      <c r="O225">
        <f t="shared" si="6"/>
        <v>1975</v>
      </c>
      <c r="S225" t="e">
        <f>IF(Q225=R225, NA, Q225&amp;"-"&amp;R225)</f>
        <v>#NAME?</v>
      </c>
      <c r="Z225">
        <v>1</v>
      </c>
      <c r="AG225" t="s">
        <v>201</v>
      </c>
      <c r="AH225" t="s">
        <v>42</v>
      </c>
      <c r="AI225" t="s">
        <v>36</v>
      </c>
      <c r="AJ225" t="s">
        <v>214</v>
      </c>
    </row>
    <row r="226" spans="1:36" x14ac:dyDescent="0.25">
      <c r="A226" t="s">
        <v>164</v>
      </c>
      <c r="B226" t="s">
        <v>131</v>
      </c>
      <c r="C226" t="s">
        <v>31</v>
      </c>
      <c r="F226" t="s">
        <v>41</v>
      </c>
      <c r="G226">
        <v>1976</v>
      </c>
      <c r="I226" t="e">
        <f>VLOOKUP(H226, 'vlookup for months'!$A$1:$B$12, 2, FALSE)</f>
        <v>#N/A</v>
      </c>
      <c r="J226">
        <v>1976</v>
      </c>
      <c r="L226" t="e">
        <f>VLOOKUP(K226, 'vlookup for months'!$A$1:$B$12, 2, FALSE)</f>
        <v>#N/A</v>
      </c>
      <c r="M226" t="e">
        <f t="shared" si="7"/>
        <v>#N/A</v>
      </c>
      <c r="O226">
        <f t="shared" si="6"/>
        <v>1976</v>
      </c>
      <c r="S226" t="e">
        <f>IF(Q226=R226, NA, Q226&amp;"-"&amp;R226)</f>
        <v>#NAME?</v>
      </c>
      <c r="Z226">
        <v>13</v>
      </c>
      <c r="AG226" t="s">
        <v>201</v>
      </c>
      <c r="AH226" t="s">
        <v>42</v>
      </c>
      <c r="AI226" t="s">
        <v>36</v>
      </c>
      <c r="AJ226" t="s">
        <v>214</v>
      </c>
    </row>
    <row r="227" spans="1:36" x14ac:dyDescent="0.25">
      <c r="A227" t="s">
        <v>164</v>
      </c>
      <c r="B227" t="s">
        <v>131</v>
      </c>
      <c r="C227" t="s">
        <v>31</v>
      </c>
      <c r="F227" t="s">
        <v>41</v>
      </c>
      <c r="G227">
        <v>1977</v>
      </c>
      <c r="I227" t="e">
        <f>VLOOKUP(H227, 'vlookup for months'!$A$1:$B$12, 2, FALSE)</f>
        <v>#N/A</v>
      </c>
      <c r="J227">
        <v>1977</v>
      </c>
      <c r="L227" t="e">
        <f>VLOOKUP(K227, 'vlookup for months'!$A$1:$B$12, 2, FALSE)</f>
        <v>#N/A</v>
      </c>
      <c r="M227" t="e">
        <f t="shared" si="7"/>
        <v>#N/A</v>
      </c>
      <c r="O227">
        <f t="shared" si="6"/>
        <v>1977</v>
      </c>
      <c r="S227" t="e">
        <f>IF(Q227=R227, NA, Q227&amp;"-"&amp;R227)</f>
        <v>#NAME?</v>
      </c>
      <c r="Z227">
        <v>0</v>
      </c>
      <c r="AG227" t="s">
        <v>201</v>
      </c>
      <c r="AH227" t="s">
        <v>42</v>
      </c>
      <c r="AI227" t="s">
        <v>36</v>
      </c>
      <c r="AJ227" t="s">
        <v>214</v>
      </c>
    </row>
    <row r="228" spans="1:36" x14ac:dyDescent="0.25">
      <c r="A228" t="s">
        <v>164</v>
      </c>
      <c r="B228" t="s">
        <v>131</v>
      </c>
      <c r="C228" t="s">
        <v>31</v>
      </c>
      <c r="F228" t="s">
        <v>41</v>
      </c>
      <c r="G228">
        <v>1993</v>
      </c>
      <c r="I228" t="e">
        <f>VLOOKUP(H228, 'vlookup for months'!$A$1:$B$12, 2, FALSE)</f>
        <v>#N/A</v>
      </c>
      <c r="J228">
        <v>1993</v>
      </c>
      <c r="L228" t="e">
        <f>VLOOKUP(K228, 'vlookup for months'!$A$1:$B$12, 2, FALSE)</f>
        <v>#N/A</v>
      </c>
      <c r="M228" t="e">
        <f t="shared" si="7"/>
        <v>#N/A</v>
      </c>
      <c r="O228">
        <f t="shared" si="6"/>
        <v>1993</v>
      </c>
      <c r="S228" t="e">
        <f>IF(Q228=R228, NA, Q228&amp;"-"&amp;R228)</f>
        <v>#NAME?</v>
      </c>
      <c r="Z228">
        <v>6</v>
      </c>
      <c r="AG228" t="s">
        <v>201</v>
      </c>
      <c r="AH228" t="s">
        <v>42</v>
      </c>
      <c r="AI228" t="s">
        <v>36</v>
      </c>
      <c r="AJ228" t="s">
        <v>214</v>
      </c>
    </row>
    <row r="229" spans="1:36" x14ac:dyDescent="0.25">
      <c r="A229" t="s">
        <v>164</v>
      </c>
      <c r="B229" t="s">
        <v>131</v>
      </c>
      <c r="C229" t="s">
        <v>31</v>
      </c>
      <c r="F229" t="s">
        <v>41</v>
      </c>
      <c r="G229">
        <v>1994</v>
      </c>
      <c r="I229" t="e">
        <f>VLOOKUP(H229, 'vlookup for months'!$A$1:$B$12, 2, FALSE)</f>
        <v>#N/A</v>
      </c>
      <c r="J229">
        <v>1994</v>
      </c>
      <c r="L229" t="e">
        <f>VLOOKUP(K229, 'vlookup for months'!$A$1:$B$12, 2, FALSE)</f>
        <v>#N/A</v>
      </c>
      <c r="M229" t="e">
        <f t="shared" si="7"/>
        <v>#N/A</v>
      </c>
      <c r="O229">
        <f t="shared" si="6"/>
        <v>1994</v>
      </c>
      <c r="S229" t="e">
        <f>IF(Q229=R229, NA, Q229&amp;"-"&amp;R229)</f>
        <v>#NAME?</v>
      </c>
      <c r="Z229">
        <v>58</v>
      </c>
      <c r="AG229" t="s">
        <v>201</v>
      </c>
      <c r="AH229" t="s">
        <v>42</v>
      </c>
      <c r="AI229" t="s">
        <v>36</v>
      </c>
      <c r="AJ229" t="s">
        <v>214</v>
      </c>
    </row>
    <row r="230" spans="1:36" x14ac:dyDescent="0.25">
      <c r="A230" t="s">
        <v>164</v>
      </c>
      <c r="B230" t="s">
        <v>131</v>
      </c>
      <c r="C230" t="s">
        <v>31</v>
      </c>
      <c r="F230" t="s">
        <v>41</v>
      </c>
      <c r="G230">
        <v>2003</v>
      </c>
      <c r="I230" t="e">
        <f>VLOOKUP(H230, 'vlookup for months'!$A$1:$B$12, 2, FALSE)</f>
        <v>#N/A</v>
      </c>
      <c r="J230">
        <v>2003</v>
      </c>
      <c r="L230" t="e">
        <f>VLOOKUP(K230, 'vlookup for months'!$A$1:$B$12, 2, FALSE)</f>
        <v>#N/A</v>
      </c>
      <c r="M230" t="e">
        <f t="shared" si="7"/>
        <v>#N/A</v>
      </c>
      <c r="O230">
        <f t="shared" si="6"/>
        <v>2003</v>
      </c>
      <c r="S230" t="e">
        <f>IF(Q230=R230, NA, Q230&amp;"-"&amp;R230)</f>
        <v>#NAME?</v>
      </c>
      <c r="Z230">
        <v>1</v>
      </c>
      <c r="AG230" t="s">
        <v>201</v>
      </c>
      <c r="AH230" t="s">
        <v>42</v>
      </c>
      <c r="AI230" t="s">
        <v>36</v>
      </c>
      <c r="AJ230" t="s">
        <v>214</v>
      </c>
    </row>
    <row r="231" spans="1:36" x14ac:dyDescent="0.25">
      <c r="A231" t="s">
        <v>164</v>
      </c>
      <c r="B231" t="s">
        <v>131</v>
      </c>
      <c r="C231" t="s">
        <v>31</v>
      </c>
      <c r="F231" t="s">
        <v>41</v>
      </c>
      <c r="G231">
        <v>2004</v>
      </c>
      <c r="I231" t="e">
        <f>VLOOKUP(H231, 'vlookup for months'!$A$1:$B$12, 2, FALSE)</f>
        <v>#N/A</v>
      </c>
      <c r="J231">
        <v>2004</v>
      </c>
      <c r="L231" t="e">
        <f>VLOOKUP(K231, 'vlookup for months'!$A$1:$B$12, 2, FALSE)</f>
        <v>#N/A</v>
      </c>
      <c r="M231" t="e">
        <f t="shared" si="7"/>
        <v>#N/A</v>
      </c>
      <c r="O231">
        <f t="shared" si="6"/>
        <v>2004</v>
      </c>
      <c r="S231" t="e">
        <f>IF(Q231=R231, NA, Q231&amp;"-"&amp;R231)</f>
        <v>#NAME?</v>
      </c>
      <c r="Z231">
        <v>0</v>
      </c>
      <c r="AG231" t="s">
        <v>201</v>
      </c>
      <c r="AH231" t="s">
        <v>42</v>
      </c>
      <c r="AI231" t="s">
        <v>36</v>
      </c>
      <c r="AJ231" t="s">
        <v>214</v>
      </c>
    </row>
    <row r="232" spans="1:36" x14ac:dyDescent="0.25">
      <c r="A232" t="s">
        <v>164</v>
      </c>
      <c r="B232" t="s">
        <v>131</v>
      </c>
      <c r="C232" t="s">
        <v>31</v>
      </c>
      <c r="F232" t="s">
        <v>41</v>
      </c>
      <c r="G232">
        <v>2005</v>
      </c>
      <c r="I232" t="e">
        <f>VLOOKUP(H232, 'vlookup for months'!$A$1:$B$12, 2, FALSE)</f>
        <v>#N/A</v>
      </c>
      <c r="J232">
        <v>2005</v>
      </c>
      <c r="L232" t="e">
        <f>VLOOKUP(K232, 'vlookup for months'!$A$1:$B$12, 2, FALSE)</f>
        <v>#N/A</v>
      </c>
      <c r="M232" t="e">
        <f t="shared" si="7"/>
        <v>#N/A</v>
      </c>
      <c r="O232">
        <f t="shared" si="6"/>
        <v>2005</v>
      </c>
      <c r="S232" t="e">
        <f>IF(Q232=R232, NA, Q232&amp;"-"&amp;R232)</f>
        <v>#NAME?</v>
      </c>
      <c r="Z232">
        <v>63</v>
      </c>
      <c r="AG232" t="s">
        <v>201</v>
      </c>
      <c r="AH232" t="s">
        <v>42</v>
      </c>
      <c r="AI232" t="s">
        <v>36</v>
      </c>
      <c r="AJ232" t="s">
        <v>214</v>
      </c>
    </row>
    <row r="233" spans="1:36" x14ac:dyDescent="0.25">
      <c r="A233" t="s">
        <v>164</v>
      </c>
      <c r="B233" t="s">
        <v>131</v>
      </c>
      <c r="C233" t="s">
        <v>31</v>
      </c>
      <c r="F233" t="s">
        <v>41</v>
      </c>
      <c r="G233">
        <v>2006</v>
      </c>
      <c r="I233" t="e">
        <f>VLOOKUP(H233, 'vlookup for months'!$A$1:$B$12, 2, FALSE)</f>
        <v>#N/A</v>
      </c>
      <c r="J233">
        <v>2006</v>
      </c>
      <c r="L233" t="e">
        <f>VLOOKUP(K233, 'vlookup for months'!$A$1:$B$12, 2, FALSE)</f>
        <v>#N/A</v>
      </c>
      <c r="M233" t="e">
        <f t="shared" si="7"/>
        <v>#N/A</v>
      </c>
      <c r="O233">
        <f t="shared" si="6"/>
        <v>2006</v>
      </c>
      <c r="S233" t="e">
        <f>IF(Q233=R233, NA, Q233&amp;"-"&amp;R233)</f>
        <v>#NAME?</v>
      </c>
      <c r="Z233">
        <v>23</v>
      </c>
      <c r="AG233" t="s">
        <v>201</v>
      </c>
      <c r="AH233" t="s">
        <v>42</v>
      </c>
      <c r="AI233" t="s">
        <v>36</v>
      </c>
      <c r="AJ233" t="s">
        <v>214</v>
      </c>
    </row>
    <row r="234" spans="1:36" x14ac:dyDescent="0.25">
      <c r="A234" t="s">
        <v>164</v>
      </c>
      <c r="B234" t="s">
        <v>131</v>
      </c>
      <c r="C234" t="s">
        <v>31</v>
      </c>
      <c r="F234" t="s">
        <v>41</v>
      </c>
      <c r="G234">
        <v>2007</v>
      </c>
      <c r="I234" t="e">
        <f>VLOOKUP(H234, 'vlookup for months'!$A$1:$B$12, 2, FALSE)</f>
        <v>#N/A</v>
      </c>
      <c r="J234">
        <v>2007</v>
      </c>
      <c r="L234" t="e">
        <f>VLOOKUP(K234, 'vlookup for months'!$A$1:$B$12, 2, FALSE)</f>
        <v>#N/A</v>
      </c>
      <c r="M234" t="e">
        <f t="shared" si="7"/>
        <v>#N/A</v>
      </c>
      <c r="O234">
        <f t="shared" si="6"/>
        <v>2007</v>
      </c>
      <c r="S234" t="e">
        <f>IF(Q234=R234, NA, Q234&amp;"-"&amp;R234)</f>
        <v>#NAME?</v>
      </c>
      <c r="Z234">
        <v>65</v>
      </c>
      <c r="AG234" t="s">
        <v>201</v>
      </c>
      <c r="AH234" t="s">
        <v>42</v>
      </c>
      <c r="AI234" t="s">
        <v>36</v>
      </c>
      <c r="AJ234" t="s">
        <v>214</v>
      </c>
    </row>
    <row r="235" spans="1:36" x14ac:dyDescent="0.25">
      <c r="A235" t="s">
        <v>164</v>
      </c>
      <c r="B235" t="s">
        <v>131</v>
      </c>
      <c r="C235" t="s">
        <v>31</v>
      </c>
      <c r="F235" t="s">
        <v>41</v>
      </c>
      <c r="G235">
        <v>2008</v>
      </c>
      <c r="I235" t="e">
        <f>VLOOKUP(H235, 'vlookup for months'!$A$1:$B$12, 2, FALSE)</f>
        <v>#N/A</v>
      </c>
      <c r="J235">
        <v>2008</v>
      </c>
      <c r="L235" t="e">
        <f>VLOOKUP(K235, 'vlookup for months'!$A$1:$B$12, 2, FALSE)</f>
        <v>#N/A</v>
      </c>
      <c r="M235" t="e">
        <f t="shared" si="7"/>
        <v>#N/A</v>
      </c>
      <c r="O235">
        <f t="shared" si="6"/>
        <v>2008</v>
      </c>
      <c r="S235" t="e">
        <f>IF(Q235=R235, NA, Q235&amp;"-"&amp;R235)</f>
        <v>#NAME?</v>
      </c>
      <c r="Z235">
        <v>31</v>
      </c>
      <c r="AG235" t="s">
        <v>201</v>
      </c>
      <c r="AH235" t="s">
        <v>42</v>
      </c>
      <c r="AI235" t="s">
        <v>36</v>
      </c>
      <c r="AJ235" t="s">
        <v>214</v>
      </c>
    </row>
    <row r="236" spans="1:36" x14ac:dyDescent="0.25">
      <c r="A236" t="s">
        <v>164</v>
      </c>
      <c r="B236" t="s">
        <v>131</v>
      </c>
      <c r="C236" t="s">
        <v>31</v>
      </c>
      <c r="F236" t="s">
        <v>41</v>
      </c>
      <c r="G236">
        <v>2009</v>
      </c>
      <c r="I236" t="e">
        <f>VLOOKUP(H236, 'vlookup for months'!$A$1:$B$12, 2, FALSE)</f>
        <v>#N/A</v>
      </c>
      <c r="J236">
        <v>2009</v>
      </c>
      <c r="L236" t="e">
        <f>VLOOKUP(K236, 'vlookup for months'!$A$1:$B$12, 2, FALSE)</f>
        <v>#N/A</v>
      </c>
      <c r="M236" t="e">
        <f t="shared" si="7"/>
        <v>#N/A</v>
      </c>
      <c r="O236">
        <f t="shared" si="6"/>
        <v>2009</v>
      </c>
      <c r="S236" t="e">
        <f>IF(Q236=R236, NA, Q236&amp;"-"&amp;R236)</f>
        <v>#NAME?</v>
      </c>
      <c r="Z236">
        <v>0</v>
      </c>
      <c r="AG236" t="s">
        <v>201</v>
      </c>
      <c r="AH236" t="s">
        <v>42</v>
      </c>
      <c r="AI236" t="s">
        <v>36</v>
      </c>
      <c r="AJ236" t="s">
        <v>214</v>
      </c>
    </row>
    <row r="237" spans="1:36" x14ac:dyDescent="0.25">
      <c r="A237" t="s">
        <v>164</v>
      </c>
      <c r="B237" t="s">
        <v>131</v>
      </c>
      <c r="C237" t="s">
        <v>31</v>
      </c>
      <c r="F237" t="s">
        <v>41</v>
      </c>
      <c r="G237">
        <v>2010</v>
      </c>
      <c r="I237" t="e">
        <f>VLOOKUP(H237, 'vlookup for months'!$A$1:$B$12, 2, FALSE)</f>
        <v>#N/A</v>
      </c>
      <c r="J237">
        <v>2010</v>
      </c>
      <c r="L237" t="e">
        <f>VLOOKUP(K237, 'vlookup for months'!$A$1:$B$12, 2, FALSE)</f>
        <v>#N/A</v>
      </c>
      <c r="M237" t="e">
        <f t="shared" si="7"/>
        <v>#N/A</v>
      </c>
      <c r="O237">
        <f t="shared" si="6"/>
        <v>2010</v>
      </c>
      <c r="S237" t="e">
        <f>IF(Q237=R237, NA, Q237&amp;"-"&amp;R237)</f>
        <v>#NAME?</v>
      </c>
      <c r="Z237">
        <v>0</v>
      </c>
      <c r="AG237" t="s">
        <v>201</v>
      </c>
      <c r="AH237" t="s">
        <v>42</v>
      </c>
      <c r="AI237" t="s">
        <v>36</v>
      </c>
      <c r="AJ237" t="s">
        <v>214</v>
      </c>
    </row>
    <row r="238" spans="1:36" x14ac:dyDescent="0.25">
      <c r="A238" t="s">
        <v>164</v>
      </c>
      <c r="B238" t="s">
        <v>131</v>
      </c>
      <c r="C238" t="s">
        <v>31</v>
      </c>
      <c r="F238" t="s">
        <v>41</v>
      </c>
      <c r="G238">
        <v>2011</v>
      </c>
      <c r="I238" t="e">
        <f>VLOOKUP(H238, 'vlookup for months'!$A$1:$B$12, 2, FALSE)</f>
        <v>#N/A</v>
      </c>
      <c r="J238">
        <v>2011</v>
      </c>
      <c r="L238" t="e">
        <f>VLOOKUP(K238, 'vlookup for months'!$A$1:$B$12, 2, FALSE)</f>
        <v>#N/A</v>
      </c>
      <c r="M238" t="e">
        <f t="shared" si="7"/>
        <v>#N/A</v>
      </c>
      <c r="O238">
        <f t="shared" si="6"/>
        <v>2011</v>
      </c>
      <c r="S238" t="e">
        <f>IF(Q238=R238, NA, Q238&amp;"-"&amp;R238)</f>
        <v>#NAME?</v>
      </c>
      <c r="Z238">
        <v>1</v>
      </c>
      <c r="AG238" t="s">
        <v>201</v>
      </c>
      <c r="AH238" t="s">
        <v>42</v>
      </c>
      <c r="AI238" t="s">
        <v>36</v>
      </c>
      <c r="AJ238" t="s">
        <v>214</v>
      </c>
    </row>
    <row r="239" spans="1:36" x14ac:dyDescent="0.25">
      <c r="A239" t="s">
        <v>164</v>
      </c>
      <c r="B239" t="s">
        <v>131</v>
      </c>
      <c r="C239" t="s">
        <v>31</v>
      </c>
      <c r="F239" t="s">
        <v>41</v>
      </c>
      <c r="G239">
        <v>2012</v>
      </c>
      <c r="I239" t="e">
        <f>VLOOKUP(H239, 'vlookup for months'!$A$1:$B$12, 2, FALSE)</f>
        <v>#N/A</v>
      </c>
      <c r="J239">
        <v>2012</v>
      </c>
      <c r="L239" t="e">
        <f>VLOOKUP(K239, 'vlookup for months'!$A$1:$B$12, 2, FALSE)</f>
        <v>#N/A</v>
      </c>
      <c r="M239" t="e">
        <f t="shared" si="7"/>
        <v>#N/A</v>
      </c>
      <c r="O239">
        <f t="shared" si="6"/>
        <v>2012</v>
      </c>
      <c r="S239" t="e">
        <f>IF(Q239=R239, NA, Q239&amp;"-"&amp;R239)</f>
        <v>#NAME?</v>
      </c>
      <c r="Z239">
        <v>1</v>
      </c>
      <c r="AG239" t="s">
        <v>201</v>
      </c>
      <c r="AH239" t="s">
        <v>42</v>
      </c>
      <c r="AI239" t="s">
        <v>36</v>
      </c>
      <c r="AJ239" t="s">
        <v>214</v>
      </c>
    </row>
    <row r="240" spans="1:36" x14ac:dyDescent="0.25">
      <c r="A240" t="s">
        <v>164</v>
      </c>
      <c r="B240" t="s">
        <v>131</v>
      </c>
      <c r="C240" t="s">
        <v>31</v>
      </c>
      <c r="F240" t="s">
        <v>41</v>
      </c>
      <c r="G240">
        <v>2006</v>
      </c>
      <c r="I240" t="e">
        <f>VLOOKUP(H240, 'vlookup for months'!$A$1:$B$12, 2, FALSE)</f>
        <v>#N/A</v>
      </c>
      <c r="J240">
        <v>2012</v>
      </c>
      <c r="L240" t="e">
        <f>VLOOKUP(K240, 'vlookup for months'!$A$1:$B$12, 2, FALSE)</f>
        <v>#N/A</v>
      </c>
      <c r="M240" t="e">
        <f t="shared" si="7"/>
        <v>#N/A</v>
      </c>
      <c r="O240" t="str">
        <f t="shared" si="6"/>
        <v>2006-2012</v>
      </c>
      <c r="P240">
        <v>317</v>
      </c>
      <c r="Q240">
        <v>25</v>
      </c>
      <c r="R240">
        <v>107</v>
      </c>
      <c r="S240" t="str">
        <f>IF(Q240=R240, NA, Q240&amp;"-"&amp;R240)</f>
        <v>25-107</v>
      </c>
      <c r="T240" t="s">
        <v>652</v>
      </c>
      <c r="U240">
        <v>67</v>
      </c>
      <c r="Y240" t="s">
        <v>46</v>
      </c>
      <c r="AG240" t="s">
        <v>215</v>
      </c>
      <c r="AH240" t="s">
        <v>42</v>
      </c>
      <c r="AI240" t="s">
        <v>36</v>
      </c>
      <c r="AJ240" t="s">
        <v>214</v>
      </c>
    </row>
    <row r="241" spans="1:36" x14ac:dyDescent="0.25">
      <c r="A241" t="s">
        <v>164</v>
      </c>
      <c r="B241" t="s">
        <v>131</v>
      </c>
      <c r="C241" t="s">
        <v>31</v>
      </c>
      <c r="F241" t="s">
        <v>41</v>
      </c>
      <c r="G241">
        <v>2006</v>
      </c>
      <c r="I241" t="e">
        <f>VLOOKUP(H241, 'vlookup for months'!$A$1:$B$12, 2, FALSE)</f>
        <v>#N/A</v>
      </c>
      <c r="J241">
        <v>2006</v>
      </c>
      <c r="L241" t="e">
        <f>VLOOKUP(K241, 'vlookup for months'!$A$1:$B$12, 2, FALSE)</f>
        <v>#N/A</v>
      </c>
      <c r="M241" t="e">
        <f t="shared" si="7"/>
        <v>#N/A</v>
      </c>
      <c r="O241">
        <f t="shared" si="6"/>
        <v>2006</v>
      </c>
      <c r="S241" t="e">
        <f>IF(Q241=R241, NA, Q241&amp;"-"&amp;R241)</f>
        <v>#NAME?</v>
      </c>
      <c r="Z241">
        <v>20</v>
      </c>
      <c r="AG241" t="s">
        <v>215</v>
      </c>
      <c r="AH241" t="s">
        <v>42</v>
      </c>
      <c r="AI241" t="s">
        <v>36</v>
      </c>
      <c r="AJ241" t="s">
        <v>214</v>
      </c>
    </row>
    <row r="242" spans="1:36" x14ac:dyDescent="0.25">
      <c r="A242" t="s">
        <v>164</v>
      </c>
      <c r="B242" t="s">
        <v>131</v>
      </c>
      <c r="C242" t="s">
        <v>31</v>
      </c>
      <c r="F242" t="s">
        <v>41</v>
      </c>
      <c r="G242">
        <v>2007</v>
      </c>
      <c r="I242" t="e">
        <f>VLOOKUP(H242, 'vlookup for months'!$A$1:$B$12, 2, FALSE)</f>
        <v>#N/A</v>
      </c>
      <c r="J242">
        <v>2007</v>
      </c>
      <c r="L242" t="e">
        <f>VLOOKUP(K242, 'vlookup for months'!$A$1:$B$12, 2, FALSE)</f>
        <v>#N/A</v>
      </c>
      <c r="M242" t="e">
        <f t="shared" si="7"/>
        <v>#N/A</v>
      </c>
      <c r="O242">
        <f t="shared" si="6"/>
        <v>2007</v>
      </c>
      <c r="S242" t="e">
        <f>IF(Q242=R242, NA, Q242&amp;"-"&amp;R242)</f>
        <v>#NAME?</v>
      </c>
      <c r="Z242">
        <v>78</v>
      </c>
      <c r="AG242" t="s">
        <v>215</v>
      </c>
      <c r="AH242" t="s">
        <v>42</v>
      </c>
      <c r="AI242" t="s">
        <v>36</v>
      </c>
      <c r="AJ242" t="s">
        <v>214</v>
      </c>
    </row>
    <row r="243" spans="1:36" x14ac:dyDescent="0.25">
      <c r="A243" t="s">
        <v>164</v>
      </c>
      <c r="B243" t="s">
        <v>131</v>
      </c>
      <c r="C243" t="s">
        <v>31</v>
      </c>
      <c r="F243" t="s">
        <v>41</v>
      </c>
      <c r="G243">
        <v>2008</v>
      </c>
      <c r="I243" t="e">
        <f>VLOOKUP(H243, 'vlookup for months'!$A$1:$B$12, 2, FALSE)</f>
        <v>#N/A</v>
      </c>
      <c r="J243">
        <v>2008</v>
      </c>
      <c r="L243" t="e">
        <f>VLOOKUP(K243, 'vlookup for months'!$A$1:$B$12, 2, FALSE)</f>
        <v>#N/A</v>
      </c>
      <c r="M243" t="e">
        <f t="shared" si="7"/>
        <v>#N/A</v>
      </c>
      <c r="O243">
        <f t="shared" si="6"/>
        <v>2008</v>
      </c>
      <c r="S243" t="e">
        <f>IF(Q243=R243, NA, Q243&amp;"-"&amp;R243)</f>
        <v>#NAME?</v>
      </c>
      <c r="Z243">
        <v>22</v>
      </c>
      <c r="AG243" t="s">
        <v>215</v>
      </c>
      <c r="AH243" t="s">
        <v>42</v>
      </c>
      <c r="AI243" t="s">
        <v>36</v>
      </c>
      <c r="AJ243" t="s">
        <v>214</v>
      </c>
    </row>
    <row r="244" spans="1:36" x14ac:dyDescent="0.25">
      <c r="A244" t="s">
        <v>164</v>
      </c>
      <c r="B244" t="s">
        <v>131</v>
      </c>
      <c r="C244" t="s">
        <v>31</v>
      </c>
      <c r="F244" t="s">
        <v>41</v>
      </c>
      <c r="G244">
        <v>2009</v>
      </c>
      <c r="I244" t="e">
        <f>VLOOKUP(H244, 'vlookup for months'!$A$1:$B$12, 2, FALSE)</f>
        <v>#N/A</v>
      </c>
      <c r="J244">
        <v>2009</v>
      </c>
      <c r="L244" t="e">
        <f>VLOOKUP(K244, 'vlookup for months'!$A$1:$B$12, 2, FALSE)</f>
        <v>#N/A</v>
      </c>
      <c r="M244" t="e">
        <f t="shared" si="7"/>
        <v>#N/A</v>
      </c>
      <c r="O244">
        <f t="shared" si="6"/>
        <v>2009</v>
      </c>
      <c r="S244" t="e">
        <f>IF(Q244=R244, NA, Q244&amp;"-"&amp;R244)</f>
        <v>#NAME?</v>
      </c>
      <c r="Z244">
        <v>3</v>
      </c>
      <c r="AG244" t="s">
        <v>215</v>
      </c>
      <c r="AH244" t="s">
        <v>42</v>
      </c>
      <c r="AI244" t="s">
        <v>36</v>
      </c>
      <c r="AJ244" t="s">
        <v>214</v>
      </c>
    </row>
    <row r="245" spans="1:36" x14ac:dyDescent="0.25">
      <c r="A245" t="s">
        <v>164</v>
      </c>
      <c r="B245" t="s">
        <v>131</v>
      </c>
      <c r="C245" t="s">
        <v>31</v>
      </c>
      <c r="F245" t="s">
        <v>41</v>
      </c>
      <c r="G245">
        <v>2010</v>
      </c>
      <c r="I245" t="e">
        <f>VLOOKUP(H245, 'vlookup for months'!$A$1:$B$12, 2, FALSE)</f>
        <v>#N/A</v>
      </c>
      <c r="J245">
        <v>2010</v>
      </c>
      <c r="L245" t="e">
        <f>VLOOKUP(K245, 'vlookup for months'!$A$1:$B$12, 2, FALSE)</f>
        <v>#N/A</v>
      </c>
      <c r="M245" t="e">
        <f t="shared" si="7"/>
        <v>#N/A</v>
      </c>
      <c r="O245">
        <f t="shared" si="6"/>
        <v>2010</v>
      </c>
      <c r="S245" t="e">
        <f>IF(Q245=R245, NA, Q245&amp;"-"&amp;R245)</f>
        <v>#NAME?</v>
      </c>
      <c r="Z245">
        <v>9</v>
      </c>
      <c r="AG245" t="s">
        <v>215</v>
      </c>
      <c r="AH245" t="s">
        <v>42</v>
      </c>
      <c r="AI245" t="s">
        <v>36</v>
      </c>
      <c r="AJ245" t="s">
        <v>214</v>
      </c>
    </row>
    <row r="246" spans="1:36" x14ac:dyDescent="0.25">
      <c r="A246" t="s">
        <v>164</v>
      </c>
      <c r="B246" t="s">
        <v>131</v>
      </c>
      <c r="C246" t="s">
        <v>31</v>
      </c>
      <c r="F246" t="s">
        <v>41</v>
      </c>
      <c r="G246">
        <v>2011</v>
      </c>
      <c r="I246" t="e">
        <f>VLOOKUP(H246, 'vlookup for months'!$A$1:$B$12, 2, FALSE)</f>
        <v>#N/A</v>
      </c>
      <c r="J246">
        <v>2011</v>
      </c>
      <c r="L246" t="e">
        <f>VLOOKUP(K246, 'vlookup for months'!$A$1:$B$12, 2, FALSE)</f>
        <v>#N/A</v>
      </c>
      <c r="M246" t="e">
        <f t="shared" si="7"/>
        <v>#N/A</v>
      </c>
      <c r="O246">
        <f t="shared" si="6"/>
        <v>2011</v>
      </c>
      <c r="S246" t="e">
        <f>IF(Q246=R246, NA, Q246&amp;"-"&amp;R246)</f>
        <v>#NAME?</v>
      </c>
      <c r="Z246">
        <v>0</v>
      </c>
      <c r="AG246" t="s">
        <v>215</v>
      </c>
      <c r="AH246" t="s">
        <v>42</v>
      </c>
      <c r="AI246" t="s">
        <v>36</v>
      </c>
      <c r="AJ246" t="s">
        <v>214</v>
      </c>
    </row>
    <row r="247" spans="1:36" x14ac:dyDescent="0.25">
      <c r="A247" t="s">
        <v>164</v>
      </c>
      <c r="B247" t="s">
        <v>131</v>
      </c>
      <c r="C247" t="s">
        <v>31</v>
      </c>
      <c r="F247" t="s">
        <v>41</v>
      </c>
      <c r="G247">
        <v>2012</v>
      </c>
      <c r="I247" t="e">
        <f>VLOOKUP(H247, 'vlookup for months'!$A$1:$B$12, 2, FALSE)</f>
        <v>#N/A</v>
      </c>
      <c r="J247">
        <v>2012</v>
      </c>
      <c r="L247" t="e">
        <f>VLOOKUP(K247, 'vlookup for months'!$A$1:$B$12, 2, FALSE)</f>
        <v>#N/A</v>
      </c>
      <c r="M247" t="e">
        <f t="shared" si="7"/>
        <v>#N/A</v>
      </c>
      <c r="O247">
        <f t="shared" si="6"/>
        <v>2012</v>
      </c>
      <c r="S247" t="e">
        <f>IF(Q247=R247, NA, Q247&amp;"-"&amp;R247)</f>
        <v>#NAME?</v>
      </c>
      <c r="Z247">
        <v>1</v>
      </c>
      <c r="AG247" t="s">
        <v>215</v>
      </c>
      <c r="AH247" t="s">
        <v>42</v>
      </c>
      <c r="AI247" t="s">
        <v>36</v>
      </c>
      <c r="AJ247" t="s">
        <v>214</v>
      </c>
    </row>
    <row r="248" spans="1:36" x14ac:dyDescent="0.25">
      <c r="A248" t="s">
        <v>164</v>
      </c>
      <c r="B248" t="s">
        <v>131</v>
      </c>
      <c r="C248" t="s">
        <v>31</v>
      </c>
      <c r="F248" t="s">
        <v>41</v>
      </c>
      <c r="G248">
        <v>2006</v>
      </c>
      <c r="H248">
        <v>9</v>
      </c>
      <c r="I248" t="str">
        <f>VLOOKUP(H248, 'vlookup for months'!$A$1:$B$12, 2, FALSE)</f>
        <v>Sep</v>
      </c>
      <c r="J248">
        <v>2008</v>
      </c>
      <c r="K248">
        <v>3</v>
      </c>
      <c r="L248" t="str">
        <f>VLOOKUP(K248, 'vlookup for months'!$A$1:$B$12, 2, FALSE)</f>
        <v>Mar</v>
      </c>
      <c r="M248" t="str">
        <f t="shared" si="7"/>
        <v>Sep-Mar</v>
      </c>
      <c r="N248" t="s">
        <v>590</v>
      </c>
      <c r="O248" t="str">
        <f t="shared" si="6"/>
        <v>2006-2008</v>
      </c>
      <c r="P248">
        <v>49</v>
      </c>
      <c r="Q248">
        <v>80</v>
      </c>
      <c r="R248">
        <v>92</v>
      </c>
      <c r="S248" t="str">
        <f>IF(Q248=R248, NA, Q248&amp;"-"&amp;R248)</f>
        <v>80-92</v>
      </c>
      <c r="T248" t="s">
        <v>653</v>
      </c>
      <c r="U248">
        <v>86</v>
      </c>
      <c r="V248">
        <v>6</v>
      </c>
      <c r="Y248" t="s">
        <v>46</v>
      </c>
      <c r="AG248" t="s">
        <v>133</v>
      </c>
      <c r="AH248" t="s">
        <v>42</v>
      </c>
      <c r="AI248" t="s">
        <v>134</v>
      </c>
      <c r="AJ248" t="s">
        <v>135</v>
      </c>
    </row>
    <row r="249" spans="1:36" x14ac:dyDescent="0.25">
      <c r="A249" t="s">
        <v>164</v>
      </c>
      <c r="B249" t="s">
        <v>131</v>
      </c>
      <c r="C249" t="s">
        <v>31</v>
      </c>
      <c r="F249" t="s">
        <v>41</v>
      </c>
      <c r="G249">
        <v>2006</v>
      </c>
      <c r="H249">
        <v>9</v>
      </c>
      <c r="I249" t="str">
        <f>VLOOKUP(H249, 'vlookup for months'!$A$1:$B$12, 2, FALSE)</f>
        <v>Sep</v>
      </c>
      <c r="J249">
        <v>2007</v>
      </c>
      <c r="K249">
        <v>3</v>
      </c>
      <c r="L249" t="str">
        <f>VLOOKUP(K249, 'vlookup for months'!$A$1:$B$12, 2, FALSE)</f>
        <v>Mar</v>
      </c>
      <c r="M249" t="str">
        <f t="shared" si="7"/>
        <v>Sep-Mar</v>
      </c>
      <c r="N249" t="s">
        <v>590</v>
      </c>
      <c r="O249" t="str">
        <f t="shared" si="6"/>
        <v>2006-2007</v>
      </c>
      <c r="P249">
        <v>67</v>
      </c>
      <c r="S249" t="e">
        <f>IF(Q249=R249, NA, Q249&amp;"-"&amp;R249)</f>
        <v>#NAME?</v>
      </c>
      <c r="X249" t="s">
        <v>132</v>
      </c>
      <c r="Z249">
        <v>71.7</v>
      </c>
      <c r="AE249">
        <v>89.6</v>
      </c>
      <c r="AG249" t="s">
        <v>133</v>
      </c>
      <c r="AH249" t="s">
        <v>42</v>
      </c>
      <c r="AI249" t="s">
        <v>134</v>
      </c>
      <c r="AJ249" t="s">
        <v>135</v>
      </c>
    </row>
    <row r="250" spans="1:36" x14ac:dyDescent="0.25">
      <c r="A250" t="s">
        <v>164</v>
      </c>
      <c r="B250" t="s">
        <v>131</v>
      </c>
      <c r="C250" t="s">
        <v>31</v>
      </c>
      <c r="F250" t="s">
        <v>41</v>
      </c>
      <c r="G250">
        <v>2007</v>
      </c>
      <c r="H250">
        <v>9</v>
      </c>
      <c r="I250" t="str">
        <f>VLOOKUP(H250, 'vlookup for months'!$A$1:$B$12, 2, FALSE)</f>
        <v>Sep</v>
      </c>
      <c r="J250">
        <v>2008</v>
      </c>
      <c r="K250">
        <v>3</v>
      </c>
      <c r="L250" t="str">
        <f>VLOOKUP(K250, 'vlookup for months'!$A$1:$B$12, 2, FALSE)</f>
        <v>Mar</v>
      </c>
      <c r="M250" t="str">
        <f t="shared" si="7"/>
        <v>Sep-Mar</v>
      </c>
      <c r="N250" t="s">
        <v>590</v>
      </c>
      <c r="O250" t="str">
        <f t="shared" si="6"/>
        <v>2007-2008</v>
      </c>
      <c r="P250">
        <v>162</v>
      </c>
      <c r="S250" t="e">
        <f>IF(Q250=R250, NA, Q250&amp;"-"&amp;R250)</f>
        <v>#NAME?</v>
      </c>
      <c r="X250" t="s">
        <v>132</v>
      </c>
      <c r="Z250">
        <v>44.7</v>
      </c>
      <c r="AE250">
        <v>69</v>
      </c>
      <c r="AG250" t="s">
        <v>133</v>
      </c>
      <c r="AH250" t="s">
        <v>42</v>
      </c>
      <c r="AI250" t="s">
        <v>134</v>
      </c>
      <c r="AJ250" t="s">
        <v>135</v>
      </c>
    </row>
    <row r="251" spans="1:36" x14ac:dyDescent="0.25">
      <c r="A251" t="s">
        <v>164</v>
      </c>
      <c r="B251" t="s">
        <v>131</v>
      </c>
      <c r="C251" t="s">
        <v>31</v>
      </c>
      <c r="F251" t="s">
        <v>41</v>
      </c>
      <c r="G251">
        <v>1974</v>
      </c>
      <c r="H251">
        <v>9</v>
      </c>
      <c r="I251" t="str">
        <f>VLOOKUP(H251, 'vlookup for months'!$A$1:$B$12, 2, FALSE)</f>
        <v>Sep</v>
      </c>
      <c r="J251">
        <v>1975</v>
      </c>
      <c r="K251">
        <v>4</v>
      </c>
      <c r="L251" t="str">
        <f>VLOOKUP(K251, 'vlookup for months'!$A$1:$B$12, 2, FALSE)</f>
        <v>Apr</v>
      </c>
      <c r="M251" t="str">
        <f t="shared" si="7"/>
        <v>Sep-Apr</v>
      </c>
      <c r="N251" t="s">
        <v>597</v>
      </c>
      <c r="O251" t="str">
        <f t="shared" si="6"/>
        <v>1974-1975</v>
      </c>
      <c r="P251">
        <v>6</v>
      </c>
      <c r="S251" t="e">
        <f>IF(Q251=R251, NA, Q251&amp;"-"&amp;R251)</f>
        <v>#NAME?</v>
      </c>
      <c r="Z251">
        <v>23.4</v>
      </c>
      <c r="AE251">
        <v>16.7</v>
      </c>
      <c r="AG251" t="s">
        <v>133</v>
      </c>
      <c r="AH251" t="s">
        <v>42</v>
      </c>
      <c r="AI251" t="s">
        <v>57</v>
      </c>
      <c r="AJ251" t="s">
        <v>204</v>
      </c>
    </row>
    <row r="252" spans="1:36" x14ac:dyDescent="0.25">
      <c r="A252" t="s">
        <v>164</v>
      </c>
      <c r="B252" t="s">
        <v>67</v>
      </c>
      <c r="C252" t="s">
        <v>54</v>
      </c>
      <c r="D252" t="s">
        <v>216</v>
      </c>
      <c r="F252" t="s">
        <v>41</v>
      </c>
      <c r="G252">
        <v>1989</v>
      </c>
      <c r="I252" t="e">
        <f>VLOOKUP(H252, 'vlookup for months'!$A$1:$B$12, 2, FALSE)</f>
        <v>#N/A</v>
      </c>
      <c r="J252">
        <v>1992</v>
      </c>
      <c r="L252" t="e">
        <f>VLOOKUP(K252, 'vlookup for months'!$A$1:$B$12, 2, FALSE)</f>
        <v>#N/A</v>
      </c>
      <c r="M252" t="e">
        <f t="shared" si="7"/>
        <v>#N/A</v>
      </c>
      <c r="O252" t="str">
        <f t="shared" si="6"/>
        <v>1989-1992</v>
      </c>
      <c r="Q252">
        <v>43</v>
      </c>
      <c r="R252">
        <v>160</v>
      </c>
      <c r="S252" t="str">
        <f>IF(Q252=R252, NA, Q252&amp;"-"&amp;R252)</f>
        <v>43-160</v>
      </c>
      <c r="T252" t="s">
        <v>654</v>
      </c>
      <c r="AG252" t="s">
        <v>217</v>
      </c>
      <c r="AH252" t="s">
        <v>84</v>
      </c>
      <c r="AI252" t="s">
        <v>57</v>
      </c>
      <c r="AJ252" t="s">
        <v>184</v>
      </c>
    </row>
    <row r="253" spans="1:36" x14ac:dyDescent="0.25">
      <c r="A253" t="s">
        <v>164</v>
      </c>
      <c r="B253" t="s">
        <v>67</v>
      </c>
      <c r="C253" t="s">
        <v>54</v>
      </c>
      <c r="F253" t="s">
        <v>41</v>
      </c>
      <c r="G253">
        <v>1982</v>
      </c>
      <c r="H253">
        <v>5</v>
      </c>
      <c r="I253" t="str">
        <f>VLOOKUP(H253, 'vlookup for months'!$A$1:$B$12, 2, FALSE)</f>
        <v>May</v>
      </c>
      <c r="J253">
        <v>1982</v>
      </c>
      <c r="K253">
        <v>9</v>
      </c>
      <c r="L253" t="str">
        <f>VLOOKUP(K253, 'vlookup for months'!$A$1:$B$12, 2, FALSE)</f>
        <v>Sep</v>
      </c>
      <c r="M253" t="str">
        <f t="shared" si="7"/>
        <v>May-Sep</v>
      </c>
      <c r="N253" t="s">
        <v>600</v>
      </c>
      <c r="O253">
        <f t="shared" si="6"/>
        <v>1982</v>
      </c>
      <c r="P253">
        <v>65</v>
      </c>
      <c r="S253" t="e">
        <f>IF(Q253=R253, NA, Q253&amp;"-"&amp;R253)</f>
        <v>#NAME?</v>
      </c>
      <c r="Z253">
        <v>47.4</v>
      </c>
      <c r="AE253">
        <v>16.399999999999999</v>
      </c>
      <c r="AG253" t="s">
        <v>56</v>
      </c>
      <c r="AH253" t="s">
        <v>56</v>
      </c>
      <c r="AI253" t="s">
        <v>57</v>
      </c>
      <c r="AJ253" t="s">
        <v>218</v>
      </c>
    </row>
    <row r="254" spans="1:36" x14ac:dyDescent="0.25">
      <c r="A254" t="s">
        <v>164</v>
      </c>
      <c r="B254" t="s">
        <v>67</v>
      </c>
      <c r="C254" t="s">
        <v>54</v>
      </c>
      <c r="F254" t="s">
        <v>41</v>
      </c>
      <c r="G254">
        <v>1983</v>
      </c>
      <c r="H254">
        <v>5</v>
      </c>
      <c r="I254" t="str">
        <f>VLOOKUP(H254, 'vlookup for months'!$A$1:$B$12, 2, FALSE)</f>
        <v>May</v>
      </c>
      <c r="J254">
        <v>1983</v>
      </c>
      <c r="K254">
        <v>9</v>
      </c>
      <c r="L254" t="str">
        <f>VLOOKUP(K254, 'vlookup for months'!$A$1:$B$12, 2, FALSE)</f>
        <v>Sep</v>
      </c>
      <c r="M254" t="str">
        <f t="shared" si="7"/>
        <v>May-Sep</v>
      </c>
      <c r="N254" t="s">
        <v>600</v>
      </c>
      <c r="O254">
        <f t="shared" si="6"/>
        <v>1983</v>
      </c>
      <c r="P254">
        <v>18</v>
      </c>
      <c r="S254" t="e">
        <f>IF(Q254=R254, NA, Q254&amp;"-"&amp;R254)</f>
        <v>#NAME?</v>
      </c>
      <c r="Z254">
        <v>3.2</v>
      </c>
      <c r="AE254">
        <v>10</v>
      </c>
      <c r="AG254" t="s">
        <v>56</v>
      </c>
      <c r="AH254" t="s">
        <v>56</v>
      </c>
      <c r="AI254" t="s">
        <v>57</v>
      </c>
      <c r="AJ254" t="s">
        <v>218</v>
      </c>
    </row>
    <row r="255" spans="1:36" x14ac:dyDescent="0.25">
      <c r="A255" t="s">
        <v>164</v>
      </c>
      <c r="B255" t="s">
        <v>219</v>
      </c>
      <c r="C255" t="s">
        <v>54</v>
      </c>
      <c r="F255" t="s">
        <v>41</v>
      </c>
      <c r="G255">
        <v>1983</v>
      </c>
      <c r="H255">
        <v>5</v>
      </c>
      <c r="I255" t="str">
        <f>VLOOKUP(H255, 'vlookup for months'!$A$1:$B$12, 2, FALSE)</f>
        <v>May</v>
      </c>
      <c r="J255">
        <v>1983</v>
      </c>
      <c r="K255">
        <v>9</v>
      </c>
      <c r="L255" t="str">
        <f>VLOOKUP(K255, 'vlookup for months'!$A$1:$B$12, 2, FALSE)</f>
        <v>Sep</v>
      </c>
      <c r="M255" t="str">
        <f t="shared" si="7"/>
        <v>May-Sep</v>
      </c>
      <c r="N255" t="s">
        <v>600</v>
      </c>
      <c r="O255">
        <f t="shared" si="6"/>
        <v>1983</v>
      </c>
      <c r="P255">
        <v>20</v>
      </c>
      <c r="S255" t="e">
        <f>IF(Q255=R255, NA, Q255&amp;"-"&amp;R255)</f>
        <v>#NAME?</v>
      </c>
      <c r="Z255">
        <v>0.6</v>
      </c>
      <c r="AA255">
        <v>41.9</v>
      </c>
      <c r="AE255">
        <v>10.5</v>
      </c>
      <c r="AG255" t="s">
        <v>56</v>
      </c>
      <c r="AH255" t="s">
        <v>56</v>
      </c>
      <c r="AI255" t="s">
        <v>57</v>
      </c>
      <c r="AJ255" t="s">
        <v>218</v>
      </c>
    </row>
    <row r="256" spans="1:36" ht="30" x14ac:dyDescent="0.25">
      <c r="A256" t="s">
        <v>164</v>
      </c>
      <c r="B256" t="s">
        <v>73</v>
      </c>
      <c r="C256" t="s">
        <v>54</v>
      </c>
      <c r="D256" t="s">
        <v>220</v>
      </c>
      <c r="E256" t="s">
        <v>40</v>
      </c>
      <c r="F256" t="s">
        <v>41</v>
      </c>
      <c r="I256" t="e">
        <f>VLOOKUP(H256, 'vlookup for months'!$A$1:$B$12, 2, FALSE)</f>
        <v>#N/A</v>
      </c>
      <c r="L256" t="e">
        <f>VLOOKUP(K256, 'vlookup for months'!$A$1:$B$12, 2, FALSE)</f>
        <v>#N/A</v>
      </c>
      <c r="M256" t="e">
        <f t="shared" si="7"/>
        <v>#N/A</v>
      </c>
      <c r="O256">
        <f t="shared" si="6"/>
        <v>0</v>
      </c>
      <c r="S256" t="e">
        <f>IF(Q256=R256, NA, Q256&amp;"-"&amp;R256)</f>
        <v>#NAME?</v>
      </c>
      <c r="X256" s="1" t="s">
        <v>221</v>
      </c>
      <c r="AJ256" t="s">
        <v>222</v>
      </c>
    </row>
    <row r="257" spans="1:36" x14ac:dyDescent="0.25">
      <c r="A257" t="s">
        <v>164</v>
      </c>
      <c r="B257" t="s">
        <v>73</v>
      </c>
      <c r="C257" t="s">
        <v>54</v>
      </c>
      <c r="F257" t="s">
        <v>41</v>
      </c>
      <c r="G257">
        <v>1982</v>
      </c>
      <c r="H257">
        <v>5</v>
      </c>
      <c r="I257" t="str">
        <f>VLOOKUP(H257, 'vlookup for months'!$A$1:$B$12, 2, FALSE)</f>
        <v>May</v>
      </c>
      <c r="J257">
        <v>1982</v>
      </c>
      <c r="K257">
        <v>9</v>
      </c>
      <c r="L257" t="str">
        <f>VLOOKUP(K257, 'vlookup for months'!$A$1:$B$12, 2, FALSE)</f>
        <v>Sep</v>
      </c>
      <c r="M257" t="str">
        <f t="shared" si="7"/>
        <v>May-Sep</v>
      </c>
      <c r="N257" t="s">
        <v>600</v>
      </c>
      <c r="O257">
        <f t="shared" si="6"/>
        <v>1982</v>
      </c>
      <c r="P257">
        <v>25</v>
      </c>
      <c r="S257" t="e">
        <f>IF(Q257=R257, NA, Q257&amp;"-"&amp;R257)</f>
        <v>#NAME?</v>
      </c>
      <c r="Z257">
        <v>56</v>
      </c>
      <c r="AA257">
        <v>70.599999999999994</v>
      </c>
      <c r="AE257">
        <v>35</v>
      </c>
      <c r="AG257" t="s">
        <v>56</v>
      </c>
      <c r="AH257" t="s">
        <v>56</v>
      </c>
      <c r="AI257" t="s">
        <v>57</v>
      </c>
      <c r="AJ257" t="s">
        <v>218</v>
      </c>
    </row>
    <row r="258" spans="1:36" x14ac:dyDescent="0.25">
      <c r="A258" t="s">
        <v>164</v>
      </c>
      <c r="B258" t="s">
        <v>73</v>
      </c>
      <c r="C258" t="s">
        <v>54</v>
      </c>
      <c r="F258" t="s">
        <v>41</v>
      </c>
      <c r="G258">
        <v>1983</v>
      </c>
      <c r="H258">
        <v>5</v>
      </c>
      <c r="I258" t="str">
        <f>VLOOKUP(H258, 'vlookup for months'!$A$1:$B$12, 2, FALSE)</f>
        <v>May</v>
      </c>
      <c r="J258">
        <v>1983</v>
      </c>
      <c r="K258">
        <v>9</v>
      </c>
      <c r="L258" t="str">
        <f>VLOOKUP(K258, 'vlookup for months'!$A$1:$B$12, 2, FALSE)</f>
        <v>Sep</v>
      </c>
      <c r="M258" t="str">
        <f t="shared" si="7"/>
        <v>May-Sep</v>
      </c>
      <c r="N258" t="s">
        <v>600</v>
      </c>
      <c r="O258">
        <f t="shared" si="6"/>
        <v>1983</v>
      </c>
      <c r="P258">
        <v>48</v>
      </c>
      <c r="S258" t="e">
        <f>IF(Q258=R258, NA, Q258&amp;"-"&amp;R258)</f>
        <v>#NAME?</v>
      </c>
      <c r="Z258">
        <v>0.1</v>
      </c>
      <c r="AE258">
        <v>2.6</v>
      </c>
      <c r="AG258" t="s">
        <v>56</v>
      </c>
      <c r="AH258" t="s">
        <v>56</v>
      </c>
      <c r="AI258" t="s">
        <v>57</v>
      </c>
      <c r="AJ258" t="s">
        <v>218</v>
      </c>
    </row>
    <row r="259" spans="1:36" x14ac:dyDescent="0.25">
      <c r="A259" t="s">
        <v>164</v>
      </c>
      <c r="B259" t="s">
        <v>73</v>
      </c>
      <c r="C259" t="s">
        <v>54</v>
      </c>
      <c r="D259" t="s">
        <v>188</v>
      </c>
      <c r="F259" t="s">
        <v>41</v>
      </c>
      <c r="G259">
        <v>2000</v>
      </c>
      <c r="I259" t="e">
        <f>VLOOKUP(H259, 'vlookup for months'!$A$1:$B$12, 2, FALSE)</f>
        <v>#N/A</v>
      </c>
      <c r="J259">
        <v>2000</v>
      </c>
      <c r="L259" t="e">
        <f>VLOOKUP(K259, 'vlookup for months'!$A$1:$B$12, 2, FALSE)</f>
        <v>#N/A</v>
      </c>
      <c r="M259" t="e">
        <f t="shared" si="7"/>
        <v>#N/A</v>
      </c>
      <c r="O259">
        <f t="shared" ref="O259:O322" si="8">IF(G259=J259, G259, G259&amp;"-"&amp;J259)</f>
        <v>2000</v>
      </c>
      <c r="S259" t="e">
        <f>IF(Q259=R259, NA, Q259&amp;"-"&amp;R259)</f>
        <v>#NAME?</v>
      </c>
      <c r="AE259">
        <v>0.2</v>
      </c>
      <c r="AG259" t="s">
        <v>71</v>
      </c>
      <c r="AH259" t="s">
        <v>56</v>
      </c>
      <c r="AI259" t="s">
        <v>57</v>
      </c>
      <c r="AJ259" t="s">
        <v>69</v>
      </c>
    </row>
    <row r="260" spans="1:36" x14ac:dyDescent="0.25">
      <c r="A260" t="s">
        <v>164</v>
      </c>
      <c r="B260" t="s">
        <v>73</v>
      </c>
      <c r="C260" t="s">
        <v>54</v>
      </c>
      <c r="D260" t="s">
        <v>223</v>
      </c>
      <c r="F260" t="s">
        <v>41</v>
      </c>
      <c r="G260">
        <v>2003</v>
      </c>
      <c r="I260" t="e">
        <f>VLOOKUP(H260, 'vlookup for months'!$A$1:$B$12, 2, FALSE)</f>
        <v>#N/A</v>
      </c>
      <c r="J260">
        <v>2003</v>
      </c>
      <c r="L260" t="e">
        <f>VLOOKUP(K260, 'vlookup for months'!$A$1:$B$12, 2, FALSE)</f>
        <v>#N/A</v>
      </c>
      <c r="M260" t="e">
        <f t="shared" ref="M260:M323" si="9">IF(I260=L260, L260, I260&amp;"-"&amp;L260)</f>
        <v>#N/A</v>
      </c>
      <c r="O260">
        <f t="shared" si="8"/>
        <v>2003</v>
      </c>
      <c r="S260" t="e">
        <f>IF(Q260=R260, NA, Q260&amp;"-"&amp;R260)</f>
        <v>#NAME?</v>
      </c>
      <c r="AE260">
        <v>0.7</v>
      </c>
      <c r="AG260" t="s">
        <v>71</v>
      </c>
      <c r="AH260" t="s">
        <v>56</v>
      </c>
      <c r="AI260" t="s">
        <v>57</v>
      </c>
      <c r="AJ260" t="s">
        <v>69</v>
      </c>
    </row>
    <row r="261" spans="1:36" x14ac:dyDescent="0.25">
      <c r="A261" t="s">
        <v>164</v>
      </c>
      <c r="B261" t="s">
        <v>73</v>
      </c>
      <c r="C261" t="s">
        <v>54</v>
      </c>
      <c r="D261" t="s">
        <v>74</v>
      </c>
      <c r="F261" t="s">
        <v>41</v>
      </c>
      <c r="G261">
        <v>2004</v>
      </c>
      <c r="I261" t="e">
        <f>VLOOKUP(H261, 'vlookup for months'!$A$1:$B$12, 2, FALSE)</f>
        <v>#N/A</v>
      </c>
      <c r="J261">
        <v>2004</v>
      </c>
      <c r="L261" t="e">
        <f>VLOOKUP(K261, 'vlookup for months'!$A$1:$B$12, 2, FALSE)</f>
        <v>#N/A</v>
      </c>
      <c r="M261" t="e">
        <f t="shared" si="9"/>
        <v>#N/A</v>
      </c>
      <c r="O261">
        <f t="shared" si="8"/>
        <v>2004</v>
      </c>
      <c r="S261" t="e">
        <f>IF(Q261=R261, NA, Q261&amp;"-"&amp;R261)</f>
        <v>#NAME?</v>
      </c>
      <c r="AE261">
        <v>20</v>
      </c>
      <c r="AG261" t="s">
        <v>71</v>
      </c>
      <c r="AH261" t="s">
        <v>56</v>
      </c>
      <c r="AI261" t="s">
        <v>57</v>
      </c>
      <c r="AJ261" t="s">
        <v>69</v>
      </c>
    </row>
    <row r="262" spans="1:36" x14ac:dyDescent="0.25">
      <c r="A262" t="s">
        <v>164</v>
      </c>
      <c r="B262" t="s">
        <v>224</v>
      </c>
      <c r="C262" t="s">
        <v>54</v>
      </c>
      <c r="F262" t="s">
        <v>41</v>
      </c>
      <c r="G262">
        <v>1984</v>
      </c>
      <c r="H262">
        <v>6</v>
      </c>
      <c r="I262" t="str">
        <f>VLOOKUP(H262, 'vlookup for months'!$A$1:$B$12, 2, FALSE)</f>
        <v>Jun</v>
      </c>
      <c r="J262">
        <v>1984</v>
      </c>
      <c r="K262">
        <v>9</v>
      </c>
      <c r="L262" t="str">
        <f>VLOOKUP(K262, 'vlookup for months'!$A$1:$B$12, 2, FALSE)</f>
        <v>Sep</v>
      </c>
      <c r="M262" t="str">
        <f t="shared" si="9"/>
        <v>Jun-Sep</v>
      </c>
      <c r="N262" t="s">
        <v>588</v>
      </c>
      <c r="O262">
        <f t="shared" si="8"/>
        <v>1984</v>
      </c>
      <c r="P262">
        <v>29</v>
      </c>
      <c r="S262" t="e">
        <f>IF(Q262=R262, NA, Q262&amp;"-"&amp;R262)</f>
        <v>#NAME?</v>
      </c>
      <c r="Z262">
        <v>5.9</v>
      </c>
      <c r="AA262">
        <v>4.5999999999999996</v>
      </c>
      <c r="AE262">
        <v>7.4</v>
      </c>
      <c r="AG262" t="s">
        <v>56</v>
      </c>
      <c r="AH262" t="s">
        <v>56</v>
      </c>
      <c r="AI262" t="s">
        <v>57</v>
      </c>
      <c r="AJ262" t="s">
        <v>218</v>
      </c>
    </row>
    <row r="263" spans="1:36" x14ac:dyDescent="0.25">
      <c r="A263" t="s">
        <v>164</v>
      </c>
      <c r="B263" t="s">
        <v>225</v>
      </c>
      <c r="C263" t="s">
        <v>54</v>
      </c>
      <c r="F263" t="s">
        <v>41</v>
      </c>
      <c r="G263">
        <v>1981</v>
      </c>
      <c r="H263">
        <v>5</v>
      </c>
      <c r="I263" t="str">
        <f>VLOOKUP(H263, 'vlookup for months'!$A$1:$B$12, 2, FALSE)</f>
        <v>May</v>
      </c>
      <c r="J263">
        <v>1981</v>
      </c>
      <c r="K263">
        <v>8</v>
      </c>
      <c r="L263" t="str">
        <f>VLOOKUP(K263, 'vlookup for months'!$A$1:$B$12, 2, FALSE)</f>
        <v>Aug</v>
      </c>
      <c r="M263" t="str">
        <f t="shared" si="9"/>
        <v>May-Aug</v>
      </c>
      <c r="N263" t="s">
        <v>596</v>
      </c>
      <c r="O263">
        <f t="shared" si="8"/>
        <v>1981</v>
      </c>
      <c r="P263">
        <v>32</v>
      </c>
      <c r="S263" t="e">
        <f>IF(Q263=R263, NA, Q263&amp;"-"&amp;R263)</f>
        <v>#NAME?</v>
      </c>
      <c r="Z263">
        <v>27.8</v>
      </c>
      <c r="AA263">
        <v>69.900000000000006</v>
      </c>
      <c r="AE263">
        <v>53.6</v>
      </c>
      <c r="AG263" t="s">
        <v>56</v>
      </c>
      <c r="AH263" t="s">
        <v>56</v>
      </c>
      <c r="AI263" t="s">
        <v>57</v>
      </c>
      <c r="AJ263" t="s">
        <v>218</v>
      </c>
    </row>
    <row r="264" spans="1:36" x14ac:dyDescent="0.25">
      <c r="A264" t="s">
        <v>164</v>
      </c>
      <c r="B264" t="s">
        <v>225</v>
      </c>
      <c r="C264" t="s">
        <v>54</v>
      </c>
      <c r="F264" t="s">
        <v>41</v>
      </c>
      <c r="G264">
        <v>1982</v>
      </c>
      <c r="H264">
        <v>5</v>
      </c>
      <c r="I264" t="str">
        <f>VLOOKUP(H264, 'vlookup for months'!$A$1:$B$12, 2, FALSE)</f>
        <v>May</v>
      </c>
      <c r="J264">
        <v>1984</v>
      </c>
      <c r="K264">
        <v>9</v>
      </c>
      <c r="L264" t="str">
        <f>VLOOKUP(K264, 'vlookup for months'!$A$1:$B$12, 2, FALSE)</f>
        <v>Sep</v>
      </c>
      <c r="M264" t="str">
        <f t="shared" si="9"/>
        <v>May-Sep</v>
      </c>
      <c r="N264" t="s">
        <v>600</v>
      </c>
      <c r="O264" t="str">
        <f t="shared" si="8"/>
        <v>1982-1984</v>
      </c>
      <c r="P264">
        <v>16</v>
      </c>
      <c r="S264" t="e">
        <f>IF(Q264=R264, NA, Q264&amp;"-"&amp;R264)</f>
        <v>#NAME?</v>
      </c>
      <c r="Z264">
        <v>2.1</v>
      </c>
      <c r="AA264">
        <v>26</v>
      </c>
      <c r="AE264">
        <v>13.3</v>
      </c>
      <c r="AG264" t="s">
        <v>56</v>
      </c>
      <c r="AH264" t="s">
        <v>56</v>
      </c>
      <c r="AI264" t="s">
        <v>57</v>
      </c>
      <c r="AJ264" t="s">
        <v>218</v>
      </c>
    </row>
    <row r="265" spans="1:36" x14ac:dyDescent="0.25">
      <c r="A265" t="s">
        <v>164</v>
      </c>
      <c r="B265" t="s">
        <v>75</v>
      </c>
      <c r="C265" t="s">
        <v>76</v>
      </c>
      <c r="F265" t="s">
        <v>41</v>
      </c>
      <c r="G265">
        <v>1981</v>
      </c>
      <c r="H265">
        <v>5</v>
      </c>
      <c r="I265" t="str">
        <f>VLOOKUP(H265, 'vlookup for months'!$A$1:$B$12, 2, FALSE)</f>
        <v>May</v>
      </c>
      <c r="J265">
        <v>1984</v>
      </c>
      <c r="K265">
        <v>9</v>
      </c>
      <c r="L265" t="str">
        <f>VLOOKUP(K265, 'vlookup for months'!$A$1:$B$12, 2, FALSE)</f>
        <v>Sep</v>
      </c>
      <c r="M265" t="str">
        <f t="shared" si="9"/>
        <v>May-Sep</v>
      </c>
      <c r="N265" t="s">
        <v>600</v>
      </c>
      <c r="O265" t="str">
        <f t="shared" si="8"/>
        <v>1981-1984</v>
      </c>
      <c r="P265">
        <v>14</v>
      </c>
      <c r="S265" t="e">
        <f>IF(Q265=R265, NA, Q265&amp;"-"&amp;R265)</f>
        <v>#NAME?</v>
      </c>
      <c r="Z265">
        <v>44.4</v>
      </c>
      <c r="AA265">
        <v>10.4</v>
      </c>
      <c r="AE265">
        <v>16.7</v>
      </c>
      <c r="AG265" t="s">
        <v>56</v>
      </c>
      <c r="AH265" t="s">
        <v>56</v>
      </c>
      <c r="AI265" t="s">
        <v>57</v>
      </c>
      <c r="AJ265" t="s">
        <v>218</v>
      </c>
    </row>
    <row r="266" spans="1:36" x14ac:dyDescent="0.25">
      <c r="A266" t="s">
        <v>164</v>
      </c>
      <c r="B266" t="s">
        <v>75</v>
      </c>
      <c r="C266" t="s">
        <v>76</v>
      </c>
      <c r="F266" t="s">
        <v>41</v>
      </c>
      <c r="G266">
        <v>1995</v>
      </c>
      <c r="H266">
        <v>4</v>
      </c>
      <c r="I266" t="str">
        <f>VLOOKUP(H266, 'vlookup for months'!$A$1:$B$12, 2, FALSE)</f>
        <v>Apr</v>
      </c>
      <c r="J266">
        <v>1997</v>
      </c>
      <c r="K266">
        <v>5</v>
      </c>
      <c r="L266" t="str">
        <f>VLOOKUP(K266, 'vlookup for months'!$A$1:$B$12, 2, FALSE)</f>
        <v>May</v>
      </c>
      <c r="M266" t="str">
        <f t="shared" si="9"/>
        <v>Apr-May</v>
      </c>
      <c r="N266" t="s">
        <v>584</v>
      </c>
      <c r="O266" t="str">
        <f t="shared" si="8"/>
        <v>1995-1997</v>
      </c>
      <c r="P266">
        <v>893</v>
      </c>
      <c r="Q266">
        <v>111</v>
      </c>
      <c r="S266" t="str">
        <f>IF(Q266=R266, NA, Q266&amp;"-"&amp;R266)</f>
        <v>111-</v>
      </c>
      <c r="T266" t="s">
        <v>655</v>
      </c>
      <c r="Y266" t="s">
        <v>46</v>
      </c>
      <c r="Z266">
        <v>0.91</v>
      </c>
      <c r="AA266">
        <v>0.67</v>
      </c>
      <c r="AE266">
        <v>1.79</v>
      </c>
      <c r="AG266" t="s">
        <v>79</v>
      </c>
      <c r="AH266" t="s">
        <v>35</v>
      </c>
      <c r="AI266" t="s">
        <v>57</v>
      </c>
      <c r="AJ266" t="s">
        <v>80</v>
      </c>
    </row>
    <row r="267" spans="1:36" x14ac:dyDescent="0.25">
      <c r="A267" t="s">
        <v>164</v>
      </c>
      <c r="B267" t="s">
        <v>75</v>
      </c>
      <c r="C267" t="s">
        <v>76</v>
      </c>
      <c r="F267" t="s">
        <v>41</v>
      </c>
      <c r="G267">
        <v>1996</v>
      </c>
      <c r="H267">
        <v>3</v>
      </c>
      <c r="I267" t="str">
        <f>VLOOKUP(H267, 'vlookup for months'!$A$1:$B$12, 2, FALSE)</f>
        <v>Mar</v>
      </c>
      <c r="J267">
        <v>1996</v>
      </c>
      <c r="K267">
        <v>3</v>
      </c>
      <c r="L267" t="str">
        <f>VLOOKUP(K267, 'vlookup for months'!$A$1:$B$12, 2, FALSE)</f>
        <v>Mar</v>
      </c>
      <c r="M267" t="str">
        <f t="shared" si="9"/>
        <v>Mar</v>
      </c>
      <c r="N267" t="s">
        <v>567</v>
      </c>
      <c r="O267">
        <f t="shared" si="8"/>
        <v>1996</v>
      </c>
      <c r="P267">
        <v>19</v>
      </c>
      <c r="S267" t="e">
        <f>IF(Q267=R267, NA, Q267&amp;"-"&amp;R267)</f>
        <v>#NAME?</v>
      </c>
      <c r="Z267">
        <v>3.6</v>
      </c>
      <c r="AA267">
        <v>10.3</v>
      </c>
      <c r="AG267" t="s">
        <v>79</v>
      </c>
      <c r="AH267" t="s">
        <v>35</v>
      </c>
      <c r="AI267" t="s">
        <v>57</v>
      </c>
      <c r="AJ267" t="s">
        <v>80</v>
      </c>
    </row>
    <row r="268" spans="1:36" x14ac:dyDescent="0.25">
      <c r="A268" t="s">
        <v>164</v>
      </c>
      <c r="B268" t="s">
        <v>75</v>
      </c>
      <c r="C268" t="s">
        <v>76</v>
      </c>
      <c r="D268" t="s">
        <v>82</v>
      </c>
      <c r="F268" t="s">
        <v>41</v>
      </c>
      <c r="G268">
        <v>1996</v>
      </c>
      <c r="H268">
        <v>3</v>
      </c>
      <c r="I268" t="str">
        <f>VLOOKUP(H268, 'vlookup for months'!$A$1:$B$12, 2, FALSE)</f>
        <v>Mar</v>
      </c>
      <c r="J268">
        <v>1996</v>
      </c>
      <c r="K268">
        <v>3</v>
      </c>
      <c r="L268" t="str">
        <f>VLOOKUP(K268, 'vlookup for months'!$A$1:$B$12, 2, FALSE)</f>
        <v>Mar</v>
      </c>
      <c r="M268" t="str">
        <f t="shared" si="9"/>
        <v>Mar</v>
      </c>
      <c r="N268" t="s">
        <v>567</v>
      </c>
      <c r="O268">
        <f t="shared" si="8"/>
        <v>1996</v>
      </c>
      <c r="P268">
        <v>65</v>
      </c>
      <c r="S268" t="e">
        <f>IF(Q268=R268, NA, Q268&amp;"-"&amp;R268)</f>
        <v>#NAME?</v>
      </c>
      <c r="Z268">
        <v>2</v>
      </c>
      <c r="AA268">
        <v>11.5</v>
      </c>
      <c r="AG268" t="s">
        <v>79</v>
      </c>
      <c r="AH268" t="s">
        <v>35</v>
      </c>
      <c r="AI268" t="s">
        <v>57</v>
      </c>
      <c r="AJ268" t="s">
        <v>80</v>
      </c>
    </row>
    <row r="269" spans="1:36" x14ac:dyDescent="0.25">
      <c r="A269" t="s">
        <v>164</v>
      </c>
      <c r="B269" t="s">
        <v>75</v>
      </c>
      <c r="C269" t="s">
        <v>76</v>
      </c>
      <c r="F269" t="s">
        <v>41</v>
      </c>
      <c r="G269">
        <v>1996</v>
      </c>
      <c r="H269">
        <v>5</v>
      </c>
      <c r="I269" t="str">
        <f>VLOOKUP(H269, 'vlookup for months'!$A$1:$B$12, 2, FALSE)</f>
        <v>May</v>
      </c>
      <c r="J269">
        <v>1996</v>
      </c>
      <c r="K269">
        <v>5</v>
      </c>
      <c r="L269" t="str">
        <f>VLOOKUP(K269, 'vlookup for months'!$A$1:$B$12, 2, FALSE)</f>
        <v>May</v>
      </c>
      <c r="M269" t="str">
        <f t="shared" si="9"/>
        <v>May</v>
      </c>
      <c r="N269" t="s">
        <v>576</v>
      </c>
      <c r="O269">
        <f t="shared" si="8"/>
        <v>1996</v>
      </c>
      <c r="P269">
        <v>48</v>
      </c>
      <c r="S269" t="e">
        <f>IF(Q269=R269, NA, Q269&amp;"-"&amp;R269)</f>
        <v>#NAME?</v>
      </c>
      <c r="Z269">
        <v>7</v>
      </c>
      <c r="AA269">
        <v>8.5</v>
      </c>
      <c r="AG269" t="s">
        <v>79</v>
      </c>
      <c r="AH269" t="s">
        <v>35</v>
      </c>
      <c r="AI269" t="s">
        <v>57</v>
      </c>
      <c r="AJ269" t="s">
        <v>80</v>
      </c>
    </row>
    <row r="270" spans="1:36" x14ac:dyDescent="0.25">
      <c r="A270" t="s">
        <v>164</v>
      </c>
      <c r="B270" t="s">
        <v>93</v>
      </c>
      <c r="C270" t="s">
        <v>76</v>
      </c>
      <c r="D270" t="s">
        <v>94</v>
      </c>
      <c r="F270" t="s">
        <v>33</v>
      </c>
      <c r="G270">
        <v>2002</v>
      </c>
      <c r="I270" t="e">
        <f>VLOOKUP(H270, 'vlookup for months'!$A$1:$B$12, 2, FALSE)</f>
        <v>#N/A</v>
      </c>
      <c r="J270">
        <v>2008</v>
      </c>
      <c r="L270" t="e">
        <f>VLOOKUP(K270, 'vlookup for months'!$A$1:$B$12, 2, FALSE)</f>
        <v>#N/A</v>
      </c>
      <c r="M270" t="e">
        <f t="shared" si="9"/>
        <v>#N/A</v>
      </c>
      <c r="O270" t="str">
        <f t="shared" si="8"/>
        <v>2002-2008</v>
      </c>
      <c r="P270">
        <v>238</v>
      </c>
      <c r="S270" t="e">
        <f>IF(Q270=R270, NA, Q270&amp;"-"&amp;R270)</f>
        <v>#NAME?</v>
      </c>
      <c r="Z270">
        <v>1.31</v>
      </c>
      <c r="AA270">
        <v>0.1</v>
      </c>
      <c r="AE270">
        <v>2.1</v>
      </c>
      <c r="AG270" t="s">
        <v>84</v>
      </c>
      <c r="AH270" t="s">
        <v>84</v>
      </c>
      <c r="AI270" t="s">
        <v>57</v>
      </c>
      <c r="AJ270" t="s">
        <v>85</v>
      </c>
    </row>
    <row r="271" spans="1:36" x14ac:dyDescent="0.25">
      <c r="A271" t="s">
        <v>164</v>
      </c>
      <c r="B271" t="s">
        <v>87</v>
      </c>
      <c r="C271" t="s">
        <v>76</v>
      </c>
      <c r="D271" t="s">
        <v>92</v>
      </c>
      <c r="F271" t="s">
        <v>41</v>
      </c>
      <c r="G271">
        <v>2002</v>
      </c>
      <c r="I271" t="e">
        <f>VLOOKUP(H271, 'vlookup for months'!$A$1:$B$12, 2, FALSE)</f>
        <v>#N/A</v>
      </c>
      <c r="J271">
        <v>2008</v>
      </c>
      <c r="L271" t="e">
        <f>VLOOKUP(K271, 'vlookup for months'!$A$1:$B$12, 2, FALSE)</f>
        <v>#N/A</v>
      </c>
      <c r="M271" t="e">
        <f t="shared" si="9"/>
        <v>#N/A</v>
      </c>
      <c r="O271" t="str">
        <f t="shared" si="8"/>
        <v>2002-2008</v>
      </c>
      <c r="P271">
        <v>157</v>
      </c>
      <c r="S271" t="e">
        <f>IF(Q271=R271, NA, Q271&amp;"-"&amp;R271)</f>
        <v>#NAME?</v>
      </c>
      <c r="Z271">
        <v>55.16</v>
      </c>
      <c r="AA271">
        <v>25.74</v>
      </c>
      <c r="AE271">
        <v>37.58</v>
      </c>
      <c r="AG271" t="s">
        <v>84</v>
      </c>
      <c r="AH271" t="s">
        <v>84</v>
      </c>
      <c r="AI271" t="s">
        <v>57</v>
      </c>
      <c r="AJ271" t="s">
        <v>85</v>
      </c>
    </row>
    <row r="272" spans="1:36" x14ac:dyDescent="0.25">
      <c r="A272" t="s">
        <v>164</v>
      </c>
      <c r="B272" t="s">
        <v>87</v>
      </c>
      <c r="C272" t="s">
        <v>76</v>
      </c>
      <c r="F272" t="s">
        <v>41</v>
      </c>
      <c r="G272">
        <v>1998</v>
      </c>
      <c r="H272">
        <v>8</v>
      </c>
      <c r="I272" t="str">
        <f>VLOOKUP(H272, 'vlookup for months'!$A$1:$B$12, 2, FALSE)</f>
        <v>Aug</v>
      </c>
      <c r="J272">
        <v>1999</v>
      </c>
      <c r="K272">
        <v>1</v>
      </c>
      <c r="L272" t="str">
        <f>VLOOKUP(K272, 'vlookup for months'!$A$1:$B$12, 2, FALSE)</f>
        <v>Jan</v>
      </c>
      <c r="M272" t="str">
        <f t="shared" si="9"/>
        <v>Aug-Jan</v>
      </c>
      <c r="N272" t="s">
        <v>585</v>
      </c>
      <c r="O272" t="str">
        <f t="shared" si="8"/>
        <v>1998-1999</v>
      </c>
      <c r="P272">
        <v>107</v>
      </c>
      <c r="S272" t="e">
        <f>IF(Q272=R272, NA, Q272&amp;"-"&amp;R272)</f>
        <v>#NAME?</v>
      </c>
      <c r="X272" t="s">
        <v>88</v>
      </c>
      <c r="Z272">
        <v>31.87</v>
      </c>
      <c r="AA272">
        <v>30.12</v>
      </c>
      <c r="AE272">
        <v>21.49</v>
      </c>
      <c r="AG272" t="s">
        <v>61</v>
      </c>
      <c r="AH272" t="s">
        <v>61</v>
      </c>
      <c r="AI272" t="s">
        <v>57</v>
      </c>
      <c r="AJ272" t="s">
        <v>89</v>
      </c>
    </row>
    <row r="273" spans="1:36" x14ac:dyDescent="0.25">
      <c r="A273" t="s">
        <v>164</v>
      </c>
      <c r="B273" t="s">
        <v>87</v>
      </c>
      <c r="C273" t="s">
        <v>76</v>
      </c>
      <c r="D273" t="s">
        <v>90</v>
      </c>
      <c r="F273" t="s">
        <v>41</v>
      </c>
      <c r="G273">
        <v>1999</v>
      </c>
      <c r="H273">
        <v>7</v>
      </c>
      <c r="I273" t="str">
        <f>VLOOKUP(H273, 'vlookup for months'!$A$1:$B$12, 2, FALSE)</f>
        <v>Jul</v>
      </c>
      <c r="J273">
        <v>2000</v>
      </c>
      <c r="K273">
        <v>5</v>
      </c>
      <c r="L273" t="str">
        <f>VLOOKUP(K273, 'vlookup for months'!$A$1:$B$12, 2, FALSE)</f>
        <v>May</v>
      </c>
      <c r="M273" t="str">
        <f t="shared" si="9"/>
        <v>Jul-May</v>
      </c>
      <c r="N273" t="s">
        <v>586</v>
      </c>
      <c r="O273" t="str">
        <f t="shared" si="8"/>
        <v>1999-2000</v>
      </c>
      <c r="P273">
        <v>67</v>
      </c>
      <c r="S273" t="e">
        <f>IF(Q273=R273, NA, Q273&amp;"-"&amp;R273)</f>
        <v>#NAME?</v>
      </c>
      <c r="X273" t="s">
        <v>91</v>
      </c>
      <c r="Z273">
        <v>53.09</v>
      </c>
      <c r="AA273">
        <v>68</v>
      </c>
      <c r="AE273">
        <v>34.33</v>
      </c>
      <c r="AG273" t="s">
        <v>61</v>
      </c>
      <c r="AH273" t="s">
        <v>61</v>
      </c>
      <c r="AI273" t="s">
        <v>57</v>
      </c>
      <c r="AJ273" t="s">
        <v>89</v>
      </c>
    </row>
    <row r="274" spans="1:36" x14ac:dyDescent="0.25">
      <c r="A274" t="s">
        <v>164</v>
      </c>
      <c r="B274" t="s">
        <v>226</v>
      </c>
      <c r="C274" t="s">
        <v>76</v>
      </c>
      <c r="F274" t="s">
        <v>41</v>
      </c>
      <c r="G274">
        <v>1981</v>
      </c>
      <c r="H274">
        <v>5</v>
      </c>
      <c r="I274" t="str">
        <f>VLOOKUP(H274, 'vlookup for months'!$A$1:$B$12, 2, FALSE)</f>
        <v>May</v>
      </c>
      <c r="J274">
        <v>1981</v>
      </c>
      <c r="K274">
        <v>8</v>
      </c>
      <c r="L274" t="str">
        <f>VLOOKUP(K274, 'vlookup for months'!$A$1:$B$12, 2, FALSE)</f>
        <v>Aug</v>
      </c>
      <c r="M274" t="str">
        <f t="shared" si="9"/>
        <v>May-Aug</v>
      </c>
      <c r="N274" t="s">
        <v>596</v>
      </c>
      <c r="O274">
        <f t="shared" si="8"/>
        <v>1981</v>
      </c>
      <c r="P274">
        <v>23</v>
      </c>
      <c r="S274" t="e">
        <f>IF(Q274=R274, NA, Q274&amp;"-"&amp;R274)</f>
        <v>#NAME?</v>
      </c>
      <c r="Z274">
        <v>3.5</v>
      </c>
      <c r="AA274">
        <v>17.8</v>
      </c>
      <c r="AE274">
        <v>5.9</v>
      </c>
      <c r="AG274" t="s">
        <v>56</v>
      </c>
      <c r="AH274" t="s">
        <v>56</v>
      </c>
      <c r="AI274" t="s">
        <v>57</v>
      </c>
      <c r="AJ274" t="s">
        <v>218</v>
      </c>
    </row>
    <row r="275" spans="1:36" x14ac:dyDescent="0.25">
      <c r="A275" t="s">
        <v>164</v>
      </c>
      <c r="B275" t="s">
        <v>226</v>
      </c>
      <c r="C275" t="s">
        <v>76</v>
      </c>
      <c r="F275" t="s">
        <v>41</v>
      </c>
      <c r="G275">
        <v>1982</v>
      </c>
      <c r="H275">
        <v>5</v>
      </c>
      <c r="I275" t="str">
        <f>VLOOKUP(H275, 'vlookup for months'!$A$1:$B$12, 2, FALSE)</f>
        <v>May</v>
      </c>
      <c r="J275">
        <v>1982</v>
      </c>
      <c r="K275">
        <v>9</v>
      </c>
      <c r="L275" t="str">
        <f>VLOOKUP(K275, 'vlookup for months'!$A$1:$B$12, 2, FALSE)</f>
        <v>Sep</v>
      </c>
      <c r="M275" t="str">
        <f t="shared" si="9"/>
        <v>May-Sep</v>
      </c>
      <c r="N275" t="s">
        <v>600</v>
      </c>
      <c r="O275">
        <f t="shared" si="8"/>
        <v>1982</v>
      </c>
      <c r="P275">
        <v>81</v>
      </c>
      <c r="S275" t="e">
        <f>IF(Q275=R275, NA, Q275&amp;"-"&amp;R275)</f>
        <v>#NAME?</v>
      </c>
      <c r="Z275">
        <v>0.5</v>
      </c>
      <c r="AA275">
        <v>0.3</v>
      </c>
      <c r="AE275">
        <v>1.8</v>
      </c>
      <c r="AG275" t="s">
        <v>56</v>
      </c>
      <c r="AH275" t="s">
        <v>56</v>
      </c>
      <c r="AI275" t="s">
        <v>57</v>
      </c>
      <c r="AJ275" t="s">
        <v>218</v>
      </c>
    </row>
    <row r="276" spans="1:36" x14ac:dyDescent="0.25">
      <c r="A276" t="s">
        <v>164</v>
      </c>
      <c r="B276" t="s">
        <v>226</v>
      </c>
      <c r="C276" t="s">
        <v>76</v>
      </c>
      <c r="F276" t="s">
        <v>41</v>
      </c>
      <c r="G276">
        <v>1983</v>
      </c>
      <c r="H276">
        <v>5</v>
      </c>
      <c r="I276" t="str">
        <f>VLOOKUP(H276, 'vlookup for months'!$A$1:$B$12, 2, FALSE)</f>
        <v>May</v>
      </c>
      <c r="J276">
        <v>1983</v>
      </c>
      <c r="K276">
        <v>9</v>
      </c>
      <c r="L276" t="str">
        <f>VLOOKUP(K276, 'vlookup for months'!$A$1:$B$12, 2, FALSE)</f>
        <v>Sep</v>
      </c>
      <c r="M276" t="str">
        <f t="shared" si="9"/>
        <v>May-Sep</v>
      </c>
      <c r="N276" t="s">
        <v>600</v>
      </c>
      <c r="O276">
        <f t="shared" si="8"/>
        <v>1983</v>
      </c>
      <c r="P276">
        <v>34</v>
      </c>
      <c r="S276" t="e">
        <f>IF(Q276=R276, NA, Q276&amp;"-"&amp;R276)</f>
        <v>#NAME?</v>
      </c>
      <c r="Z276">
        <v>2.6</v>
      </c>
      <c r="AA276">
        <v>7.5</v>
      </c>
      <c r="AE276">
        <v>5.9</v>
      </c>
      <c r="AG276" t="s">
        <v>56</v>
      </c>
      <c r="AH276" t="s">
        <v>56</v>
      </c>
      <c r="AI276" t="s">
        <v>57</v>
      </c>
      <c r="AJ276" t="s">
        <v>218</v>
      </c>
    </row>
    <row r="277" spans="1:36" x14ac:dyDescent="0.25">
      <c r="A277" t="s">
        <v>164</v>
      </c>
      <c r="B277" t="s">
        <v>86</v>
      </c>
      <c r="C277" t="s">
        <v>76</v>
      </c>
      <c r="F277" t="s">
        <v>33</v>
      </c>
      <c r="G277">
        <v>1981</v>
      </c>
      <c r="H277">
        <v>5</v>
      </c>
      <c r="I277" t="str">
        <f>VLOOKUP(H277, 'vlookup for months'!$A$1:$B$12, 2, FALSE)</f>
        <v>May</v>
      </c>
      <c r="J277">
        <v>1984</v>
      </c>
      <c r="K277">
        <v>9</v>
      </c>
      <c r="L277" t="str">
        <f>VLOOKUP(K277, 'vlookup for months'!$A$1:$B$12, 2, FALSE)</f>
        <v>Sep</v>
      </c>
      <c r="M277" t="str">
        <f t="shared" si="9"/>
        <v>May-Sep</v>
      </c>
      <c r="N277" t="s">
        <v>600</v>
      </c>
      <c r="O277" t="str">
        <f t="shared" si="8"/>
        <v>1981-1984</v>
      </c>
      <c r="P277">
        <v>14</v>
      </c>
      <c r="S277" t="e">
        <f>IF(Q277=R277, NA, Q277&amp;"-"&amp;R277)</f>
        <v>#NAME?</v>
      </c>
      <c r="Z277">
        <v>0.9</v>
      </c>
      <c r="AA277">
        <v>0.3</v>
      </c>
      <c r="AE277">
        <v>8.3000000000000007</v>
      </c>
      <c r="AG277" t="s">
        <v>56</v>
      </c>
      <c r="AH277" t="s">
        <v>56</v>
      </c>
      <c r="AI277" t="s">
        <v>57</v>
      </c>
      <c r="AJ277" t="s">
        <v>218</v>
      </c>
    </row>
    <row r="278" spans="1:36" x14ac:dyDescent="0.25">
      <c r="A278" t="s">
        <v>164</v>
      </c>
      <c r="B278" t="s">
        <v>227</v>
      </c>
      <c r="C278" t="s">
        <v>54</v>
      </c>
      <c r="F278" t="s">
        <v>41</v>
      </c>
      <c r="G278">
        <v>1984</v>
      </c>
      <c r="H278">
        <v>6</v>
      </c>
      <c r="I278" t="str">
        <f>VLOOKUP(H278, 'vlookup for months'!$A$1:$B$12, 2, FALSE)</f>
        <v>Jun</v>
      </c>
      <c r="J278">
        <v>1984</v>
      </c>
      <c r="K278">
        <v>9</v>
      </c>
      <c r="L278" t="str">
        <f>VLOOKUP(K278, 'vlookup for months'!$A$1:$B$12, 2, FALSE)</f>
        <v>Sep</v>
      </c>
      <c r="M278" t="str">
        <f t="shared" si="9"/>
        <v>Jun-Sep</v>
      </c>
      <c r="N278" t="s">
        <v>588</v>
      </c>
      <c r="O278">
        <f t="shared" si="8"/>
        <v>1984</v>
      </c>
      <c r="P278">
        <v>7</v>
      </c>
      <c r="S278" t="e">
        <f>IF(Q278=R278, NA, Q278&amp;"-"&amp;R278)</f>
        <v>#NAME?</v>
      </c>
      <c r="AA278">
        <v>0.2</v>
      </c>
      <c r="AE278">
        <v>16.7</v>
      </c>
      <c r="AG278" t="s">
        <v>56</v>
      </c>
      <c r="AH278" t="s">
        <v>56</v>
      </c>
      <c r="AI278" t="s">
        <v>57</v>
      </c>
      <c r="AJ278" t="s">
        <v>218</v>
      </c>
    </row>
    <row r="279" spans="1:36" x14ac:dyDescent="0.25">
      <c r="A279" t="s">
        <v>164</v>
      </c>
      <c r="B279" t="s">
        <v>105</v>
      </c>
      <c r="C279" t="s">
        <v>54</v>
      </c>
      <c r="F279" t="s">
        <v>41</v>
      </c>
      <c r="G279">
        <v>2005</v>
      </c>
      <c r="H279">
        <v>6</v>
      </c>
      <c r="I279" t="str">
        <f>VLOOKUP(H279, 'vlookup for months'!$A$1:$B$12, 2, FALSE)</f>
        <v>Jun</v>
      </c>
      <c r="J279">
        <v>2006</v>
      </c>
      <c r="K279">
        <v>6</v>
      </c>
      <c r="L279" t="str">
        <f>VLOOKUP(K279, 'vlookup for months'!$A$1:$B$12, 2, FALSE)</f>
        <v>Jun</v>
      </c>
      <c r="M279" t="str">
        <f t="shared" si="9"/>
        <v>Jun</v>
      </c>
      <c r="N279" t="s">
        <v>579</v>
      </c>
      <c r="O279" t="str">
        <f t="shared" si="8"/>
        <v>2005-2006</v>
      </c>
      <c r="Q279">
        <v>31.7</v>
      </c>
      <c r="R279">
        <v>46.3</v>
      </c>
      <c r="S279" t="str">
        <f>IF(Q279=R279, NA, Q279&amp;"-"&amp;R279)</f>
        <v>31.7-46.3</v>
      </c>
      <c r="T279" t="s">
        <v>656</v>
      </c>
      <c r="U279">
        <v>39</v>
      </c>
      <c r="AG279" t="s">
        <v>112</v>
      </c>
      <c r="AH279" t="s">
        <v>112</v>
      </c>
      <c r="AI279" t="s">
        <v>57</v>
      </c>
      <c r="AJ279" t="s">
        <v>228</v>
      </c>
    </row>
    <row r="280" spans="1:36" x14ac:dyDescent="0.25">
      <c r="A280" t="s">
        <v>164</v>
      </c>
      <c r="B280" t="s">
        <v>105</v>
      </c>
      <c r="C280" t="s">
        <v>54</v>
      </c>
      <c r="F280" t="s">
        <v>41</v>
      </c>
      <c r="G280">
        <v>2005</v>
      </c>
      <c r="H280">
        <v>7</v>
      </c>
      <c r="I280" t="str">
        <f>VLOOKUP(H280, 'vlookup for months'!$A$1:$B$12, 2, FALSE)</f>
        <v>Jul</v>
      </c>
      <c r="J280">
        <v>2006</v>
      </c>
      <c r="K280">
        <v>7</v>
      </c>
      <c r="L280" t="str">
        <f>VLOOKUP(K280, 'vlookup for months'!$A$1:$B$12, 2, FALSE)</f>
        <v>Jul</v>
      </c>
      <c r="M280" t="str">
        <f t="shared" si="9"/>
        <v>Jul</v>
      </c>
      <c r="N280" t="s">
        <v>571</v>
      </c>
      <c r="O280" t="str">
        <f t="shared" si="8"/>
        <v>2005-2006</v>
      </c>
      <c r="Q280">
        <v>23</v>
      </c>
      <c r="R280">
        <v>50.3</v>
      </c>
      <c r="S280" t="str">
        <f>IF(Q280=R280, NA, Q280&amp;"-"&amp;R280)</f>
        <v>23-50.3</v>
      </c>
      <c r="T280" t="s">
        <v>657</v>
      </c>
      <c r="U280">
        <v>37</v>
      </c>
      <c r="AG280" t="s">
        <v>112</v>
      </c>
      <c r="AH280" t="s">
        <v>112</v>
      </c>
      <c r="AI280" t="s">
        <v>57</v>
      </c>
      <c r="AJ280" t="s">
        <v>228</v>
      </c>
    </row>
    <row r="281" spans="1:36" x14ac:dyDescent="0.25">
      <c r="A281" t="s">
        <v>164</v>
      </c>
      <c r="B281" t="s">
        <v>105</v>
      </c>
      <c r="C281" t="s">
        <v>54</v>
      </c>
      <c r="F281" t="s">
        <v>41</v>
      </c>
      <c r="G281">
        <v>2005</v>
      </c>
      <c r="H281">
        <v>8</v>
      </c>
      <c r="I281" t="str">
        <f>VLOOKUP(H281, 'vlookup for months'!$A$1:$B$12, 2, FALSE)</f>
        <v>Aug</v>
      </c>
      <c r="J281">
        <v>2006</v>
      </c>
      <c r="K281">
        <v>8</v>
      </c>
      <c r="L281" t="str">
        <f>VLOOKUP(K281, 'vlookup for months'!$A$1:$B$12, 2, FALSE)</f>
        <v>Aug</v>
      </c>
      <c r="M281" t="str">
        <f t="shared" si="9"/>
        <v>Aug</v>
      </c>
      <c r="N281" t="s">
        <v>572</v>
      </c>
      <c r="O281" t="str">
        <f t="shared" si="8"/>
        <v>2005-2006</v>
      </c>
      <c r="Q281">
        <v>23.3</v>
      </c>
      <c r="R281">
        <v>37</v>
      </c>
      <c r="S281" t="str">
        <f>IF(Q281=R281, NA, Q281&amp;"-"&amp;R281)</f>
        <v>23.3-37</v>
      </c>
      <c r="T281" t="s">
        <v>658</v>
      </c>
      <c r="U281">
        <v>30.1</v>
      </c>
      <c r="AG281" t="s">
        <v>112</v>
      </c>
      <c r="AH281" t="s">
        <v>112</v>
      </c>
      <c r="AI281" t="s">
        <v>57</v>
      </c>
      <c r="AJ281" t="s">
        <v>228</v>
      </c>
    </row>
    <row r="282" spans="1:36" x14ac:dyDescent="0.25">
      <c r="A282" t="s">
        <v>164</v>
      </c>
      <c r="B282" t="s">
        <v>105</v>
      </c>
      <c r="C282" t="s">
        <v>54</v>
      </c>
      <c r="F282" t="s">
        <v>41</v>
      </c>
      <c r="G282">
        <v>2005</v>
      </c>
      <c r="H282">
        <v>9</v>
      </c>
      <c r="I282" t="str">
        <f>VLOOKUP(H282, 'vlookup for months'!$A$1:$B$12, 2, FALSE)</f>
        <v>Sep</v>
      </c>
      <c r="J282">
        <v>2006</v>
      </c>
      <c r="K282">
        <v>9</v>
      </c>
      <c r="L282" t="str">
        <f>VLOOKUP(K282, 'vlookup for months'!$A$1:$B$12, 2, FALSE)</f>
        <v>Sep</v>
      </c>
      <c r="M282" t="str">
        <f t="shared" si="9"/>
        <v>Sep</v>
      </c>
      <c r="N282" t="s">
        <v>573</v>
      </c>
      <c r="O282" t="str">
        <f t="shared" si="8"/>
        <v>2005-2006</v>
      </c>
      <c r="Q282">
        <v>27</v>
      </c>
      <c r="R282">
        <v>41.5</v>
      </c>
      <c r="S282" t="str">
        <f>IF(Q282=R282, NA, Q282&amp;"-"&amp;R282)</f>
        <v>27-41.5</v>
      </c>
      <c r="T282" t="s">
        <v>659</v>
      </c>
      <c r="U282">
        <v>34.299999999999997</v>
      </c>
      <c r="AG282" t="s">
        <v>112</v>
      </c>
      <c r="AH282" t="s">
        <v>112</v>
      </c>
      <c r="AI282" t="s">
        <v>57</v>
      </c>
      <c r="AJ282" t="s">
        <v>228</v>
      </c>
    </row>
    <row r="283" spans="1:36" x14ac:dyDescent="0.25">
      <c r="A283" t="s">
        <v>164</v>
      </c>
      <c r="B283" t="s">
        <v>105</v>
      </c>
      <c r="C283" t="s">
        <v>54</v>
      </c>
      <c r="F283" t="s">
        <v>41</v>
      </c>
      <c r="G283">
        <v>1983</v>
      </c>
      <c r="H283">
        <v>8</v>
      </c>
      <c r="I283" t="str">
        <f>VLOOKUP(H283, 'vlookup for months'!$A$1:$B$12, 2, FALSE)</f>
        <v>Aug</v>
      </c>
      <c r="J283">
        <v>1983</v>
      </c>
      <c r="K283">
        <v>8</v>
      </c>
      <c r="L283" t="str">
        <f>VLOOKUP(K283, 'vlookup for months'!$A$1:$B$12, 2, FALSE)</f>
        <v>Aug</v>
      </c>
      <c r="M283" t="str">
        <f t="shared" si="9"/>
        <v>Aug</v>
      </c>
      <c r="N283" t="s">
        <v>572</v>
      </c>
      <c r="O283">
        <f t="shared" si="8"/>
        <v>1983</v>
      </c>
      <c r="Q283">
        <v>22</v>
      </c>
      <c r="R283">
        <v>47</v>
      </c>
      <c r="S283" t="str">
        <f>IF(Q283=R283, NA, Q283&amp;"-"&amp;R283)</f>
        <v>22-47</v>
      </c>
      <c r="T283" t="s">
        <v>660</v>
      </c>
      <c r="U283">
        <v>33.6</v>
      </c>
      <c r="V283">
        <v>4.97</v>
      </c>
      <c r="AA283">
        <v>44.1</v>
      </c>
      <c r="AB283" t="s">
        <v>128</v>
      </c>
      <c r="AG283" t="s">
        <v>42</v>
      </c>
      <c r="AH283" t="s">
        <v>42</v>
      </c>
      <c r="AI283" t="s">
        <v>57</v>
      </c>
      <c r="AJ283" t="s">
        <v>229</v>
      </c>
    </row>
    <row r="284" spans="1:36" x14ac:dyDescent="0.25">
      <c r="A284" t="s">
        <v>164</v>
      </c>
      <c r="B284" t="s">
        <v>105</v>
      </c>
      <c r="C284" t="s">
        <v>54</v>
      </c>
      <c r="D284" t="s">
        <v>40</v>
      </c>
      <c r="E284" t="s">
        <v>40</v>
      </c>
      <c r="F284" t="s">
        <v>41</v>
      </c>
      <c r="G284">
        <v>2005</v>
      </c>
      <c r="I284" t="e">
        <f>VLOOKUP(H284, 'vlookup for months'!$A$1:$B$12, 2, FALSE)</f>
        <v>#N/A</v>
      </c>
      <c r="J284">
        <v>2006</v>
      </c>
      <c r="L284" t="e">
        <f>VLOOKUP(K284, 'vlookup for months'!$A$1:$B$12, 2, FALSE)</f>
        <v>#N/A</v>
      </c>
      <c r="M284" t="e">
        <f t="shared" si="9"/>
        <v>#N/A</v>
      </c>
      <c r="O284" t="str">
        <f t="shared" si="8"/>
        <v>2005-2006</v>
      </c>
      <c r="P284">
        <v>421</v>
      </c>
      <c r="S284" t="e">
        <f>IF(Q284=R284, NA, Q284&amp;"-"&amp;R284)</f>
        <v>#NAME?</v>
      </c>
      <c r="U284">
        <v>34.700000000000003</v>
      </c>
      <c r="V284">
        <v>10</v>
      </c>
      <c r="X284" t="s">
        <v>106</v>
      </c>
      <c r="Y284" t="s">
        <v>46</v>
      </c>
      <c r="AG284" t="s">
        <v>84</v>
      </c>
      <c r="AH284" t="s">
        <v>84</v>
      </c>
      <c r="AI284" t="s">
        <v>57</v>
      </c>
      <c r="AJ284" t="s">
        <v>107</v>
      </c>
    </row>
    <row r="285" spans="1:36" x14ac:dyDescent="0.25">
      <c r="A285" t="s">
        <v>164</v>
      </c>
      <c r="B285" t="s">
        <v>105</v>
      </c>
      <c r="C285" t="s">
        <v>54</v>
      </c>
      <c r="D285" t="s">
        <v>40</v>
      </c>
      <c r="E285" t="s">
        <v>40</v>
      </c>
      <c r="F285" t="s">
        <v>41</v>
      </c>
      <c r="G285">
        <v>1968</v>
      </c>
      <c r="I285" t="e">
        <f>VLOOKUP(H285, 'vlookup for months'!$A$1:$B$12, 2, FALSE)</f>
        <v>#N/A</v>
      </c>
      <c r="J285">
        <v>1969</v>
      </c>
      <c r="L285" t="e">
        <f>VLOOKUP(K285, 'vlookup for months'!$A$1:$B$12, 2, FALSE)</f>
        <v>#N/A</v>
      </c>
      <c r="M285" t="e">
        <f t="shared" si="9"/>
        <v>#N/A</v>
      </c>
      <c r="O285" t="str">
        <f t="shared" si="8"/>
        <v>1968-1969</v>
      </c>
      <c r="S285" t="e">
        <f>IF(Q285=R285, NA, Q285&amp;"-"&amp;R285)</f>
        <v>#NAME?</v>
      </c>
      <c r="AC285">
        <v>67.8</v>
      </c>
      <c r="AG285" t="s">
        <v>108</v>
      </c>
      <c r="AH285" t="s">
        <v>84</v>
      </c>
      <c r="AI285" t="s">
        <v>57</v>
      </c>
      <c r="AJ285" t="s">
        <v>107</v>
      </c>
    </row>
    <row r="286" spans="1:36" x14ac:dyDescent="0.25">
      <c r="A286" t="s">
        <v>164</v>
      </c>
      <c r="B286" t="s">
        <v>105</v>
      </c>
      <c r="C286" t="s">
        <v>54</v>
      </c>
      <c r="D286" t="s">
        <v>40</v>
      </c>
      <c r="E286" t="s">
        <v>40</v>
      </c>
      <c r="F286" t="s">
        <v>41</v>
      </c>
      <c r="G286">
        <v>2005</v>
      </c>
      <c r="I286" t="e">
        <f>VLOOKUP(H286, 'vlookup for months'!$A$1:$B$12, 2, FALSE)</f>
        <v>#N/A</v>
      </c>
      <c r="J286">
        <v>2006</v>
      </c>
      <c r="L286" t="e">
        <f>VLOOKUP(K286, 'vlookup for months'!$A$1:$B$12, 2, FALSE)</f>
        <v>#N/A</v>
      </c>
      <c r="M286" t="e">
        <f t="shared" si="9"/>
        <v>#N/A</v>
      </c>
      <c r="O286" t="str">
        <f t="shared" si="8"/>
        <v>2005-2006</v>
      </c>
      <c r="S286" t="e">
        <f>IF(Q286=R286, NA, Q286&amp;"-"&amp;R286)</f>
        <v>#NAME?</v>
      </c>
      <c r="AC286">
        <v>29.8</v>
      </c>
      <c r="AG286" t="s">
        <v>108</v>
      </c>
      <c r="AH286" t="s">
        <v>84</v>
      </c>
      <c r="AI286" t="s">
        <v>57</v>
      </c>
      <c r="AJ286" t="s">
        <v>107</v>
      </c>
    </row>
    <row r="287" spans="1:36" x14ac:dyDescent="0.25">
      <c r="A287" t="s">
        <v>164</v>
      </c>
      <c r="B287" t="s">
        <v>105</v>
      </c>
      <c r="C287" t="s">
        <v>54</v>
      </c>
      <c r="D287" t="s">
        <v>40</v>
      </c>
      <c r="E287" t="s">
        <v>40</v>
      </c>
      <c r="F287" t="s">
        <v>41</v>
      </c>
      <c r="G287">
        <v>1949</v>
      </c>
      <c r="I287" t="e">
        <f>VLOOKUP(H287, 'vlookup for months'!$A$1:$B$12, 2, FALSE)</f>
        <v>#N/A</v>
      </c>
      <c r="J287">
        <v>1950</v>
      </c>
      <c r="L287" t="e">
        <f>VLOOKUP(K287, 'vlookup for months'!$A$1:$B$12, 2, FALSE)</f>
        <v>#N/A</v>
      </c>
      <c r="M287" t="e">
        <f t="shared" si="9"/>
        <v>#N/A</v>
      </c>
      <c r="O287" t="str">
        <f t="shared" si="8"/>
        <v>1949-1950</v>
      </c>
      <c r="S287" t="e">
        <f>IF(Q287=R287, NA, Q287&amp;"-"&amp;R287)</f>
        <v>#NAME?</v>
      </c>
      <c r="AC287">
        <v>37.6</v>
      </c>
      <c r="AG287" t="s">
        <v>109</v>
      </c>
      <c r="AH287" t="s">
        <v>84</v>
      </c>
      <c r="AI287" t="s">
        <v>57</v>
      </c>
      <c r="AJ287" t="s">
        <v>107</v>
      </c>
    </row>
    <row r="288" spans="1:36" x14ac:dyDescent="0.25">
      <c r="A288" t="s">
        <v>164</v>
      </c>
      <c r="B288" t="s">
        <v>105</v>
      </c>
      <c r="C288" t="s">
        <v>54</v>
      </c>
      <c r="D288" t="s">
        <v>40</v>
      </c>
      <c r="E288" t="s">
        <v>40</v>
      </c>
      <c r="F288" t="s">
        <v>41</v>
      </c>
      <c r="G288">
        <v>1954</v>
      </c>
      <c r="I288" t="e">
        <f>VLOOKUP(H288, 'vlookup for months'!$A$1:$B$12, 2, FALSE)</f>
        <v>#N/A</v>
      </c>
      <c r="J288">
        <v>1957</v>
      </c>
      <c r="L288" t="e">
        <f>VLOOKUP(K288, 'vlookup for months'!$A$1:$B$12, 2, FALSE)</f>
        <v>#N/A</v>
      </c>
      <c r="M288" t="e">
        <f t="shared" si="9"/>
        <v>#N/A</v>
      </c>
      <c r="O288" t="str">
        <f t="shared" si="8"/>
        <v>1954-1957</v>
      </c>
      <c r="S288" t="e">
        <f>IF(Q288=R288, NA, Q288&amp;"-"&amp;R288)</f>
        <v>#NAME?</v>
      </c>
      <c r="AC288">
        <v>0</v>
      </c>
      <c r="AG288" t="s">
        <v>109</v>
      </c>
      <c r="AH288" t="s">
        <v>84</v>
      </c>
      <c r="AI288" t="s">
        <v>57</v>
      </c>
      <c r="AJ288" t="s">
        <v>107</v>
      </c>
    </row>
    <row r="289" spans="1:36" x14ac:dyDescent="0.25">
      <c r="A289" t="s">
        <v>164</v>
      </c>
      <c r="B289" t="s">
        <v>105</v>
      </c>
      <c r="C289" t="s">
        <v>54</v>
      </c>
      <c r="D289" t="s">
        <v>40</v>
      </c>
      <c r="E289" t="s">
        <v>40</v>
      </c>
      <c r="F289" t="s">
        <v>41</v>
      </c>
      <c r="G289">
        <v>1968</v>
      </c>
      <c r="I289" t="e">
        <f>VLOOKUP(H289, 'vlookup for months'!$A$1:$B$12, 2, FALSE)</f>
        <v>#N/A</v>
      </c>
      <c r="J289">
        <v>1969</v>
      </c>
      <c r="L289" t="e">
        <f>VLOOKUP(K289, 'vlookup for months'!$A$1:$B$12, 2, FALSE)</f>
        <v>#N/A</v>
      </c>
      <c r="M289" t="e">
        <f t="shared" si="9"/>
        <v>#N/A</v>
      </c>
      <c r="O289" t="str">
        <f t="shared" si="8"/>
        <v>1968-1969</v>
      </c>
      <c r="S289" t="e">
        <f>IF(Q289=R289, NA, Q289&amp;"-"&amp;R289)</f>
        <v>#NAME?</v>
      </c>
      <c r="AC289">
        <v>2.1</v>
      </c>
      <c r="AG289" t="s">
        <v>109</v>
      </c>
      <c r="AH289" t="s">
        <v>84</v>
      </c>
      <c r="AI289" t="s">
        <v>57</v>
      </c>
      <c r="AJ289" t="s">
        <v>107</v>
      </c>
    </row>
    <row r="290" spans="1:36" x14ac:dyDescent="0.25">
      <c r="A290" t="s">
        <v>164</v>
      </c>
      <c r="B290" t="s">
        <v>105</v>
      </c>
      <c r="C290" t="s">
        <v>54</v>
      </c>
      <c r="D290" t="s">
        <v>40</v>
      </c>
      <c r="E290" t="s">
        <v>40</v>
      </c>
      <c r="F290" t="s">
        <v>41</v>
      </c>
      <c r="G290">
        <v>2005</v>
      </c>
      <c r="I290" t="e">
        <f>VLOOKUP(H290, 'vlookup for months'!$A$1:$B$12, 2, FALSE)</f>
        <v>#N/A</v>
      </c>
      <c r="J290">
        <v>2006</v>
      </c>
      <c r="L290" t="e">
        <f>VLOOKUP(K290, 'vlookup for months'!$A$1:$B$12, 2, FALSE)</f>
        <v>#N/A</v>
      </c>
      <c r="M290" t="e">
        <f t="shared" si="9"/>
        <v>#N/A</v>
      </c>
      <c r="O290" t="str">
        <f t="shared" si="8"/>
        <v>2005-2006</v>
      </c>
      <c r="S290" t="e">
        <f>IF(Q290=R290, NA, Q290&amp;"-"&amp;R290)</f>
        <v>#NAME?</v>
      </c>
      <c r="AC290">
        <v>1.5</v>
      </c>
      <c r="AG290" t="s">
        <v>109</v>
      </c>
      <c r="AH290" t="s">
        <v>84</v>
      </c>
      <c r="AI290" t="s">
        <v>57</v>
      </c>
      <c r="AJ290" t="s">
        <v>107</v>
      </c>
    </row>
    <row r="291" spans="1:36" x14ac:dyDescent="0.25">
      <c r="A291" t="s">
        <v>164</v>
      </c>
      <c r="B291" t="s">
        <v>105</v>
      </c>
      <c r="C291" t="s">
        <v>54</v>
      </c>
      <c r="D291" t="s">
        <v>40</v>
      </c>
      <c r="E291" t="s">
        <v>40</v>
      </c>
      <c r="F291" t="s">
        <v>41</v>
      </c>
      <c r="G291">
        <v>1949</v>
      </c>
      <c r="I291" t="e">
        <f>VLOOKUP(H291, 'vlookup for months'!$A$1:$B$12, 2, FALSE)</f>
        <v>#N/A</v>
      </c>
      <c r="J291">
        <v>1950</v>
      </c>
      <c r="L291" t="e">
        <f>VLOOKUP(K291, 'vlookup for months'!$A$1:$B$12, 2, FALSE)</f>
        <v>#N/A</v>
      </c>
      <c r="M291" t="e">
        <f t="shared" si="9"/>
        <v>#N/A</v>
      </c>
      <c r="O291" t="str">
        <f t="shared" si="8"/>
        <v>1949-1950</v>
      </c>
      <c r="S291" t="e">
        <f>IF(Q291=R291, NA, Q291&amp;"-"&amp;R291)</f>
        <v>#NAME?</v>
      </c>
      <c r="AC291">
        <v>2.8</v>
      </c>
      <c r="AG291" t="s">
        <v>110</v>
      </c>
      <c r="AH291" t="s">
        <v>84</v>
      </c>
      <c r="AI291" t="s">
        <v>57</v>
      </c>
      <c r="AJ291" t="s">
        <v>107</v>
      </c>
    </row>
    <row r="292" spans="1:36" x14ac:dyDescent="0.25">
      <c r="A292" t="s">
        <v>164</v>
      </c>
      <c r="B292" t="s">
        <v>105</v>
      </c>
      <c r="C292" t="s">
        <v>54</v>
      </c>
      <c r="D292" t="s">
        <v>40</v>
      </c>
      <c r="E292" t="s">
        <v>40</v>
      </c>
      <c r="F292" t="s">
        <v>41</v>
      </c>
      <c r="G292">
        <v>1968</v>
      </c>
      <c r="I292" t="e">
        <f>VLOOKUP(H292, 'vlookup for months'!$A$1:$B$12, 2, FALSE)</f>
        <v>#N/A</v>
      </c>
      <c r="J292">
        <v>1969</v>
      </c>
      <c r="L292" t="e">
        <f>VLOOKUP(K292, 'vlookup for months'!$A$1:$B$12, 2, FALSE)</f>
        <v>#N/A</v>
      </c>
      <c r="M292" t="e">
        <f t="shared" si="9"/>
        <v>#N/A</v>
      </c>
      <c r="O292" t="str">
        <f t="shared" si="8"/>
        <v>1968-1969</v>
      </c>
      <c r="S292" t="e">
        <f>IF(Q292=R292, NA, Q292&amp;"-"&amp;R292)</f>
        <v>#NAME?</v>
      </c>
      <c r="AC292">
        <v>17.100000000000001</v>
      </c>
      <c r="AG292" t="s">
        <v>110</v>
      </c>
      <c r="AH292" t="s">
        <v>84</v>
      </c>
      <c r="AI292" t="s">
        <v>57</v>
      </c>
      <c r="AJ292" t="s">
        <v>107</v>
      </c>
    </row>
    <row r="293" spans="1:36" x14ac:dyDescent="0.25">
      <c r="A293" t="s">
        <v>164</v>
      </c>
      <c r="B293" t="s">
        <v>105</v>
      </c>
      <c r="C293" t="s">
        <v>54</v>
      </c>
      <c r="D293" t="s">
        <v>40</v>
      </c>
      <c r="E293" t="s">
        <v>40</v>
      </c>
      <c r="F293" t="s">
        <v>41</v>
      </c>
      <c r="G293">
        <v>2005</v>
      </c>
      <c r="I293" t="e">
        <f>VLOOKUP(H293, 'vlookup for months'!$A$1:$B$12, 2, FALSE)</f>
        <v>#N/A</v>
      </c>
      <c r="J293">
        <v>2006</v>
      </c>
      <c r="L293" t="e">
        <f>VLOOKUP(K293, 'vlookup for months'!$A$1:$B$12, 2, FALSE)</f>
        <v>#N/A</v>
      </c>
      <c r="M293" t="e">
        <f t="shared" si="9"/>
        <v>#N/A</v>
      </c>
      <c r="O293" t="str">
        <f t="shared" si="8"/>
        <v>2005-2006</v>
      </c>
      <c r="S293" t="e">
        <f>IF(Q293=R293, NA, Q293&amp;"-"&amp;R293)</f>
        <v>#NAME?</v>
      </c>
      <c r="AC293">
        <v>67.400000000000006</v>
      </c>
      <c r="AG293" t="s">
        <v>110</v>
      </c>
      <c r="AH293" t="s">
        <v>84</v>
      </c>
      <c r="AI293" t="s">
        <v>57</v>
      </c>
      <c r="AJ293" t="s">
        <v>107</v>
      </c>
    </row>
    <row r="294" spans="1:36" x14ac:dyDescent="0.25">
      <c r="A294" t="s">
        <v>164</v>
      </c>
      <c r="B294" t="s">
        <v>105</v>
      </c>
      <c r="C294" t="s">
        <v>54</v>
      </c>
      <c r="F294" t="s">
        <v>41</v>
      </c>
      <c r="G294">
        <v>2005</v>
      </c>
      <c r="H294">
        <v>6</v>
      </c>
      <c r="I294" t="str">
        <f>VLOOKUP(H294, 'vlookup for months'!$A$1:$B$12, 2, FALSE)</f>
        <v>Jun</v>
      </c>
      <c r="J294">
        <v>2006</v>
      </c>
      <c r="K294">
        <v>9</v>
      </c>
      <c r="L294" t="str">
        <f>VLOOKUP(K294, 'vlookup for months'!$A$1:$B$12, 2, FALSE)</f>
        <v>Sep</v>
      </c>
      <c r="M294" t="str">
        <f t="shared" si="9"/>
        <v>Jun-Sep</v>
      </c>
      <c r="N294" t="s">
        <v>588</v>
      </c>
      <c r="O294" t="str">
        <f t="shared" si="8"/>
        <v>2005-2006</v>
      </c>
      <c r="P294">
        <v>371</v>
      </c>
      <c r="S294" t="e">
        <f>IF(Q294=R294, NA, Q294&amp;"-"&amp;R294)</f>
        <v>#NAME?</v>
      </c>
      <c r="X294" t="s">
        <v>111</v>
      </c>
      <c r="Z294">
        <v>11.86</v>
      </c>
      <c r="AE294">
        <v>52.8</v>
      </c>
      <c r="AG294" t="s">
        <v>112</v>
      </c>
      <c r="AH294" t="s">
        <v>112</v>
      </c>
      <c r="AI294" t="s">
        <v>57</v>
      </c>
      <c r="AJ294" t="s">
        <v>113</v>
      </c>
    </row>
    <row r="295" spans="1:36" x14ac:dyDescent="0.25">
      <c r="A295" t="s">
        <v>164</v>
      </c>
      <c r="B295" t="s">
        <v>105</v>
      </c>
      <c r="C295" t="s">
        <v>54</v>
      </c>
      <c r="F295" t="s">
        <v>41</v>
      </c>
      <c r="G295">
        <v>2005</v>
      </c>
      <c r="H295">
        <v>6</v>
      </c>
      <c r="I295" t="str">
        <f>VLOOKUP(H295, 'vlookup for months'!$A$1:$B$12, 2, FALSE)</f>
        <v>Jun</v>
      </c>
      <c r="J295">
        <v>2006</v>
      </c>
      <c r="K295">
        <v>9</v>
      </c>
      <c r="L295" t="str">
        <f>VLOOKUP(K295, 'vlookup for months'!$A$1:$B$12, 2, FALSE)</f>
        <v>Sep</v>
      </c>
      <c r="M295" t="str">
        <f t="shared" si="9"/>
        <v>Jun-Sep</v>
      </c>
      <c r="N295" t="s">
        <v>588</v>
      </c>
      <c r="O295" t="str">
        <f t="shared" si="8"/>
        <v>2005-2006</v>
      </c>
      <c r="S295" t="e">
        <f>IF(Q295=R295, NA, Q295&amp;"-"&amp;R295)</f>
        <v>#NAME?</v>
      </c>
      <c r="AA295">
        <v>60.8</v>
      </c>
      <c r="AC295">
        <v>67.400000000000006</v>
      </c>
      <c r="AG295" t="s">
        <v>114</v>
      </c>
      <c r="AH295" t="s">
        <v>42</v>
      </c>
      <c r="AI295" t="s">
        <v>57</v>
      </c>
      <c r="AJ295" t="s">
        <v>113</v>
      </c>
    </row>
    <row r="296" spans="1:36" x14ac:dyDescent="0.25">
      <c r="A296" t="s">
        <v>164</v>
      </c>
      <c r="B296" t="s">
        <v>105</v>
      </c>
      <c r="C296" t="s">
        <v>54</v>
      </c>
      <c r="F296" t="s">
        <v>41</v>
      </c>
      <c r="G296">
        <v>2005</v>
      </c>
      <c r="H296">
        <v>6</v>
      </c>
      <c r="I296" t="str">
        <f>VLOOKUP(H296, 'vlookup for months'!$A$1:$B$12, 2, FALSE)</f>
        <v>Jun</v>
      </c>
      <c r="J296">
        <v>2006</v>
      </c>
      <c r="K296">
        <v>9</v>
      </c>
      <c r="L296" t="str">
        <f>VLOOKUP(K296, 'vlookup for months'!$A$1:$B$12, 2, FALSE)</f>
        <v>Sep</v>
      </c>
      <c r="M296" t="str">
        <f t="shared" si="9"/>
        <v>Jun-Sep</v>
      </c>
      <c r="N296" t="s">
        <v>588</v>
      </c>
      <c r="O296" t="str">
        <f t="shared" si="8"/>
        <v>2005-2006</v>
      </c>
      <c r="S296" t="e">
        <f>IF(Q296=R296, NA, Q296&amp;"-"&amp;R296)</f>
        <v>#NAME?</v>
      </c>
      <c r="AA296">
        <v>1.3</v>
      </c>
      <c r="AC296">
        <v>1.5</v>
      </c>
      <c r="AG296" t="s">
        <v>42</v>
      </c>
      <c r="AH296" t="s">
        <v>42</v>
      </c>
      <c r="AI296" t="s">
        <v>57</v>
      </c>
      <c r="AJ296" t="s">
        <v>113</v>
      </c>
    </row>
    <row r="297" spans="1:36" x14ac:dyDescent="0.25">
      <c r="A297" t="s">
        <v>164</v>
      </c>
      <c r="B297" t="s">
        <v>105</v>
      </c>
      <c r="C297" t="s">
        <v>54</v>
      </c>
      <c r="F297" t="s">
        <v>41</v>
      </c>
      <c r="G297">
        <v>2005</v>
      </c>
      <c r="H297">
        <v>6</v>
      </c>
      <c r="I297" t="str">
        <f>VLOOKUP(H297, 'vlookup for months'!$A$1:$B$12, 2, FALSE)</f>
        <v>Jun</v>
      </c>
      <c r="J297">
        <v>2006</v>
      </c>
      <c r="K297">
        <v>9</v>
      </c>
      <c r="L297" t="str">
        <f>VLOOKUP(K297, 'vlookup for months'!$A$1:$B$12, 2, FALSE)</f>
        <v>Sep</v>
      </c>
      <c r="M297" t="str">
        <f t="shared" si="9"/>
        <v>Jun-Sep</v>
      </c>
      <c r="N297" t="s">
        <v>588</v>
      </c>
      <c r="O297" t="str">
        <f t="shared" si="8"/>
        <v>2005-2006</v>
      </c>
      <c r="S297" t="e">
        <f>IF(Q297=R297, NA, Q297&amp;"-"&amp;R297)</f>
        <v>#NAME?</v>
      </c>
      <c r="AA297">
        <v>20.8</v>
      </c>
      <c r="AC297">
        <v>29.8</v>
      </c>
      <c r="AG297" t="s">
        <v>115</v>
      </c>
      <c r="AH297" t="s">
        <v>115</v>
      </c>
      <c r="AI297" t="s">
        <v>57</v>
      </c>
      <c r="AJ297" t="s">
        <v>113</v>
      </c>
    </row>
    <row r="298" spans="1:36" x14ac:dyDescent="0.25">
      <c r="A298" t="s">
        <v>164</v>
      </c>
      <c r="B298" t="s">
        <v>105</v>
      </c>
      <c r="C298" t="s">
        <v>54</v>
      </c>
      <c r="D298" t="s">
        <v>230</v>
      </c>
      <c r="F298" t="s">
        <v>41</v>
      </c>
      <c r="G298">
        <v>1968</v>
      </c>
      <c r="H298">
        <v>7</v>
      </c>
      <c r="I298" t="str">
        <f>VLOOKUP(H298, 'vlookup for months'!$A$1:$B$12, 2, FALSE)</f>
        <v>Jul</v>
      </c>
      <c r="J298">
        <v>1968</v>
      </c>
      <c r="K298">
        <v>11</v>
      </c>
      <c r="L298" t="str">
        <f>VLOOKUP(K298, 'vlookup for months'!$A$1:$B$12, 2, FALSE)</f>
        <v>Nov</v>
      </c>
      <c r="M298" t="str">
        <f t="shared" si="9"/>
        <v>Jul-Nov</v>
      </c>
      <c r="N298" t="s">
        <v>603</v>
      </c>
      <c r="O298">
        <f t="shared" si="8"/>
        <v>1968</v>
      </c>
      <c r="P298">
        <v>627</v>
      </c>
      <c r="S298" t="e">
        <f>IF(Q298=R298, NA, Q298&amp;"-"&amp;R298)</f>
        <v>#NAME?</v>
      </c>
      <c r="Z298">
        <v>24.9</v>
      </c>
      <c r="AA298">
        <v>43.6</v>
      </c>
      <c r="AB298" t="s">
        <v>128</v>
      </c>
      <c r="AE298">
        <v>27.9</v>
      </c>
      <c r="AG298" t="s">
        <v>84</v>
      </c>
      <c r="AH298" t="s">
        <v>84</v>
      </c>
      <c r="AI298" t="s">
        <v>57</v>
      </c>
      <c r="AJ298" t="s">
        <v>231</v>
      </c>
    </row>
    <row r="299" spans="1:36" x14ac:dyDescent="0.25">
      <c r="A299" t="s">
        <v>164</v>
      </c>
      <c r="B299" t="s">
        <v>105</v>
      </c>
      <c r="C299" t="s">
        <v>54</v>
      </c>
      <c r="D299" t="s">
        <v>230</v>
      </c>
      <c r="F299" t="s">
        <v>41</v>
      </c>
      <c r="G299">
        <v>1969</v>
      </c>
      <c r="H299">
        <v>7</v>
      </c>
      <c r="I299" t="str">
        <f>VLOOKUP(H299, 'vlookup for months'!$A$1:$B$12, 2, FALSE)</f>
        <v>Jul</v>
      </c>
      <c r="J299">
        <v>1969</v>
      </c>
      <c r="K299">
        <v>11</v>
      </c>
      <c r="L299" t="str">
        <f>VLOOKUP(K299, 'vlookup for months'!$A$1:$B$12, 2, FALSE)</f>
        <v>Nov</v>
      </c>
      <c r="M299" t="str">
        <f t="shared" si="9"/>
        <v>Jul-Nov</v>
      </c>
      <c r="N299" t="s">
        <v>603</v>
      </c>
      <c r="O299">
        <f t="shared" si="8"/>
        <v>1969</v>
      </c>
      <c r="P299">
        <v>200</v>
      </c>
      <c r="S299" t="e">
        <f>IF(Q299=R299, NA, Q299&amp;"-"&amp;R299)</f>
        <v>#NAME?</v>
      </c>
      <c r="Z299">
        <v>9.6</v>
      </c>
      <c r="AA299">
        <v>43.9</v>
      </c>
      <c r="AB299" t="s">
        <v>128</v>
      </c>
      <c r="AE299">
        <v>22</v>
      </c>
      <c r="AG299" t="s">
        <v>232</v>
      </c>
      <c r="AH299" t="s">
        <v>84</v>
      </c>
      <c r="AI299" t="s">
        <v>57</v>
      </c>
      <c r="AJ299" t="s">
        <v>231</v>
      </c>
    </row>
    <row r="300" spans="1:36" x14ac:dyDescent="0.25">
      <c r="A300" t="s">
        <v>164</v>
      </c>
      <c r="B300" t="s">
        <v>38</v>
      </c>
      <c r="C300" t="s">
        <v>39</v>
      </c>
      <c r="D300" t="s">
        <v>40</v>
      </c>
      <c r="E300" t="s">
        <v>40</v>
      </c>
      <c r="F300" t="s">
        <v>41</v>
      </c>
      <c r="G300">
        <v>2002</v>
      </c>
      <c r="H300">
        <v>7</v>
      </c>
      <c r="I300" t="str">
        <f>VLOOKUP(H300, 'vlookup for months'!$A$1:$B$12, 2, FALSE)</f>
        <v>Jul</v>
      </c>
      <c r="J300">
        <v>2002</v>
      </c>
      <c r="K300">
        <v>7</v>
      </c>
      <c r="L300" t="str">
        <f>VLOOKUP(K300, 'vlookup for months'!$A$1:$B$12, 2, FALSE)</f>
        <v>Jul</v>
      </c>
      <c r="M300" t="str">
        <f t="shared" si="9"/>
        <v>Jul</v>
      </c>
      <c r="N300" t="s">
        <v>571</v>
      </c>
      <c r="O300">
        <f t="shared" si="8"/>
        <v>2002</v>
      </c>
      <c r="P300">
        <v>14</v>
      </c>
      <c r="S300" t="e">
        <f>IF(Q300=R300, NA, Q300&amp;"-"&amp;R300)</f>
        <v>#NAME?</v>
      </c>
      <c r="AE300">
        <v>21.4</v>
      </c>
      <c r="AG300" t="s">
        <v>42</v>
      </c>
      <c r="AH300" t="s">
        <v>42</v>
      </c>
      <c r="AI300" t="s">
        <v>43</v>
      </c>
      <c r="AJ300" t="s">
        <v>44</v>
      </c>
    </row>
    <row r="301" spans="1:36" x14ac:dyDescent="0.25">
      <c r="A301" t="s">
        <v>164</v>
      </c>
      <c r="B301" t="s">
        <v>38</v>
      </c>
      <c r="C301" t="s">
        <v>39</v>
      </c>
      <c r="D301" t="s">
        <v>40</v>
      </c>
      <c r="E301" t="s">
        <v>40</v>
      </c>
      <c r="F301" t="s">
        <v>41</v>
      </c>
      <c r="G301">
        <v>2003</v>
      </c>
      <c r="H301">
        <v>3</v>
      </c>
      <c r="I301" t="str">
        <f>VLOOKUP(H301, 'vlookup for months'!$A$1:$B$12, 2, FALSE)</f>
        <v>Mar</v>
      </c>
      <c r="J301">
        <v>2003</v>
      </c>
      <c r="K301">
        <v>10</v>
      </c>
      <c r="L301" t="str">
        <f>VLOOKUP(K301, 'vlookup for months'!$A$1:$B$12, 2, FALSE)</f>
        <v>Oct</v>
      </c>
      <c r="M301" t="str">
        <f t="shared" si="9"/>
        <v>Mar-Oct</v>
      </c>
      <c r="N301" t="s">
        <v>569</v>
      </c>
      <c r="O301">
        <f t="shared" si="8"/>
        <v>2003</v>
      </c>
      <c r="P301">
        <v>75</v>
      </c>
      <c r="S301" t="e">
        <f>IF(Q301=R301, NA, Q301&amp;"-"&amp;R301)</f>
        <v>#NAME?</v>
      </c>
      <c r="AE301">
        <v>44.4</v>
      </c>
      <c r="AG301" t="s">
        <v>42</v>
      </c>
      <c r="AH301" t="s">
        <v>42</v>
      </c>
      <c r="AI301" t="s">
        <v>43</v>
      </c>
      <c r="AJ301" t="s">
        <v>44</v>
      </c>
    </row>
    <row r="302" spans="1:36" x14ac:dyDescent="0.25">
      <c r="A302" t="s">
        <v>164</v>
      </c>
      <c r="B302" t="s">
        <v>38</v>
      </c>
      <c r="C302" t="s">
        <v>39</v>
      </c>
      <c r="D302" t="s">
        <v>40</v>
      </c>
      <c r="E302" t="s">
        <v>40</v>
      </c>
      <c r="F302" t="s">
        <v>41</v>
      </c>
      <c r="G302">
        <v>2004</v>
      </c>
      <c r="H302">
        <v>3</v>
      </c>
      <c r="I302" t="str">
        <f>VLOOKUP(H302, 'vlookup for months'!$A$1:$B$12, 2, FALSE)</f>
        <v>Mar</v>
      </c>
      <c r="J302">
        <v>2004</v>
      </c>
      <c r="K302">
        <v>3</v>
      </c>
      <c r="L302" t="str">
        <f>VLOOKUP(K302, 'vlookup for months'!$A$1:$B$12, 2, FALSE)</f>
        <v>Mar</v>
      </c>
      <c r="M302" t="str">
        <f t="shared" si="9"/>
        <v>Mar</v>
      </c>
      <c r="N302" t="s">
        <v>567</v>
      </c>
      <c r="O302">
        <f t="shared" si="8"/>
        <v>2004</v>
      </c>
      <c r="P302">
        <v>56</v>
      </c>
      <c r="S302" t="e">
        <f>IF(Q302=R302, NA, Q302&amp;"-"&amp;R302)</f>
        <v>#NAME?</v>
      </c>
      <c r="AE302">
        <v>60.7</v>
      </c>
      <c r="AG302" t="s">
        <v>42</v>
      </c>
      <c r="AH302" t="s">
        <v>42</v>
      </c>
      <c r="AI302" t="s">
        <v>43</v>
      </c>
      <c r="AJ302" t="s">
        <v>44</v>
      </c>
    </row>
    <row r="303" spans="1:36" x14ac:dyDescent="0.25">
      <c r="A303" t="s">
        <v>164</v>
      </c>
      <c r="B303" t="s">
        <v>38</v>
      </c>
      <c r="C303" t="s">
        <v>39</v>
      </c>
      <c r="D303" t="s">
        <v>40</v>
      </c>
      <c r="E303" t="s">
        <v>40</v>
      </c>
      <c r="F303" t="s">
        <v>41</v>
      </c>
      <c r="G303">
        <v>2005</v>
      </c>
      <c r="H303">
        <v>3</v>
      </c>
      <c r="I303" t="str">
        <f>VLOOKUP(H303, 'vlookup for months'!$A$1:$B$12, 2, FALSE)</f>
        <v>Mar</v>
      </c>
      <c r="J303">
        <v>2005</v>
      </c>
      <c r="K303">
        <v>4</v>
      </c>
      <c r="L303" t="str">
        <f>VLOOKUP(K303, 'vlookup for months'!$A$1:$B$12, 2, FALSE)</f>
        <v>Apr</v>
      </c>
      <c r="M303" t="str">
        <f t="shared" si="9"/>
        <v>Mar-Apr</v>
      </c>
      <c r="N303" t="s">
        <v>568</v>
      </c>
      <c r="O303">
        <f t="shared" si="8"/>
        <v>2005</v>
      </c>
      <c r="P303">
        <v>6</v>
      </c>
      <c r="S303" t="e">
        <f>IF(Q303=R303, NA, Q303&amp;"-"&amp;R303)</f>
        <v>#NAME?</v>
      </c>
      <c r="AE303">
        <v>66.7</v>
      </c>
      <c r="AG303" t="s">
        <v>42</v>
      </c>
      <c r="AH303" t="s">
        <v>42</v>
      </c>
      <c r="AI303" t="s">
        <v>43</v>
      </c>
      <c r="AJ303" t="s">
        <v>44</v>
      </c>
    </row>
    <row r="304" spans="1:36" x14ac:dyDescent="0.25">
      <c r="A304" t="s">
        <v>164</v>
      </c>
      <c r="B304" t="s">
        <v>38</v>
      </c>
      <c r="C304" t="s">
        <v>39</v>
      </c>
      <c r="D304" t="s">
        <v>40</v>
      </c>
      <c r="E304" t="s">
        <v>40</v>
      </c>
      <c r="F304" t="s">
        <v>41</v>
      </c>
      <c r="G304">
        <v>2006</v>
      </c>
      <c r="H304">
        <v>2</v>
      </c>
      <c r="I304" t="str">
        <f>VLOOKUP(H304, 'vlookup for months'!$A$1:$B$12, 2, FALSE)</f>
        <v>Feb</v>
      </c>
      <c r="J304">
        <v>2006</v>
      </c>
      <c r="K304">
        <v>7</v>
      </c>
      <c r="L304" t="str">
        <f>VLOOKUP(K304, 'vlookup for months'!$A$1:$B$12, 2, FALSE)</f>
        <v>Jul</v>
      </c>
      <c r="M304" t="str">
        <f t="shared" si="9"/>
        <v>Feb-Jul</v>
      </c>
      <c r="N304" t="s">
        <v>570</v>
      </c>
      <c r="O304">
        <f t="shared" si="8"/>
        <v>2006</v>
      </c>
      <c r="P304">
        <v>27</v>
      </c>
      <c r="S304" t="e">
        <f>IF(Q304=R304, NA, Q304&amp;"-"&amp;R304)</f>
        <v>#NAME?</v>
      </c>
      <c r="AE304">
        <v>81.5</v>
      </c>
      <c r="AG304" t="s">
        <v>42</v>
      </c>
      <c r="AH304" t="s">
        <v>42</v>
      </c>
      <c r="AI304" t="s">
        <v>43</v>
      </c>
      <c r="AJ304" t="s">
        <v>44</v>
      </c>
    </row>
    <row r="305" spans="1:36" x14ac:dyDescent="0.25">
      <c r="A305" t="s">
        <v>164</v>
      </c>
      <c r="B305" t="s">
        <v>38</v>
      </c>
      <c r="C305" t="s">
        <v>39</v>
      </c>
      <c r="D305" t="s">
        <v>40</v>
      </c>
      <c r="E305" t="s">
        <v>40</v>
      </c>
      <c r="F305" t="s">
        <v>41</v>
      </c>
      <c r="G305">
        <v>2002</v>
      </c>
      <c r="I305" t="e">
        <f>VLOOKUP(H305, 'vlookup for months'!$A$1:$B$12, 2, FALSE)</f>
        <v>#N/A</v>
      </c>
      <c r="J305">
        <v>2006</v>
      </c>
      <c r="L305" t="e">
        <f>VLOOKUP(K305, 'vlookup for months'!$A$1:$B$12, 2, FALSE)</f>
        <v>#N/A</v>
      </c>
      <c r="M305" t="e">
        <f t="shared" si="9"/>
        <v>#N/A</v>
      </c>
      <c r="O305" t="str">
        <f t="shared" si="8"/>
        <v>2002-2006</v>
      </c>
      <c r="Q305">
        <v>58</v>
      </c>
      <c r="R305">
        <v>168</v>
      </c>
      <c r="S305" t="str">
        <f>IF(Q305=R305, NA, Q305&amp;"-"&amp;R305)</f>
        <v>58-168</v>
      </c>
      <c r="T305" t="s">
        <v>661</v>
      </c>
      <c r="W305">
        <v>110</v>
      </c>
      <c r="X305" t="s">
        <v>45</v>
      </c>
      <c r="Y305" t="s">
        <v>46</v>
      </c>
      <c r="AG305" t="s">
        <v>42</v>
      </c>
      <c r="AH305" t="s">
        <v>42</v>
      </c>
      <c r="AI305" t="s">
        <v>43</v>
      </c>
      <c r="AJ305" t="s">
        <v>44</v>
      </c>
    </row>
    <row r="306" spans="1:36" x14ac:dyDescent="0.25">
      <c r="A306" t="s">
        <v>164</v>
      </c>
      <c r="B306" t="s">
        <v>38</v>
      </c>
      <c r="C306" t="s">
        <v>39</v>
      </c>
      <c r="D306" t="s">
        <v>47</v>
      </c>
      <c r="E306" t="s">
        <v>32</v>
      </c>
      <c r="F306" t="s">
        <v>41</v>
      </c>
      <c r="G306">
        <v>2002</v>
      </c>
      <c r="H306">
        <v>7</v>
      </c>
      <c r="I306" t="str">
        <f>VLOOKUP(H306, 'vlookup for months'!$A$1:$B$12, 2, FALSE)</f>
        <v>Jul</v>
      </c>
      <c r="J306">
        <v>2002</v>
      </c>
      <c r="K306">
        <v>7</v>
      </c>
      <c r="L306" t="str">
        <f>VLOOKUP(K306, 'vlookup for months'!$A$1:$B$12, 2, FALSE)</f>
        <v>Jul</v>
      </c>
      <c r="M306" t="str">
        <f t="shared" si="9"/>
        <v>Jul</v>
      </c>
      <c r="N306" t="s">
        <v>571</v>
      </c>
      <c r="O306">
        <f t="shared" si="8"/>
        <v>2002</v>
      </c>
      <c r="P306">
        <v>94</v>
      </c>
      <c r="S306" t="e">
        <f>IF(Q306=R306, NA, Q306&amp;"-"&amp;R306)</f>
        <v>#NAME?</v>
      </c>
      <c r="AE306">
        <v>9.6</v>
      </c>
      <c r="AG306" t="s">
        <v>42</v>
      </c>
      <c r="AH306" t="s">
        <v>42</v>
      </c>
      <c r="AI306" t="s">
        <v>43</v>
      </c>
      <c r="AJ306" t="s">
        <v>44</v>
      </c>
    </row>
    <row r="307" spans="1:36" x14ac:dyDescent="0.25">
      <c r="A307" t="s">
        <v>164</v>
      </c>
      <c r="B307" t="s">
        <v>38</v>
      </c>
      <c r="C307" t="s">
        <v>39</v>
      </c>
      <c r="D307" t="s">
        <v>47</v>
      </c>
      <c r="E307" t="s">
        <v>32</v>
      </c>
      <c r="F307" t="s">
        <v>41</v>
      </c>
      <c r="G307">
        <v>2003</v>
      </c>
      <c r="H307">
        <v>3</v>
      </c>
      <c r="I307" t="str">
        <f>VLOOKUP(H307, 'vlookup for months'!$A$1:$B$12, 2, FALSE)</f>
        <v>Mar</v>
      </c>
      <c r="J307">
        <v>2003</v>
      </c>
      <c r="K307">
        <v>10</v>
      </c>
      <c r="L307" t="str">
        <f>VLOOKUP(K307, 'vlookup for months'!$A$1:$B$12, 2, FALSE)</f>
        <v>Oct</v>
      </c>
      <c r="M307" t="str">
        <f t="shared" si="9"/>
        <v>Mar-Oct</v>
      </c>
      <c r="N307" t="s">
        <v>569</v>
      </c>
      <c r="O307">
        <f t="shared" si="8"/>
        <v>2003</v>
      </c>
      <c r="P307">
        <v>98</v>
      </c>
      <c r="S307" t="e">
        <f>IF(Q307=R307, NA, Q307&amp;"-"&amp;R307)</f>
        <v>#NAME?</v>
      </c>
      <c r="AE307">
        <v>53.1</v>
      </c>
      <c r="AG307" t="s">
        <v>42</v>
      </c>
      <c r="AH307" t="s">
        <v>42</v>
      </c>
      <c r="AI307" t="s">
        <v>43</v>
      </c>
      <c r="AJ307" t="s">
        <v>44</v>
      </c>
    </row>
    <row r="308" spans="1:36" x14ac:dyDescent="0.25">
      <c r="A308" t="s">
        <v>164</v>
      </c>
      <c r="B308" t="s">
        <v>38</v>
      </c>
      <c r="C308" t="s">
        <v>39</v>
      </c>
      <c r="D308" t="s">
        <v>47</v>
      </c>
      <c r="E308" t="s">
        <v>32</v>
      </c>
      <c r="F308" t="s">
        <v>41</v>
      </c>
      <c r="G308">
        <v>2004</v>
      </c>
      <c r="H308">
        <v>3</v>
      </c>
      <c r="I308" t="str">
        <f>VLOOKUP(H308, 'vlookup for months'!$A$1:$B$12, 2, FALSE)</f>
        <v>Mar</v>
      </c>
      <c r="J308">
        <v>2004</v>
      </c>
      <c r="K308">
        <v>3</v>
      </c>
      <c r="L308" t="str">
        <f>VLOOKUP(K308, 'vlookup for months'!$A$1:$B$12, 2, FALSE)</f>
        <v>Mar</v>
      </c>
      <c r="M308" t="str">
        <f t="shared" si="9"/>
        <v>Mar</v>
      </c>
      <c r="N308" t="s">
        <v>567</v>
      </c>
      <c r="O308">
        <f t="shared" si="8"/>
        <v>2004</v>
      </c>
      <c r="P308">
        <v>35</v>
      </c>
      <c r="S308" t="e">
        <f>IF(Q308=R308, NA, Q308&amp;"-"&amp;R308)</f>
        <v>#NAME?</v>
      </c>
      <c r="AE308">
        <v>48.6</v>
      </c>
      <c r="AG308" t="s">
        <v>42</v>
      </c>
      <c r="AH308" t="s">
        <v>42</v>
      </c>
      <c r="AI308" t="s">
        <v>43</v>
      </c>
      <c r="AJ308" t="s">
        <v>44</v>
      </c>
    </row>
    <row r="309" spans="1:36" x14ac:dyDescent="0.25">
      <c r="A309" t="s">
        <v>164</v>
      </c>
      <c r="B309" t="s">
        <v>38</v>
      </c>
      <c r="C309" t="s">
        <v>39</v>
      </c>
      <c r="D309" t="s">
        <v>47</v>
      </c>
      <c r="E309" t="s">
        <v>32</v>
      </c>
      <c r="F309" t="s">
        <v>41</v>
      </c>
      <c r="G309">
        <v>2005</v>
      </c>
      <c r="H309">
        <v>3</v>
      </c>
      <c r="I309" t="str">
        <f>VLOOKUP(H309, 'vlookup for months'!$A$1:$B$12, 2, FALSE)</f>
        <v>Mar</v>
      </c>
      <c r="J309">
        <v>2005</v>
      </c>
      <c r="K309">
        <v>4</v>
      </c>
      <c r="L309" t="str">
        <f>VLOOKUP(K309, 'vlookup for months'!$A$1:$B$12, 2, FALSE)</f>
        <v>Apr</v>
      </c>
      <c r="M309" t="str">
        <f t="shared" si="9"/>
        <v>Mar-Apr</v>
      </c>
      <c r="N309" t="s">
        <v>568</v>
      </c>
      <c r="O309">
        <f t="shared" si="8"/>
        <v>2005</v>
      </c>
      <c r="P309">
        <v>49</v>
      </c>
      <c r="S309" t="e">
        <f>IF(Q309=R309, NA, Q309&amp;"-"&amp;R309)</f>
        <v>#NAME?</v>
      </c>
      <c r="AE309">
        <v>69.400000000000006</v>
      </c>
      <c r="AG309" t="s">
        <v>42</v>
      </c>
      <c r="AH309" t="s">
        <v>42</v>
      </c>
      <c r="AI309" t="s">
        <v>43</v>
      </c>
      <c r="AJ309" t="s">
        <v>44</v>
      </c>
    </row>
    <row r="310" spans="1:36" x14ac:dyDescent="0.25">
      <c r="A310" t="s">
        <v>164</v>
      </c>
      <c r="B310" t="s">
        <v>38</v>
      </c>
      <c r="C310" t="s">
        <v>39</v>
      </c>
      <c r="D310" t="s">
        <v>47</v>
      </c>
      <c r="E310" t="s">
        <v>32</v>
      </c>
      <c r="F310" t="s">
        <v>41</v>
      </c>
      <c r="G310">
        <v>2006</v>
      </c>
      <c r="H310">
        <v>2</v>
      </c>
      <c r="I310" t="str">
        <f>VLOOKUP(H310, 'vlookup for months'!$A$1:$B$12, 2, FALSE)</f>
        <v>Feb</v>
      </c>
      <c r="J310">
        <v>2006</v>
      </c>
      <c r="K310">
        <v>7</v>
      </c>
      <c r="L310" t="str">
        <f>VLOOKUP(K310, 'vlookup for months'!$A$1:$B$12, 2, FALSE)</f>
        <v>Jul</v>
      </c>
      <c r="M310" t="str">
        <f t="shared" si="9"/>
        <v>Feb-Jul</v>
      </c>
      <c r="N310" t="s">
        <v>570</v>
      </c>
      <c r="O310">
        <f t="shared" si="8"/>
        <v>2006</v>
      </c>
      <c r="P310">
        <v>20</v>
      </c>
      <c r="S310" t="e">
        <f>IF(Q310=R310, NA, Q310&amp;"-"&amp;R310)</f>
        <v>#NAME?</v>
      </c>
      <c r="AE310">
        <v>35</v>
      </c>
      <c r="AG310" t="s">
        <v>42</v>
      </c>
      <c r="AH310" t="s">
        <v>42</v>
      </c>
      <c r="AI310" t="s">
        <v>43</v>
      </c>
      <c r="AJ310" t="s">
        <v>44</v>
      </c>
    </row>
    <row r="311" spans="1:36" x14ac:dyDescent="0.25">
      <c r="A311" t="s">
        <v>164</v>
      </c>
      <c r="B311" t="s">
        <v>38</v>
      </c>
      <c r="C311" t="s">
        <v>39</v>
      </c>
      <c r="D311" t="s">
        <v>47</v>
      </c>
      <c r="E311" t="s">
        <v>32</v>
      </c>
      <c r="F311" t="s">
        <v>41</v>
      </c>
      <c r="G311">
        <v>2002</v>
      </c>
      <c r="I311" t="e">
        <f>VLOOKUP(H311, 'vlookup for months'!$A$1:$B$12, 2, FALSE)</f>
        <v>#N/A</v>
      </c>
      <c r="J311">
        <v>2006</v>
      </c>
      <c r="L311" t="e">
        <f>VLOOKUP(K311, 'vlookup for months'!$A$1:$B$12, 2, FALSE)</f>
        <v>#N/A</v>
      </c>
      <c r="M311" t="e">
        <f t="shared" si="9"/>
        <v>#N/A</v>
      </c>
      <c r="O311" t="str">
        <f t="shared" si="8"/>
        <v>2002-2006</v>
      </c>
      <c r="Q311">
        <v>47</v>
      </c>
      <c r="R311">
        <v>197</v>
      </c>
      <c r="S311" t="str">
        <f>IF(Q311=R311, NA, Q311&amp;"-"&amp;R311)</f>
        <v>47-197</v>
      </c>
      <c r="T311" t="s">
        <v>662</v>
      </c>
      <c r="W311">
        <v>110</v>
      </c>
      <c r="X311" t="s">
        <v>45</v>
      </c>
      <c r="Y311" t="s">
        <v>46</v>
      </c>
      <c r="AG311" t="s">
        <v>42</v>
      </c>
      <c r="AH311" t="s">
        <v>42</v>
      </c>
      <c r="AI311" t="s">
        <v>43</v>
      </c>
      <c r="AJ311" t="s">
        <v>44</v>
      </c>
    </row>
    <row r="312" spans="1:36" x14ac:dyDescent="0.25">
      <c r="A312" t="s">
        <v>164</v>
      </c>
      <c r="B312" t="s">
        <v>38</v>
      </c>
      <c r="C312" t="s">
        <v>39</v>
      </c>
      <c r="F312" t="s">
        <v>41</v>
      </c>
      <c r="G312">
        <v>1981</v>
      </c>
      <c r="I312" t="e">
        <f>VLOOKUP(H312, 'vlookup for months'!$A$1:$B$12, 2, FALSE)</f>
        <v>#N/A</v>
      </c>
      <c r="J312">
        <v>1995</v>
      </c>
      <c r="L312" t="e">
        <f>VLOOKUP(K312, 'vlookup for months'!$A$1:$B$12, 2, FALSE)</f>
        <v>#N/A</v>
      </c>
      <c r="M312" t="e">
        <f t="shared" si="9"/>
        <v>#N/A</v>
      </c>
      <c r="O312" t="str">
        <f t="shared" si="8"/>
        <v>1981-1995</v>
      </c>
      <c r="P312">
        <v>2543</v>
      </c>
      <c r="S312" t="e">
        <f>IF(Q312=R312, NA, Q312&amp;"-"&amp;R312)</f>
        <v>#NAME?</v>
      </c>
      <c r="AE312">
        <v>45.4</v>
      </c>
      <c r="AG312" t="s">
        <v>48</v>
      </c>
      <c r="AH312" t="s">
        <v>42</v>
      </c>
      <c r="AI312" t="s">
        <v>49</v>
      </c>
      <c r="AJ312" t="s">
        <v>50</v>
      </c>
    </row>
    <row r="313" spans="1:36" x14ac:dyDescent="0.25">
      <c r="A313" t="s">
        <v>164</v>
      </c>
      <c r="B313" t="s">
        <v>38</v>
      </c>
      <c r="C313" t="s">
        <v>39</v>
      </c>
      <c r="F313" t="s">
        <v>41</v>
      </c>
      <c r="G313">
        <v>1981</v>
      </c>
      <c r="I313" t="e">
        <f>VLOOKUP(H313, 'vlookup for months'!$A$1:$B$12, 2, FALSE)</f>
        <v>#N/A</v>
      </c>
      <c r="J313">
        <v>1995</v>
      </c>
      <c r="L313" t="e">
        <f>VLOOKUP(K313, 'vlookup for months'!$A$1:$B$12, 2, FALSE)</f>
        <v>#N/A</v>
      </c>
      <c r="M313" t="e">
        <f t="shared" si="9"/>
        <v>#N/A</v>
      </c>
      <c r="O313" t="str">
        <f t="shared" si="8"/>
        <v>1981-1995</v>
      </c>
      <c r="P313">
        <v>2980</v>
      </c>
      <c r="S313" t="e">
        <f>IF(Q313=R313, NA, Q313&amp;"-"&amp;R313)</f>
        <v>#NAME?</v>
      </c>
      <c r="AE313">
        <v>29.4</v>
      </c>
      <c r="AG313" t="s">
        <v>51</v>
      </c>
      <c r="AH313" t="s">
        <v>42</v>
      </c>
      <c r="AI313" t="s">
        <v>49</v>
      </c>
      <c r="AJ313" t="s">
        <v>50</v>
      </c>
    </row>
    <row r="314" spans="1:36" x14ac:dyDescent="0.25">
      <c r="A314" t="s">
        <v>164</v>
      </c>
      <c r="B314" t="s">
        <v>38</v>
      </c>
      <c r="C314" t="s">
        <v>39</v>
      </c>
      <c r="F314" t="s">
        <v>41</v>
      </c>
      <c r="G314">
        <v>1981</v>
      </c>
      <c r="I314" t="e">
        <f>VLOOKUP(H314, 'vlookup for months'!$A$1:$B$12, 2, FALSE)</f>
        <v>#N/A</v>
      </c>
      <c r="J314">
        <v>1995</v>
      </c>
      <c r="L314" t="e">
        <f>VLOOKUP(K314, 'vlookup for months'!$A$1:$B$12, 2, FALSE)</f>
        <v>#N/A</v>
      </c>
      <c r="M314" t="e">
        <f t="shared" si="9"/>
        <v>#N/A</v>
      </c>
      <c r="O314" t="str">
        <f t="shared" si="8"/>
        <v>1981-1995</v>
      </c>
      <c r="P314">
        <v>736</v>
      </c>
      <c r="S314" t="e">
        <f>IF(Q314=R314, NA, Q314&amp;"-"&amp;R314)</f>
        <v>#NAME?</v>
      </c>
      <c r="AE314">
        <v>48.9</v>
      </c>
      <c r="AG314" t="s">
        <v>52</v>
      </c>
      <c r="AH314" t="s">
        <v>42</v>
      </c>
      <c r="AI314" t="s">
        <v>49</v>
      </c>
      <c r="AJ314" t="s">
        <v>50</v>
      </c>
    </row>
    <row r="315" spans="1:36" x14ac:dyDescent="0.25">
      <c r="A315" t="s">
        <v>164</v>
      </c>
      <c r="B315" t="s">
        <v>155</v>
      </c>
      <c r="C315" t="s">
        <v>39</v>
      </c>
      <c r="F315" t="s">
        <v>41</v>
      </c>
      <c r="G315">
        <v>1986</v>
      </c>
      <c r="H315">
        <v>5</v>
      </c>
      <c r="I315" t="str">
        <f>VLOOKUP(H315, 'vlookup for months'!$A$1:$B$12, 2, FALSE)</f>
        <v>May</v>
      </c>
      <c r="J315">
        <v>2007</v>
      </c>
      <c r="K315">
        <v>8</v>
      </c>
      <c r="L315" t="str">
        <f>VLOOKUP(K315, 'vlookup for months'!$A$1:$B$12, 2, FALSE)</f>
        <v>Aug</v>
      </c>
      <c r="M315" t="str">
        <f t="shared" si="9"/>
        <v>May-Aug</v>
      </c>
      <c r="N315" t="s">
        <v>596</v>
      </c>
      <c r="O315" t="str">
        <f t="shared" si="8"/>
        <v>1986-2007</v>
      </c>
      <c r="S315" t="e">
        <f>IF(Q315=R315, NA, Q315&amp;"-"&amp;R315)</f>
        <v>#NAME?</v>
      </c>
      <c r="AE315">
        <v>11.9</v>
      </c>
      <c r="AG315" t="s">
        <v>61</v>
      </c>
      <c r="AH315" t="s">
        <v>61</v>
      </c>
      <c r="AI315" t="s">
        <v>138</v>
      </c>
      <c r="AJ315" t="s">
        <v>156</v>
      </c>
    </row>
    <row r="316" spans="1:36" x14ac:dyDescent="0.25">
      <c r="A316" t="s">
        <v>164</v>
      </c>
      <c r="B316" t="s">
        <v>155</v>
      </c>
      <c r="C316" t="s">
        <v>39</v>
      </c>
      <c r="F316" t="s">
        <v>41</v>
      </c>
      <c r="G316">
        <v>1986</v>
      </c>
      <c r="H316">
        <v>9</v>
      </c>
      <c r="I316" t="str">
        <f>VLOOKUP(H316, 'vlookup for months'!$A$1:$B$12, 2, FALSE)</f>
        <v>Sep</v>
      </c>
      <c r="J316">
        <v>2007</v>
      </c>
      <c r="K316">
        <v>4</v>
      </c>
      <c r="L316" t="str">
        <f>VLOOKUP(K316, 'vlookup for months'!$A$1:$B$12, 2, FALSE)</f>
        <v>Apr</v>
      </c>
      <c r="M316" t="str">
        <f t="shared" si="9"/>
        <v>Sep-Apr</v>
      </c>
      <c r="N316" t="s">
        <v>597</v>
      </c>
      <c r="O316" t="str">
        <f t="shared" si="8"/>
        <v>1986-2007</v>
      </c>
      <c r="S316" t="e">
        <f>IF(Q316=R316, NA, Q316&amp;"-"&amp;R316)</f>
        <v>#NAME?</v>
      </c>
      <c r="AE316">
        <v>16.100000000000001</v>
      </c>
      <c r="AG316" t="s">
        <v>61</v>
      </c>
      <c r="AH316" t="s">
        <v>61</v>
      </c>
      <c r="AI316" t="s">
        <v>138</v>
      </c>
      <c r="AJ316" t="s">
        <v>156</v>
      </c>
    </row>
    <row r="317" spans="1:36" x14ac:dyDescent="0.25">
      <c r="A317" t="s">
        <v>164</v>
      </c>
      <c r="B317" t="s">
        <v>136</v>
      </c>
      <c r="C317" t="s">
        <v>39</v>
      </c>
      <c r="D317" t="s">
        <v>233</v>
      </c>
      <c r="E317" t="s">
        <v>32</v>
      </c>
      <c r="F317" t="s">
        <v>41</v>
      </c>
      <c r="G317">
        <v>1990</v>
      </c>
      <c r="H317">
        <v>2</v>
      </c>
      <c r="I317" t="str">
        <f>VLOOKUP(H317, 'vlookup for months'!$A$1:$B$12, 2, FALSE)</f>
        <v>Feb</v>
      </c>
      <c r="J317">
        <v>1992</v>
      </c>
      <c r="K317">
        <v>6</v>
      </c>
      <c r="L317" t="str">
        <f>VLOOKUP(K317, 'vlookup for months'!$A$1:$B$12, 2, FALSE)</f>
        <v>Jun</v>
      </c>
      <c r="M317" t="str">
        <f t="shared" si="9"/>
        <v>Feb-Jun</v>
      </c>
      <c r="N317" t="s">
        <v>604</v>
      </c>
      <c r="O317" t="str">
        <f t="shared" si="8"/>
        <v>1990-1992</v>
      </c>
      <c r="P317">
        <v>106</v>
      </c>
      <c r="Q317">
        <v>40</v>
      </c>
      <c r="R317">
        <v>150</v>
      </c>
      <c r="S317" t="str">
        <f>IF(Q317=R317, NA, Q317&amp;"-"&amp;R317)</f>
        <v>40-150</v>
      </c>
      <c r="T317" t="s">
        <v>663</v>
      </c>
      <c r="U317">
        <v>95.07</v>
      </c>
      <c r="X317" t="s">
        <v>234</v>
      </c>
      <c r="Y317" t="s">
        <v>46</v>
      </c>
      <c r="Z317">
        <v>6.6</v>
      </c>
      <c r="AA317">
        <v>2.5</v>
      </c>
      <c r="AE317">
        <v>20.8</v>
      </c>
      <c r="AG317" t="s">
        <v>167</v>
      </c>
      <c r="AH317" t="s">
        <v>42</v>
      </c>
      <c r="AI317" t="s">
        <v>235</v>
      </c>
      <c r="AJ317" t="s">
        <v>236</v>
      </c>
    </row>
    <row r="318" spans="1:36" x14ac:dyDescent="0.25">
      <c r="A318" t="s">
        <v>164</v>
      </c>
      <c r="B318" t="s">
        <v>136</v>
      </c>
      <c r="C318" t="s">
        <v>39</v>
      </c>
      <c r="D318" t="s">
        <v>233</v>
      </c>
      <c r="E318" t="s">
        <v>32</v>
      </c>
      <c r="F318" t="s">
        <v>41</v>
      </c>
      <c r="G318">
        <v>1990</v>
      </c>
      <c r="H318">
        <v>7</v>
      </c>
      <c r="I318" t="str">
        <f>VLOOKUP(H318, 'vlookup for months'!$A$1:$B$12, 2, FALSE)</f>
        <v>Jul</v>
      </c>
      <c r="J318">
        <v>1992</v>
      </c>
      <c r="K318">
        <v>12</v>
      </c>
      <c r="L318" t="str">
        <f>VLOOKUP(K318, 'vlookup for months'!$A$1:$B$12, 2, FALSE)</f>
        <v>Dec</v>
      </c>
      <c r="M318" t="str">
        <f t="shared" si="9"/>
        <v>Jul-Dec</v>
      </c>
      <c r="N318" t="s">
        <v>605</v>
      </c>
      <c r="O318" t="str">
        <f t="shared" si="8"/>
        <v>1990-1992</v>
      </c>
      <c r="P318">
        <v>47</v>
      </c>
      <c r="Q318">
        <v>60</v>
      </c>
      <c r="R318">
        <v>130</v>
      </c>
      <c r="S318" t="str">
        <f>IF(Q318=R318, NA, Q318&amp;"-"&amp;R318)</f>
        <v>60-130</v>
      </c>
      <c r="T318" t="s">
        <v>664</v>
      </c>
      <c r="U318">
        <v>96.67</v>
      </c>
      <c r="X318" t="s">
        <v>237</v>
      </c>
      <c r="Y318" t="s">
        <v>46</v>
      </c>
      <c r="Z318">
        <v>1.6</v>
      </c>
      <c r="AA318">
        <v>0.6</v>
      </c>
      <c r="AE318">
        <v>17</v>
      </c>
      <c r="AG318" t="s">
        <v>167</v>
      </c>
      <c r="AH318" t="s">
        <v>42</v>
      </c>
      <c r="AI318" t="s">
        <v>235</v>
      </c>
      <c r="AJ318" t="s">
        <v>236</v>
      </c>
    </row>
    <row r="319" spans="1:36" x14ac:dyDescent="0.25">
      <c r="A319" t="s">
        <v>164</v>
      </c>
      <c r="B319" t="s">
        <v>136</v>
      </c>
      <c r="C319" t="s">
        <v>39</v>
      </c>
      <c r="F319" t="s">
        <v>41</v>
      </c>
      <c r="G319">
        <v>2006</v>
      </c>
      <c r="H319">
        <v>3</v>
      </c>
      <c r="I319" t="str">
        <f>VLOOKUP(H319, 'vlookup for months'!$A$1:$B$12, 2, FALSE)</f>
        <v>Mar</v>
      </c>
      <c r="J319">
        <v>2006</v>
      </c>
      <c r="K319">
        <v>6</v>
      </c>
      <c r="L319" t="str">
        <f>VLOOKUP(K319, 'vlookup for months'!$A$1:$B$12, 2, FALSE)</f>
        <v>Jun</v>
      </c>
      <c r="M319" t="str">
        <f t="shared" si="9"/>
        <v>Mar-Jun</v>
      </c>
      <c r="N319" t="s">
        <v>591</v>
      </c>
      <c r="O319">
        <f t="shared" si="8"/>
        <v>2006</v>
      </c>
      <c r="P319">
        <v>35</v>
      </c>
      <c r="S319" t="e">
        <f>IF(Q319=R319, NA, Q319&amp;"-"&amp;R319)</f>
        <v>#NAME?</v>
      </c>
      <c r="AE319">
        <v>8.6</v>
      </c>
      <c r="AG319" t="s">
        <v>137</v>
      </c>
      <c r="AH319" t="s">
        <v>64</v>
      </c>
      <c r="AI319" t="s">
        <v>138</v>
      </c>
      <c r="AJ319" t="s">
        <v>139</v>
      </c>
    </row>
    <row r="320" spans="1:36" x14ac:dyDescent="0.25">
      <c r="A320" t="s">
        <v>164</v>
      </c>
      <c r="B320" t="s">
        <v>136</v>
      </c>
      <c r="C320" t="s">
        <v>39</v>
      </c>
      <c r="F320" t="s">
        <v>41</v>
      </c>
      <c r="G320">
        <v>2006</v>
      </c>
      <c r="H320">
        <v>7</v>
      </c>
      <c r="I320" t="str">
        <f>VLOOKUP(H320, 'vlookup for months'!$A$1:$B$12, 2, FALSE)</f>
        <v>Jul</v>
      </c>
      <c r="J320">
        <v>2006</v>
      </c>
      <c r="K320">
        <v>9</v>
      </c>
      <c r="L320" t="str">
        <f>VLOOKUP(K320, 'vlookup for months'!$A$1:$B$12, 2, FALSE)</f>
        <v>Sep</v>
      </c>
      <c r="M320" t="str">
        <f t="shared" si="9"/>
        <v>Jul-Sep</v>
      </c>
      <c r="N320" t="s">
        <v>592</v>
      </c>
      <c r="O320">
        <f t="shared" si="8"/>
        <v>2006</v>
      </c>
      <c r="P320">
        <v>119</v>
      </c>
      <c r="S320" t="e">
        <f>IF(Q320=R320, NA, Q320&amp;"-"&amp;R320)</f>
        <v>#NAME?</v>
      </c>
      <c r="AE320">
        <v>35.299999999999997</v>
      </c>
      <c r="AG320" t="s">
        <v>137</v>
      </c>
      <c r="AH320" t="s">
        <v>64</v>
      </c>
      <c r="AI320" t="s">
        <v>138</v>
      </c>
      <c r="AJ320" t="s">
        <v>139</v>
      </c>
    </row>
    <row r="321" spans="1:36" x14ac:dyDescent="0.25">
      <c r="A321" t="s">
        <v>164</v>
      </c>
      <c r="B321" t="s">
        <v>136</v>
      </c>
      <c r="C321" t="s">
        <v>39</v>
      </c>
      <c r="F321" t="s">
        <v>41</v>
      </c>
      <c r="G321">
        <v>2006</v>
      </c>
      <c r="H321">
        <v>7</v>
      </c>
      <c r="I321" t="str">
        <f>VLOOKUP(H321, 'vlookup for months'!$A$1:$B$12, 2, FALSE)</f>
        <v>Jul</v>
      </c>
      <c r="J321">
        <v>2006</v>
      </c>
      <c r="K321">
        <v>9</v>
      </c>
      <c r="L321" t="str">
        <f>VLOOKUP(K321, 'vlookup for months'!$A$1:$B$12, 2, FALSE)</f>
        <v>Sep</v>
      </c>
      <c r="M321" t="str">
        <f t="shared" si="9"/>
        <v>Jul-Sep</v>
      </c>
      <c r="N321" t="s">
        <v>592</v>
      </c>
      <c r="O321">
        <f t="shared" si="8"/>
        <v>2006</v>
      </c>
      <c r="P321">
        <v>44</v>
      </c>
      <c r="S321" t="e">
        <f>IF(Q321=R321, NA, Q321&amp;"-"&amp;R321)</f>
        <v>#NAME?</v>
      </c>
      <c r="AE321">
        <v>0</v>
      </c>
      <c r="AG321" t="s">
        <v>140</v>
      </c>
      <c r="AH321" t="s">
        <v>64</v>
      </c>
      <c r="AI321" t="s">
        <v>138</v>
      </c>
      <c r="AJ321" t="s">
        <v>139</v>
      </c>
    </row>
    <row r="322" spans="1:36" x14ac:dyDescent="0.25">
      <c r="A322" t="s">
        <v>164</v>
      </c>
      <c r="B322" t="s">
        <v>136</v>
      </c>
      <c r="C322" t="s">
        <v>39</v>
      </c>
      <c r="F322" t="s">
        <v>41</v>
      </c>
      <c r="G322">
        <v>1997</v>
      </c>
      <c r="H322">
        <v>9</v>
      </c>
      <c r="I322" t="str">
        <f>VLOOKUP(H322, 'vlookup for months'!$A$1:$B$12, 2, FALSE)</f>
        <v>Sep</v>
      </c>
      <c r="J322">
        <v>1997</v>
      </c>
      <c r="K322">
        <v>11</v>
      </c>
      <c r="L322" t="str">
        <f>VLOOKUP(K322, 'vlookup for months'!$A$1:$B$12, 2, FALSE)</f>
        <v>Nov</v>
      </c>
      <c r="M322" t="str">
        <f t="shared" si="9"/>
        <v>Sep-Nov</v>
      </c>
      <c r="N322" t="s">
        <v>593</v>
      </c>
      <c r="O322">
        <f t="shared" si="8"/>
        <v>1997</v>
      </c>
      <c r="P322">
        <v>148</v>
      </c>
      <c r="S322" t="e">
        <f>IF(Q322=R322, NA, Q322&amp;"-"&amp;R322)</f>
        <v>#NAME?</v>
      </c>
      <c r="AE322">
        <v>5.5</v>
      </c>
      <c r="AF322">
        <v>3.2</v>
      </c>
      <c r="AG322" t="s">
        <v>141</v>
      </c>
      <c r="AH322" t="s">
        <v>142</v>
      </c>
      <c r="AI322" t="s">
        <v>138</v>
      </c>
      <c r="AJ322" t="s">
        <v>238</v>
      </c>
    </row>
    <row r="323" spans="1:36" x14ac:dyDescent="0.25">
      <c r="A323" t="s">
        <v>164</v>
      </c>
      <c r="B323" t="s">
        <v>136</v>
      </c>
      <c r="C323" t="s">
        <v>39</v>
      </c>
      <c r="F323" t="s">
        <v>41</v>
      </c>
      <c r="G323">
        <v>1998</v>
      </c>
      <c r="H323">
        <v>3</v>
      </c>
      <c r="I323" t="str">
        <f>VLOOKUP(H323, 'vlookup for months'!$A$1:$B$12, 2, FALSE)</f>
        <v>Mar</v>
      </c>
      <c r="J323">
        <v>1998</v>
      </c>
      <c r="K323">
        <v>6</v>
      </c>
      <c r="L323" t="str">
        <f>VLOOKUP(K323, 'vlookup for months'!$A$1:$B$12, 2, FALSE)</f>
        <v>Jun</v>
      </c>
      <c r="M323" t="str">
        <f t="shared" si="9"/>
        <v>Mar-Jun</v>
      </c>
      <c r="N323" t="s">
        <v>591</v>
      </c>
      <c r="O323">
        <f t="shared" ref="O323:O386" si="10">IF(G323=J323, G323, G323&amp;"-"&amp;J323)</f>
        <v>1998</v>
      </c>
      <c r="P323">
        <v>254</v>
      </c>
      <c r="S323" t="e">
        <f>IF(Q323=R323, NA, Q323&amp;"-"&amp;R323)</f>
        <v>#NAME?</v>
      </c>
      <c r="AE323">
        <v>0</v>
      </c>
      <c r="AG323" t="s">
        <v>141</v>
      </c>
      <c r="AH323" t="s">
        <v>142</v>
      </c>
      <c r="AI323" t="s">
        <v>138</v>
      </c>
      <c r="AJ323" t="s">
        <v>238</v>
      </c>
    </row>
    <row r="324" spans="1:36" x14ac:dyDescent="0.25">
      <c r="A324" t="s">
        <v>164</v>
      </c>
      <c r="B324" t="s">
        <v>136</v>
      </c>
      <c r="C324" t="s">
        <v>39</v>
      </c>
      <c r="F324" t="s">
        <v>41</v>
      </c>
      <c r="G324">
        <v>1998</v>
      </c>
      <c r="H324">
        <v>8</v>
      </c>
      <c r="I324" t="str">
        <f>VLOOKUP(H324, 'vlookup for months'!$A$1:$B$12, 2, FALSE)</f>
        <v>Aug</v>
      </c>
      <c r="J324">
        <v>1998</v>
      </c>
      <c r="K324">
        <v>10</v>
      </c>
      <c r="L324" t="str">
        <f>VLOOKUP(K324, 'vlookup for months'!$A$1:$B$12, 2, FALSE)</f>
        <v>Oct</v>
      </c>
      <c r="M324" t="str">
        <f t="shared" ref="M324:M387" si="11">IF(I324=L324, L324, I324&amp;"-"&amp;L324)</f>
        <v>Aug-Oct</v>
      </c>
      <c r="N324" t="s">
        <v>594</v>
      </c>
      <c r="O324">
        <f t="shared" si="10"/>
        <v>1998</v>
      </c>
      <c r="P324">
        <v>326</v>
      </c>
      <c r="S324" t="e">
        <f>IF(Q324=R324, NA, Q324&amp;"-"&amp;R324)</f>
        <v>#NAME?</v>
      </c>
      <c r="AE324">
        <v>2.1</v>
      </c>
      <c r="AF324">
        <v>2</v>
      </c>
      <c r="AG324" t="s">
        <v>141</v>
      </c>
      <c r="AH324" t="s">
        <v>142</v>
      </c>
      <c r="AI324" t="s">
        <v>138</v>
      </c>
      <c r="AJ324" t="s">
        <v>238</v>
      </c>
    </row>
    <row r="325" spans="1:36" x14ac:dyDescent="0.25">
      <c r="A325" t="s">
        <v>164</v>
      </c>
      <c r="B325" t="s">
        <v>116</v>
      </c>
      <c r="C325" t="s">
        <v>117</v>
      </c>
      <c r="D325" t="s">
        <v>118</v>
      </c>
      <c r="F325" t="s">
        <v>41</v>
      </c>
      <c r="G325">
        <v>1920</v>
      </c>
      <c r="I325" t="e">
        <f>VLOOKUP(H325, 'vlookup for months'!$A$1:$B$12, 2, FALSE)</f>
        <v>#N/A</v>
      </c>
      <c r="J325">
        <v>1920</v>
      </c>
      <c r="L325" t="e">
        <f>VLOOKUP(K325, 'vlookup for months'!$A$1:$B$12, 2, FALSE)</f>
        <v>#N/A</v>
      </c>
      <c r="M325" t="e">
        <f t="shared" si="11"/>
        <v>#N/A</v>
      </c>
      <c r="O325">
        <f t="shared" si="10"/>
        <v>1920</v>
      </c>
      <c r="P325">
        <v>310</v>
      </c>
      <c r="S325" t="e">
        <f>IF(Q325=R325, NA, Q325&amp;"-"&amp;R325)</f>
        <v>#NAME?</v>
      </c>
      <c r="AE325">
        <v>21.3</v>
      </c>
      <c r="AG325" t="s">
        <v>42</v>
      </c>
      <c r="AH325" t="s">
        <v>42</v>
      </c>
      <c r="AI325" t="s">
        <v>57</v>
      </c>
      <c r="AJ325" t="s">
        <v>119</v>
      </c>
    </row>
    <row r="326" spans="1:36" x14ac:dyDescent="0.25">
      <c r="A326" t="s">
        <v>164</v>
      </c>
      <c r="B326" t="s">
        <v>239</v>
      </c>
      <c r="C326" t="s">
        <v>54</v>
      </c>
      <c r="D326" t="s">
        <v>240</v>
      </c>
      <c r="F326" t="s">
        <v>33</v>
      </c>
      <c r="G326">
        <v>1968</v>
      </c>
      <c r="H326">
        <v>1</v>
      </c>
      <c r="I326" t="str">
        <f>VLOOKUP(H326, 'vlookup for months'!$A$1:$B$12, 2, FALSE)</f>
        <v>Jan</v>
      </c>
      <c r="J326">
        <v>1968</v>
      </c>
      <c r="K326">
        <v>12</v>
      </c>
      <c r="L326" t="str">
        <f>VLOOKUP(K326, 'vlookup for months'!$A$1:$B$12, 2, FALSE)</f>
        <v>Dec</v>
      </c>
      <c r="M326" t="str">
        <f t="shared" si="11"/>
        <v>Jan-Dec</v>
      </c>
      <c r="N326" t="s">
        <v>606</v>
      </c>
      <c r="O326">
        <f t="shared" si="10"/>
        <v>1968</v>
      </c>
      <c r="P326">
        <v>645</v>
      </c>
      <c r="S326" t="e">
        <f>IF(Q326=R326, NA, Q326&amp;"-"&amp;R326)</f>
        <v>#NAME?</v>
      </c>
      <c r="Z326">
        <v>40</v>
      </c>
      <c r="AA326">
        <v>73.5</v>
      </c>
      <c r="AB326" t="s">
        <v>128</v>
      </c>
      <c r="AE326">
        <v>52.8</v>
      </c>
      <c r="AG326" t="s">
        <v>241</v>
      </c>
      <c r="AH326" t="s">
        <v>42</v>
      </c>
      <c r="AI326" t="s">
        <v>57</v>
      </c>
      <c r="AJ326" t="s">
        <v>231</v>
      </c>
    </row>
    <row r="327" spans="1:36" x14ac:dyDescent="0.25">
      <c r="A327" t="s">
        <v>164</v>
      </c>
      <c r="B327" t="s">
        <v>239</v>
      </c>
      <c r="C327" t="s">
        <v>54</v>
      </c>
      <c r="D327" t="s">
        <v>240</v>
      </c>
      <c r="F327" t="s">
        <v>33</v>
      </c>
      <c r="G327">
        <v>1969</v>
      </c>
      <c r="H327">
        <v>1</v>
      </c>
      <c r="I327" t="str">
        <f>VLOOKUP(H327, 'vlookup for months'!$A$1:$B$12, 2, FALSE)</f>
        <v>Jan</v>
      </c>
      <c r="J327">
        <v>1969</v>
      </c>
      <c r="K327">
        <v>9</v>
      </c>
      <c r="L327" t="str">
        <f>VLOOKUP(K327, 'vlookup for months'!$A$1:$B$12, 2, FALSE)</f>
        <v>Sep</v>
      </c>
      <c r="M327" t="str">
        <f t="shared" si="11"/>
        <v>Jan-Sep</v>
      </c>
      <c r="N327" t="s">
        <v>607</v>
      </c>
      <c r="O327">
        <f t="shared" si="10"/>
        <v>1969</v>
      </c>
      <c r="P327">
        <v>853</v>
      </c>
      <c r="S327" t="e">
        <f>IF(Q327=R327, NA, Q327&amp;"-"&amp;R327)</f>
        <v>#NAME?</v>
      </c>
      <c r="Z327">
        <v>90</v>
      </c>
      <c r="AA327">
        <v>77.400000000000006</v>
      </c>
      <c r="AB327" t="s">
        <v>128</v>
      </c>
      <c r="AE327">
        <v>58.9</v>
      </c>
      <c r="AG327" t="s">
        <v>242</v>
      </c>
      <c r="AH327" t="s">
        <v>243</v>
      </c>
      <c r="AI327" t="s">
        <v>57</v>
      </c>
      <c r="AJ327" t="s">
        <v>231</v>
      </c>
    </row>
    <row r="328" spans="1:36" x14ac:dyDescent="0.25">
      <c r="A328" t="s">
        <v>164</v>
      </c>
      <c r="B328" t="s">
        <v>244</v>
      </c>
      <c r="C328" t="s">
        <v>31</v>
      </c>
      <c r="F328" t="s">
        <v>41</v>
      </c>
      <c r="G328">
        <v>1974</v>
      </c>
      <c r="H328">
        <v>9</v>
      </c>
      <c r="I328" t="str">
        <f>VLOOKUP(H328, 'vlookup for months'!$A$1:$B$12, 2, FALSE)</f>
        <v>Sep</v>
      </c>
      <c r="J328">
        <v>1975</v>
      </c>
      <c r="K328">
        <v>4</v>
      </c>
      <c r="L328" t="str">
        <f>VLOOKUP(K328, 'vlookup for months'!$A$1:$B$12, 2, FALSE)</f>
        <v>Apr</v>
      </c>
      <c r="M328" t="str">
        <f t="shared" si="11"/>
        <v>Sep-Apr</v>
      </c>
      <c r="N328" t="s">
        <v>597</v>
      </c>
      <c r="O328" t="str">
        <f t="shared" si="10"/>
        <v>1974-1975</v>
      </c>
      <c r="P328">
        <v>5</v>
      </c>
      <c r="S328" t="e">
        <f>IF(Q328=R328, NA, Q328&amp;"-"&amp;R328)</f>
        <v>#NAME?</v>
      </c>
      <c r="Z328">
        <v>8.9</v>
      </c>
      <c r="AE328">
        <v>60</v>
      </c>
      <c r="AG328" t="s">
        <v>133</v>
      </c>
      <c r="AH328" t="s">
        <v>42</v>
      </c>
      <c r="AI328" t="s">
        <v>57</v>
      </c>
      <c r="AJ328" t="s">
        <v>204</v>
      </c>
    </row>
    <row r="329" spans="1:36" x14ac:dyDescent="0.25">
      <c r="A329" t="s">
        <v>164</v>
      </c>
      <c r="B329" t="s">
        <v>168</v>
      </c>
      <c r="C329" t="s">
        <v>31</v>
      </c>
      <c r="F329" t="s">
        <v>41</v>
      </c>
      <c r="G329">
        <v>1974</v>
      </c>
      <c r="H329">
        <v>9</v>
      </c>
      <c r="I329" t="str">
        <f>VLOOKUP(H329, 'vlookup for months'!$A$1:$B$12, 2, FALSE)</f>
        <v>Sep</v>
      </c>
      <c r="J329">
        <v>1975</v>
      </c>
      <c r="K329">
        <v>4</v>
      </c>
      <c r="L329" t="str">
        <f>VLOOKUP(K329, 'vlookup for months'!$A$1:$B$12, 2, FALSE)</f>
        <v>Apr</v>
      </c>
      <c r="M329" t="str">
        <f t="shared" si="11"/>
        <v>Sep-Apr</v>
      </c>
      <c r="N329" t="s">
        <v>597</v>
      </c>
      <c r="O329" t="str">
        <f t="shared" si="10"/>
        <v>1974-1975</v>
      </c>
      <c r="P329">
        <v>21</v>
      </c>
      <c r="S329" t="e">
        <f>IF(Q329=R329, NA, Q329&amp;"-"&amp;R329)</f>
        <v>#NAME?</v>
      </c>
      <c r="Z329">
        <v>8.6</v>
      </c>
      <c r="AE329">
        <v>61.9</v>
      </c>
      <c r="AG329" t="s">
        <v>133</v>
      </c>
      <c r="AH329" t="s">
        <v>42</v>
      </c>
      <c r="AI329" t="s">
        <v>57</v>
      </c>
      <c r="AJ329" t="s">
        <v>204</v>
      </c>
    </row>
    <row r="330" spans="1:36" x14ac:dyDescent="0.25">
      <c r="A330" t="s">
        <v>164</v>
      </c>
      <c r="B330" t="s">
        <v>245</v>
      </c>
      <c r="C330" t="s">
        <v>31</v>
      </c>
      <c r="F330" t="s">
        <v>41</v>
      </c>
      <c r="G330">
        <v>1974</v>
      </c>
      <c r="H330">
        <v>9</v>
      </c>
      <c r="I330" t="str">
        <f>VLOOKUP(H330, 'vlookup for months'!$A$1:$B$12, 2, FALSE)</f>
        <v>Sep</v>
      </c>
      <c r="J330">
        <v>1975</v>
      </c>
      <c r="K330">
        <v>4</v>
      </c>
      <c r="L330" t="str">
        <f>VLOOKUP(K330, 'vlookup for months'!$A$1:$B$12, 2, FALSE)</f>
        <v>Apr</v>
      </c>
      <c r="M330" t="str">
        <f t="shared" si="11"/>
        <v>Sep-Apr</v>
      </c>
      <c r="N330" t="s">
        <v>597</v>
      </c>
      <c r="O330" t="str">
        <f t="shared" si="10"/>
        <v>1974-1975</v>
      </c>
      <c r="P330">
        <v>5</v>
      </c>
      <c r="S330" t="e">
        <f>IF(Q330=R330, NA, Q330&amp;"-"&amp;R330)</f>
        <v>#NAME?</v>
      </c>
      <c r="Z330">
        <v>16.7</v>
      </c>
      <c r="AE330">
        <v>40</v>
      </c>
      <c r="AG330" t="s">
        <v>133</v>
      </c>
      <c r="AH330" t="s">
        <v>42</v>
      </c>
      <c r="AI330" t="s">
        <v>57</v>
      </c>
      <c r="AJ330" t="s">
        <v>204</v>
      </c>
    </row>
    <row r="331" spans="1:36" x14ac:dyDescent="0.25">
      <c r="A331" t="s">
        <v>164</v>
      </c>
      <c r="B331" t="s">
        <v>246</v>
      </c>
      <c r="C331" t="s">
        <v>31</v>
      </c>
      <c r="F331" t="s">
        <v>33</v>
      </c>
      <c r="G331">
        <v>1974</v>
      </c>
      <c r="H331">
        <v>9</v>
      </c>
      <c r="I331" t="str">
        <f>VLOOKUP(H331, 'vlookup for months'!$A$1:$B$12, 2, FALSE)</f>
        <v>Sep</v>
      </c>
      <c r="J331">
        <v>1975</v>
      </c>
      <c r="K331">
        <v>4</v>
      </c>
      <c r="L331" t="str">
        <f>VLOOKUP(K331, 'vlookup for months'!$A$1:$B$12, 2, FALSE)</f>
        <v>Apr</v>
      </c>
      <c r="M331" t="str">
        <f t="shared" si="11"/>
        <v>Sep-Apr</v>
      </c>
      <c r="N331" t="s">
        <v>597</v>
      </c>
      <c r="O331" t="str">
        <f t="shared" si="10"/>
        <v>1974-1975</v>
      </c>
      <c r="P331">
        <v>3</v>
      </c>
      <c r="S331" t="e">
        <f>IF(Q331=R331, NA, Q331&amp;"-"&amp;R331)</f>
        <v>#NAME?</v>
      </c>
      <c r="Z331">
        <v>26.7</v>
      </c>
      <c r="AE331">
        <v>100</v>
      </c>
      <c r="AG331" t="s">
        <v>133</v>
      </c>
      <c r="AH331" t="s">
        <v>42</v>
      </c>
      <c r="AI331" t="s">
        <v>57</v>
      </c>
      <c r="AJ331" t="s">
        <v>204</v>
      </c>
    </row>
    <row r="332" spans="1:36" x14ac:dyDescent="0.25">
      <c r="A332" t="s">
        <v>164</v>
      </c>
      <c r="B332" t="s">
        <v>247</v>
      </c>
      <c r="C332" t="s">
        <v>31</v>
      </c>
      <c r="F332" t="s">
        <v>41</v>
      </c>
      <c r="G332">
        <v>1974</v>
      </c>
      <c r="H332">
        <v>9</v>
      </c>
      <c r="I332" t="str">
        <f>VLOOKUP(H332, 'vlookup for months'!$A$1:$B$12, 2, FALSE)</f>
        <v>Sep</v>
      </c>
      <c r="J332">
        <v>1975</v>
      </c>
      <c r="K332">
        <v>4</v>
      </c>
      <c r="L332" t="str">
        <f>VLOOKUP(K332, 'vlookup for months'!$A$1:$B$12, 2, FALSE)</f>
        <v>Apr</v>
      </c>
      <c r="M332" t="str">
        <f t="shared" si="11"/>
        <v>Sep-Apr</v>
      </c>
      <c r="N332" t="s">
        <v>597</v>
      </c>
      <c r="O332" t="str">
        <f t="shared" si="10"/>
        <v>1974-1975</v>
      </c>
      <c r="P332">
        <v>8</v>
      </c>
      <c r="S332" t="e">
        <f>IF(Q332=R332, NA, Q332&amp;"-"&amp;R332)</f>
        <v>#NAME?</v>
      </c>
      <c r="Z332">
        <v>15</v>
      </c>
      <c r="AE332">
        <v>12.5</v>
      </c>
      <c r="AG332" t="s">
        <v>133</v>
      </c>
      <c r="AH332" t="s">
        <v>42</v>
      </c>
      <c r="AI332" t="s">
        <v>57</v>
      </c>
      <c r="AJ332" t="s">
        <v>204</v>
      </c>
    </row>
    <row r="333" spans="1:36" x14ac:dyDescent="0.25">
      <c r="A333" t="s">
        <v>164</v>
      </c>
      <c r="B333" t="s">
        <v>248</v>
      </c>
      <c r="C333" t="s">
        <v>31</v>
      </c>
      <c r="F333" t="s">
        <v>33</v>
      </c>
      <c r="G333">
        <v>1974</v>
      </c>
      <c r="H333">
        <v>9</v>
      </c>
      <c r="I333" t="str">
        <f>VLOOKUP(H333, 'vlookup for months'!$A$1:$B$12, 2, FALSE)</f>
        <v>Sep</v>
      </c>
      <c r="J333">
        <v>1975</v>
      </c>
      <c r="K333">
        <v>4</v>
      </c>
      <c r="L333" t="str">
        <f>VLOOKUP(K333, 'vlookup for months'!$A$1:$B$12, 2, FALSE)</f>
        <v>Apr</v>
      </c>
      <c r="M333" t="str">
        <f t="shared" si="11"/>
        <v>Sep-Apr</v>
      </c>
      <c r="N333" t="s">
        <v>597</v>
      </c>
      <c r="O333" t="str">
        <f t="shared" si="10"/>
        <v>1974-1975</v>
      </c>
      <c r="P333">
        <v>12</v>
      </c>
      <c r="S333" t="e">
        <f>IF(Q333=R333, NA, Q333&amp;"-"&amp;R333)</f>
        <v>#NAME?</v>
      </c>
      <c r="Z333">
        <v>1.7</v>
      </c>
      <c r="AE333">
        <v>16.7</v>
      </c>
      <c r="AG333" t="s">
        <v>133</v>
      </c>
      <c r="AH333" t="s">
        <v>42</v>
      </c>
      <c r="AI333" t="s">
        <v>57</v>
      </c>
      <c r="AJ333" t="s">
        <v>204</v>
      </c>
    </row>
    <row r="334" spans="1:36" x14ac:dyDescent="0.25">
      <c r="A334" t="s">
        <v>164</v>
      </c>
      <c r="B334" t="s">
        <v>249</v>
      </c>
      <c r="C334" t="s">
        <v>31</v>
      </c>
      <c r="F334" t="s">
        <v>41</v>
      </c>
      <c r="G334">
        <v>1974</v>
      </c>
      <c r="H334">
        <v>9</v>
      </c>
      <c r="I334" t="str">
        <f>VLOOKUP(H334, 'vlookup for months'!$A$1:$B$12, 2, FALSE)</f>
        <v>Sep</v>
      </c>
      <c r="J334">
        <v>1975</v>
      </c>
      <c r="K334">
        <v>4</v>
      </c>
      <c r="L334" t="str">
        <f>VLOOKUP(K334, 'vlookup for months'!$A$1:$B$12, 2, FALSE)</f>
        <v>Apr</v>
      </c>
      <c r="M334" t="str">
        <f t="shared" si="11"/>
        <v>Sep-Apr</v>
      </c>
      <c r="N334" t="s">
        <v>597</v>
      </c>
      <c r="O334" t="str">
        <f t="shared" si="10"/>
        <v>1974-1975</v>
      </c>
      <c r="P334">
        <v>8</v>
      </c>
      <c r="S334" t="e">
        <f>IF(Q334=R334, NA, Q334&amp;"-"&amp;R334)</f>
        <v>#NAME?</v>
      </c>
      <c r="Z334">
        <v>11.8</v>
      </c>
      <c r="AE334">
        <v>25</v>
      </c>
      <c r="AG334" t="s">
        <v>133</v>
      </c>
      <c r="AH334" t="s">
        <v>42</v>
      </c>
      <c r="AI334" t="s">
        <v>57</v>
      </c>
      <c r="AJ334" t="s">
        <v>204</v>
      </c>
    </row>
    <row r="335" spans="1:36" x14ac:dyDescent="0.25">
      <c r="A335" t="s">
        <v>164</v>
      </c>
      <c r="B335" t="s">
        <v>250</v>
      </c>
      <c r="C335" t="s">
        <v>31</v>
      </c>
      <c r="F335" t="s">
        <v>41</v>
      </c>
      <c r="G335">
        <v>1974</v>
      </c>
      <c r="H335">
        <v>9</v>
      </c>
      <c r="I335" t="str">
        <f>VLOOKUP(H335, 'vlookup for months'!$A$1:$B$12, 2, FALSE)</f>
        <v>Sep</v>
      </c>
      <c r="J335">
        <v>1975</v>
      </c>
      <c r="K335">
        <v>4</v>
      </c>
      <c r="L335" t="str">
        <f>VLOOKUP(K335, 'vlookup for months'!$A$1:$B$12, 2, FALSE)</f>
        <v>Apr</v>
      </c>
      <c r="M335" t="str">
        <f t="shared" si="11"/>
        <v>Sep-Apr</v>
      </c>
      <c r="N335" t="s">
        <v>597</v>
      </c>
      <c r="O335" t="str">
        <f t="shared" si="10"/>
        <v>1974-1975</v>
      </c>
      <c r="P335">
        <v>26</v>
      </c>
      <c r="S335" t="e">
        <f>IF(Q335=R335, NA, Q335&amp;"-"&amp;R335)</f>
        <v>#NAME?</v>
      </c>
      <c r="Z335">
        <v>9</v>
      </c>
      <c r="AE335">
        <v>38.5</v>
      </c>
      <c r="AG335" t="s">
        <v>133</v>
      </c>
      <c r="AH335" t="s">
        <v>42</v>
      </c>
      <c r="AI335" t="s">
        <v>57</v>
      </c>
      <c r="AJ335" t="s">
        <v>204</v>
      </c>
    </row>
    <row r="336" spans="1:36" x14ac:dyDescent="0.25">
      <c r="A336" t="s">
        <v>164</v>
      </c>
      <c r="B336" t="s">
        <v>250</v>
      </c>
      <c r="C336" t="s">
        <v>31</v>
      </c>
      <c r="D336" t="s">
        <v>200</v>
      </c>
      <c r="E336" t="s">
        <v>200</v>
      </c>
      <c r="F336" t="s">
        <v>41</v>
      </c>
      <c r="G336">
        <v>2012</v>
      </c>
      <c r="H336">
        <v>6</v>
      </c>
      <c r="I336" t="str">
        <f>VLOOKUP(H336, 'vlookup for months'!$A$1:$B$12, 2, FALSE)</f>
        <v>Jun</v>
      </c>
      <c r="J336">
        <v>2012</v>
      </c>
      <c r="K336">
        <v>7</v>
      </c>
      <c r="L336" t="str">
        <f>VLOOKUP(K336, 'vlookup for months'!$A$1:$B$12, 2, FALSE)</f>
        <v>Jul</v>
      </c>
      <c r="M336" t="str">
        <f t="shared" si="11"/>
        <v>Jun-Jul</v>
      </c>
      <c r="N336" t="s">
        <v>608</v>
      </c>
      <c r="O336">
        <f t="shared" si="10"/>
        <v>2012</v>
      </c>
      <c r="Q336">
        <v>81</v>
      </c>
      <c r="R336">
        <v>123</v>
      </c>
      <c r="S336" t="str">
        <f>IF(Q336=R336, NA, Q336&amp;"-"&amp;R336)</f>
        <v>81-123</v>
      </c>
      <c r="T336" t="s">
        <v>665</v>
      </c>
      <c r="Z336">
        <v>6</v>
      </c>
      <c r="AA336">
        <v>5</v>
      </c>
      <c r="AG336" t="s">
        <v>251</v>
      </c>
      <c r="AH336" t="s">
        <v>42</v>
      </c>
      <c r="AI336" t="s">
        <v>252</v>
      </c>
      <c r="AJ336" t="s">
        <v>253</v>
      </c>
    </row>
    <row r="337" spans="1:36" x14ac:dyDescent="0.25">
      <c r="A337" t="s">
        <v>164</v>
      </c>
      <c r="B337" t="s">
        <v>250</v>
      </c>
      <c r="C337" t="s">
        <v>31</v>
      </c>
      <c r="D337" t="s">
        <v>200</v>
      </c>
      <c r="E337" t="s">
        <v>200</v>
      </c>
      <c r="F337" t="s">
        <v>41</v>
      </c>
      <c r="G337">
        <v>2013</v>
      </c>
      <c r="H337">
        <v>6</v>
      </c>
      <c r="I337" t="str">
        <f>VLOOKUP(H337, 'vlookup for months'!$A$1:$B$12, 2, FALSE)</f>
        <v>Jun</v>
      </c>
      <c r="J337">
        <v>2013</v>
      </c>
      <c r="K337">
        <v>7</v>
      </c>
      <c r="L337" t="str">
        <f>VLOOKUP(K337, 'vlookup for months'!$A$1:$B$12, 2, FALSE)</f>
        <v>Jul</v>
      </c>
      <c r="M337" t="str">
        <f t="shared" si="11"/>
        <v>Jun-Jul</v>
      </c>
      <c r="N337" t="s">
        <v>608</v>
      </c>
      <c r="O337">
        <f t="shared" si="10"/>
        <v>2013</v>
      </c>
      <c r="Q337">
        <v>85</v>
      </c>
      <c r="R337">
        <v>119</v>
      </c>
      <c r="S337" t="str">
        <f>IF(Q337=R337, NA, Q337&amp;"-"&amp;R337)</f>
        <v>85-119</v>
      </c>
      <c r="T337" t="s">
        <v>666</v>
      </c>
      <c r="Z337">
        <v>36</v>
      </c>
      <c r="AA337">
        <v>36</v>
      </c>
      <c r="AG337" t="s">
        <v>251</v>
      </c>
      <c r="AH337" t="s">
        <v>42</v>
      </c>
      <c r="AI337" t="s">
        <v>252</v>
      </c>
      <c r="AJ337" t="s">
        <v>253</v>
      </c>
    </row>
    <row r="338" spans="1:36" x14ac:dyDescent="0.25">
      <c r="A338" t="s">
        <v>164</v>
      </c>
      <c r="B338" t="s">
        <v>250</v>
      </c>
      <c r="C338" t="s">
        <v>31</v>
      </c>
      <c r="D338" t="s">
        <v>254</v>
      </c>
      <c r="E338" t="s">
        <v>254</v>
      </c>
      <c r="F338" t="s">
        <v>41</v>
      </c>
      <c r="G338">
        <v>2012</v>
      </c>
      <c r="H338">
        <v>6</v>
      </c>
      <c r="I338" t="str">
        <f>VLOOKUP(H338, 'vlookup for months'!$A$1:$B$12, 2, FALSE)</f>
        <v>Jun</v>
      </c>
      <c r="J338">
        <v>2012</v>
      </c>
      <c r="K338">
        <v>7</v>
      </c>
      <c r="L338" t="str">
        <f>VLOOKUP(K338, 'vlookup for months'!$A$1:$B$12, 2, FALSE)</f>
        <v>Jul</v>
      </c>
      <c r="M338" t="str">
        <f t="shared" si="11"/>
        <v>Jun-Jul</v>
      </c>
      <c r="N338" t="s">
        <v>608</v>
      </c>
      <c r="O338">
        <f t="shared" si="10"/>
        <v>2012</v>
      </c>
      <c r="P338">
        <v>52</v>
      </c>
      <c r="S338" t="e">
        <f>IF(Q338=R338, NA, Q338&amp;"-"&amp;R338)</f>
        <v>#NAME?</v>
      </c>
      <c r="Y338" t="s">
        <v>255</v>
      </c>
      <c r="AC338">
        <v>71</v>
      </c>
      <c r="AG338" t="s">
        <v>251</v>
      </c>
      <c r="AH338" t="s">
        <v>42</v>
      </c>
      <c r="AI338" t="s">
        <v>256</v>
      </c>
      <c r="AJ338" t="s">
        <v>253</v>
      </c>
    </row>
    <row r="339" spans="1:36" x14ac:dyDescent="0.25">
      <c r="A339" t="s">
        <v>164</v>
      </c>
      <c r="B339" t="s">
        <v>250</v>
      </c>
      <c r="C339" t="s">
        <v>31</v>
      </c>
      <c r="D339" t="s">
        <v>254</v>
      </c>
      <c r="E339" t="s">
        <v>254</v>
      </c>
      <c r="F339" t="s">
        <v>41</v>
      </c>
      <c r="G339">
        <v>2012</v>
      </c>
      <c r="H339">
        <v>6</v>
      </c>
      <c r="I339" t="str">
        <f>VLOOKUP(H339, 'vlookup for months'!$A$1:$B$12, 2, FALSE)</f>
        <v>Jun</v>
      </c>
      <c r="J339">
        <v>2012</v>
      </c>
      <c r="K339">
        <v>7</v>
      </c>
      <c r="L339" t="str">
        <f>VLOOKUP(K339, 'vlookup for months'!$A$1:$B$12, 2, FALSE)</f>
        <v>Jul</v>
      </c>
      <c r="M339" t="str">
        <f t="shared" si="11"/>
        <v>Jun-Jul</v>
      </c>
      <c r="N339" t="s">
        <v>608</v>
      </c>
      <c r="O339">
        <f t="shared" si="10"/>
        <v>2012</v>
      </c>
      <c r="P339">
        <v>55</v>
      </c>
      <c r="S339" t="e">
        <f>IF(Q339=R339, NA, Q339&amp;"-"&amp;R339)</f>
        <v>#NAME?</v>
      </c>
      <c r="Y339" t="s">
        <v>257</v>
      </c>
      <c r="AC339">
        <v>79</v>
      </c>
      <c r="AG339" t="s">
        <v>251</v>
      </c>
      <c r="AH339" t="s">
        <v>42</v>
      </c>
      <c r="AI339" t="s">
        <v>256</v>
      </c>
      <c r="AJ339" t="s">
        <v>253</v>
      </c>
    </row>
    <row r="340" spans="1:36" x14ac:dyDescent="0.25">
      <c r="A340" t="s">
        <v>164</v>
      </c>
      <c r="B340" t="s">
        <v>250</v>
      </c>
      <c r="C340" t="s">
        <v>31</v>
      </c>
      <c r="D340" t="s">
        <v>254</v>
      </c>
      <c r="E340" t="s">
        <v>254</v>
      </c>
      <c r="F340" t="s">
        <v>41</v>
      </c>
      <c r="G340">
        <v>2012</v>
      </c>
      <c r="H340">
        <v>6</v>
      </c>
      <c r="I340" t="str">
        <f>VLOOKUP(H340, 'vlookup for months'!$A$1:$B$12, 2, FALSE)</f>
        <v>Jun</v>
      </c>
      <c r="J340">
        <v>2012</v>
      </c>
      <c r="K340">
        <v>7</v>
      </c>
      <c r="L340" t="str">
        <f>VLOOKUP(K340, 'vlookup for months'!$A$1:$B$12, 2, FALSE)</f>
        <v>Jul</v>
      </c>
      <c r="M340" t="str">
        <f t="shared" si="11"/>
        <v>Jun-Jul</v>
      </c>
      <c r="N340" t="s">
        <v>608</v>
      </c>
      <c r="O340">
        <f t="shared" si="10"/>
        <v>2012</v>
      </c>
      <c r="P340">
        <v>38</v>
      </c>
      <c r="S340" t="e">
        <f>IF(Q340=R340, NA, Q340&amp;"-"&amp;R340)</f>
        <v>#NAME?</v>
      </c>
      <c r="Y340" t="s">
        <v>258</v>
      </c>
      <c r="AC340">
        <v>4</v>
      </c>
      <c r="AG340" t="s">
        <v>251</v>
      </c>
      <c r="AH340" t="s">
        <v>42</v>
      </c>
      <c r="AI340" t="s">
        <v>256</v>
      </c>
      <c r="AJ340" t="s">
        <v>253</v>
      </c>
    </row>
    <row r="341" spans="1:36" x14ac:dyDescent="0.25">
      <c r="A341" t="s">
        <v>164</v>
      </c>
      <c r="B341" t="s">
        <v>250</v>
      </c>
      <c r="C341" t="s">
        <v>31</v>
      </c>
      <c r="D341" t="s">
        <v>254</v>
      </c>
      <c r="E341" t="s">
        <v>254</v>
      </c>
      <c r="F341" t="s">
        <v>41</v>
      </c>
      <c r="G341">
        <v>2012</v>
      </c>
      <c r="H341">
        <v>6</v>
      </c>
      <c r="I341" t="str">
        <f>VLOOKUP(H341, 'vlookup for months'!$A$1:$B$12, 2, FALSE)</f>
        <v>Jun</v>
      </c>
      <c r="J341">
        <v>2012</v>
      </c>
      <c r="K341">
        <v>7</v>
      </c>
      <c r="L341" t="str">
        <f>VLOOKUP(K341, 'vlookup for months'!$A$1:$B$12, 2, FALSE)</f>
        <v>Jul</v>
      </c>
      <c r="M341" t="str">
        <f t="shared" si="11"/>
        <v>Jun-Jul</v>
      </c>
      <c r="N341" t="s">
        <v>608</v>
      </c>
      <c r="O341">
        <f t="shared" si="10"/>
        <v>2012</v>
      </c>
      <c r="P341">
        <v>26</v>
      </c>
      <c r="S341" t="e">
        <f>IF(Q341=R341, NA, Q341&amp;"-"&amp;R341)</f>
        <v>#NAME?</v>
      </c>
      <c r="Y341" t="s">
        <v>259</v>
      </c>
      <c r="AC341">
        <v>9</v>
      </c>
      <c r="AG341" t="s">
        <v>251</v>
      </c>
      <c r="AH341" t="s">
        <v>42</v>
      </c>
      <c r="AI341" t="s">
        <v>256</v>
      </c>
      <c r="AJ341" t="s">
        <v>253</v>
      </c>
    </row>
    <row r="342" spans="1:36" x14ac:dyDescent="0.25">
      <c r="A342" t="s">
        <v>164</v>
      </c>
      <c r="B342" t="s">
        <v>250</v>
      </c>
      <c r="C342" t="s">
        <v>31</v>
      </c>
      <c r="D342" t="s">
        <v>254</v>
      </c>
      <c r="E342" t="s">
        <v>254</v>
      </c>
      <c r="F342" t="s">
        <v>41</v>
      </c>
      <c r="G342">
        <v>2013</v>
      </c>
      <c r="H342">
        <v>6</v>
      </c>
      <c r="I342" t="str">
        <f>VLOOKUP(H342, 'vlookup for months'!$A$1:$B$12, 2, FALSE)</f>
        <v>Jun</v>
      </c>
      <c r="J342">
        <v>2013</v>
      </c>
      <c r="K342">
        <v>7</v>
      </c>
      <c r="L342" t="str">
        <f>VLOOKUP(K342, 'vlookup for months'!$A$1:$B$12, 2, FALSE)</f>
        <v>Jul</v>
      </c>
      <c r="M342" t="str">
        <f t="shared" si="11"/>
        <v>Jun-Jul</v>
      </c>
      <c r="N342" t="s">
        <v>608</v>
      </c>
      <c r="O342">
        <f t="shared" si="10"/>
        <v>2013</v>
      </c>
      <c r="P342">
        <v>49</v>
      </c>
      <c r="S342" t="e">
        <f>IF(Q342=R342, NA, Q342&amp;"-"&amp;R342)</f>
        <v>#NAME?</v>
      </c>
      <c r="Y342" t="s">
        <v>255</v>
      </c>
      <c r="AC342">
        <v>73</v>
      </c>
      <c r="AG342" t="s">
        <v>251</v>
      </c>
      <c r="AH342" t="s">
        <v>42</v>
      </c>
      <c r="AI342" t="s">
        <v>256</v>
      </c>
      <c r="AJ342" t="s">
        <v>253</v>
      </c>
    </row>
    <row r="343" spans="1:36" x14ac:dyDescent="0.25">
      <c r="A343" t="s">
        <v>164</v>
      </c>
      <c r="B343" t="s">
        <v>250</v>
      </c>
      <c r="C343" t="s">
        <v>31</v>
      </c>
      <c r="D343" t="s">
        <v>254</v>
      </c>
      <c r="E343" t="s">
        <v>254</v>
      </c>
      <c r="F343" t="s">
        <v>41</v>
      </c>
      <c r="G343">
        <v>2013</v>
      </c>
      <c r="H343">
        <v>6</v>
      </c>
      <c r="I343" t="str">
        <f>VLOOKUP(H343, 'vlookup for months'!$A$1:$B$12, 2, FALSE)</f>
        <v>Jun</v>
      </c>
      <c r="J343">
        <v>2013</v>
      </c>
      <c r="K343">
        <v>7</v>
      </c>
      <c r="L343" t="str">
        <f>VLOOKUP(K343, 'vlookup for months'!$A$1:$B$12, 2, FALSE)</f>
        <v>Jul</v>
      </c>
      <c r="M343" t="str">
        <f t="shared" si="11"/>
        <v>Jun-Jul</v>
      </c>
      <c r="N343" t="s">
        <v>608</v>
      </c>
      <c r="O343">
        <f t="shared" si="10"/>
        <v>2013</v>
      </c>
      <c r="P343">
        <v>55</v>
      </c>
      <c r="S343" t="e">
        <f>IF(Q343=R343, NA, Q343&amp;"-"&amp;R343)</f>
        <v>#NAME?</v>
      </c>
      <c r="Y343" t="s">
        <v>257</v>
      </c>
      <c r="AC343">
        <v>53</v>
      </c>
      <c r="AG343" t="s">
        <v>251</v>
      </c>
      <c r="AH343" t="s">
        <v>42</v>
      </c>
      <c r="AI343" t="s">
        <v>256</v>
      </c>
      <c r="AJ343" t="s">
        <v>253</v>
      </c>
    </row>
    <row r="344" spans="1:36" x14ac:dyDescent="0.25">
      <c r="A344" t="s">
        <v>164</v>
      </c>
      <c r="B344" t="s">
        <v>250</v>
      </c>
      <c r="C344" t="s">
        <v>31</v>
      </c>
      <c r="D344" t="s">
        <v>254</v>
      </c>
      <c r="E344" t="s">
        <v>254</v>
      </c>
      <c r="F344" t="s">
        <v>41</v>
      </c>
      <c r="G344">
        <v>2013</v>
      </c>
      <c r="H344">
        <v>6</v>
      </c>
      <c r="I344" t="str">
        <f>VLOOKUP(H344, 'vlookup for months'!$A$1:$B$12, 2, FALSE)</f>
        <v>Jun</v>
      </c>
      <c r="J344">
        <v>2013</v>
      </c>
      <c r="K344">
        <v>7</v>
      </c>
      <c r="L344" t="str">
        <f>VLOOKUP(K344, 'vlookup for months'!$A$1:$B$12, 2, FALSE)</f>
        <v>Jul</v>
      </c>
      <c r="M344" t="str">
        <f t="shared" si="11"/>
        <v>Jun-Jul</v>
      </c>
      <c r="N344" t="s">
        <v>608</v>
      </c>
      <c r="O344">
        <f t="shared" si="10"/>
        <v>2013</v>
      </c>
      <c r="P344">
        <v>34</v>
      </c>
      <c r="S344" t="e">
        <f>IF(Q344=R344, NA, Q344&amp;"-"&amp;R344)</f>
        <v>#NAME?</v>
      </c>
      <c r="Y344" t="s">
        <v>258</v>
      </c>
      <c r="AC344">
        <v>5</v>
      </c>
      <c r="AG344" t="s">
        <v>251</v>
      </c>
      <c r="AH344" t="s">
        <v>42</v>
      </c>
      <c r="AI344" t="s">
        <v>256</v>
      </c>
      <c r="AJ344" t="s">
        <v>253</v>
      </c>
    </row>
    <row r="345" spans="1:36" x14ac:dyDescent="0.25">
      <c r="A345" t="s">
        <v>164</v>
      </c>
      <c r="B345" t="s">
        <v>250</v>
      </c>
      <c r="C345" t="s">
        <v>31</v>
      </c>
      <c r="D345" t="s">
        <v>254</v>
      </c>
      <c r="E345" t="s">
        <v>254</v>
      </c>
      <c r="F345" t="s">
        <v>41</v>
      </c>
      <c r="G345">
        <v>2013</v>
      </c>
      <c r="H345">
        <v>6</v>
      </c>
      <c r="I345" t="str">
        <f>VLOOKUP(H345, 'vlookup for months'!$A$1:$B$12, 2, FALSE)</f>
        <v>Jun</v>
      </c>
      <c r="J345">
        <v>2013</v>
      </c>
      <c r="K345">
        <v>7</v>
      </c>
      <c r="L345" t="str">
        <f>VLOOKUP(K345, 'vlookup for months'!$A$1:$B$12, 2, FALSE)</f>
        <v>Jul</v>
      </c>
      <c r="M345" t="str">
        <f t="shared" si="11"/>
        <v>Jun-Jul</v>
      </c>
      <c r="N345" t="s">
        <v>608</v>
      </c>
      <c r="O345">
        <f t="shared" si="10"/>
        <v>2013</v>
      </c>
      <c r="P345">
        <v>24</v>
      </c>
      <c r="S345" t="e">
        <f>IF(Q345=R345, NA, Q345&amp;"-"&amp;R345)</f>
        <v>#NAME?</v>
      </c>
      <c r="Y345" t="s">
        <v>259</v>
      </c>
      <c r="AC345">
        <v>29</v>
      </c>
      <c r="AG345" t="s">
        <v>251</v>
      </c>
      <c r="AH345" t="s">
        <v>42</v>
      </c>
      <c r="AI345" t="s">
        <v>256</v>
      </c>
      <c r="AJ345" t="s">
        <v>253</v>
      </c>
    </row>
    <row r="346" spans="1:36" x14ac:dyDescent="0.25">
      <c r="A346" t="s">
        <v>164</v>
      </c>
      <c r="B346" t="s">
        <v>260</v>
      </c>
      <c r="C346" t="s">
        <v>31</v>
      </c>
      <c r="D346" t="s">
        <v>254</v>
      </c>
      <c r="E346" t="s">
        <v>254</v>
      </c>
      <c r="F346" t="s">
        <v>41</v>
      </c>
      <c r="G346">
        <v>2002</v>
      </c>
      <c r="H346">
        <v>5</v>
      </c>
      <c r="I346" t="str">
        <f>VLOOKUP(H346, 'vlookup for months'!$A$1:$B$12, 2, FALSE)</f>
        <v>May</v>
      </c>
      <c r="J346">
        <v>2002</v>
      </c>
      <c r="K346">
        <v>5</v>
      </c>
      <c r="L346" t="str">
        <f>VLOOKUP(K346, 'vlookup for months'!$A$1:$B$12, 2, FALSE)</f>
        <v>May</v>
      </c>
      <c r="M346" t="str">
        <f t="shared" si="11"/>
        <v>May</v>
      </c>
      <c r="N346" t="s">
        <v>576</v>
      </c>
      <c r="O346">
        <f t="shared" si="10"/>
        <v>2002</v>
      </c>
      <c r="P346">
        <v>7</v>
      </c>
      <c r="Q346">
        <v>95</v>
      </c>
      <c r="R346">
        <v>110</v>
      </c>
      <c r="S346" t="str">
        <f>IF(Q346=R346, NA, Q346&amp;"-"&amp;R346)</f>
        <v>95-110</v>
      </c>
      <c r="T346" t="s">
        <v>667</v>
      </c>
      <c r="Y346" t="s">
        <v>261</v>
      </c>
      <c r="AE346">
        <v>29</v>
      </c>
      <c r="AG346" t="s">
        <v>208</v>
      </c>
      <c r="AH346" t="s">
        <v>42</v>
      </c>
      <c r="AI346" t="s">
        <v>262</v>
      </c>
      <c r="AJ346" t="s">
        <v>263</v>
      </c>
    </row>
    <row r="347" spans="1:36" x14ac:dyDescent="0.25">
      <c r="A347" t="s">
        <v>164</v>
      </c>
      <c r="B347" t="s">
        <v>260</v>
      </c>
      <c r="C347" t="s">
        <v>31</v>
      </c>
      <c r="F347" t="s">
        <v>41</v>
      </c>
      <c r="G347">
        <v>1977</v>
      </c>
      <c r="I347" t="e">
        <f>VLOOKUP(H347, 'vlookup for months'!$A$1:$B$12, 2, FALSE)</f>
        <v>#N/A</v>
      </c>
      <c r="J347">
        <v>1977</v>
      </c>
      <c r="L347" t="e">
        <f>VLOOKUP(K347, 'vlookup for months'!$A$1:$B$12, 2, FALSE)</f>
        <v>#N/A</v>
      </c>
      <c r="M347" t="e">
        <f t="shared" si="11"/>
        <v>#N/A</v>
      </c>
      <c r="O347">
        <f t="shared" si="10"/>
        <v>1977</v>
      </c>
      <c r="P347">
        <v>19</v>
      </c>
      <c r="S347" t="e">
        <f>IF(Q347=R347, NA, Q347&amp;"-"&amp;R347)</f>
        <v>#NAME?</v>
      </c>
      <c r="Y347" t="s">
        <v>264</v>
      </c>
      <c r="AE347">
        <v>42</v>
      </c>
      <c r="AG347" t="s">
        <v>52</v>
      </c>
      <c r="AH347" t="s">
        <v>42</v>
      </c>
      <c r="AI347" t="s">
        <v>57</v>
      </c>
      <c r="AJ347" t="s">
        <v>265</v>
      </c>
    </row>
    <row r="348" spans="1:36" x14ac:dyDescent="0.25">
      <c r="A348" t="s">
        <v>164</v>
      </c>
      <c r="B348" t="s">
        <v>266</v>
      </c>
      <c r="C348" t="s">
        <v>31</v>
      </c>
      <c r="D348" t="s">
        <v>200</v>
      </c>
      <c r="E348" t="s">
        <v>200</v>
      </c>
      <c r="F348" t="s">
        <v>33</v>
      </c>
      <c r="G348">
        <v>1972</v>
      </c>
      <c r="I348" t="e">
        <f>VLOOKUP(H348, 'vlookup for months'!$A$1:$B$12, 2, FALSE)</f>
        <v>#N/A</v>
      </c>
      <c r="J348">
        <v>1972</v>
      </c>
      <c r="L348" t="e">
        <f>VLOOKUP(K348, 'vlookup for months'!$A$1:$B$12, 2, FALSE)</f>
        <v>#N/A</v>
      </c>
      <c r="M348" t="e">
        <f t="shared" si="11"/>
        <v>#N/A</v>
      </c>
      <c r="O348">
        <f t="shared" si="10"/>
        <v>1972</v>
      </c>
      <c r="P348">
        <v>157</v>
      </c>
      <c r="S348" t="e">
        <f>IF(Q348=R348, NA, Q348&amp;"-"&amp;R348)</f>
        <v>#NAME?</v>
      </c>
      <c r="AA348">
        <v>45</v>
      </c>
      <c r="AG348" t="s">
        <v>52</v>
      </c>
      <c r="AH348" t="s">
        <v>42</v>
      </c>
      <c r="AI348" t="s">
        <v>206</v>
      </c>
      <c r="AJ348" t="s">
        <v>267</v>
      </c>
    </row>
    <row r="349" spans="1:36" x14ac:dyDescent="0.25">
      <c r="A349" t="s">
        <v>164</v>
      </c>
      <c r="B349" t="s">
        <v>266</v>
      </c>
      <c r="C349" t="s">
        <v>31</v>
      </c>
      <c r="D349" t="s">
        <v>200</v>
      </c>
      <c r="E349" t="s">
        <v>200</v>
      </c>
      <c r="F349" t="s">
        <v>33</v>
      </c>
      <c r="G349">
        <v>1975</v>
      </c>
      <c r="I349" t="e">
        <f>VLOOKUP(H349, 'vlookup for months'!$A$1:$B$12, 2, FALSE)</f>
        <v>#N/A</v>
      </c>
      <c r="J349">
        <v>1975</v>
      </c>
      <c r="L349" t="e">
        <f>VLOOKUP(K349, 'vlookup for months'!$A$1:$B$12, 2, FALSE)</f>
        <v>#N/A</v>
      </c>
      <c r="M349" t="e">
        <f t="shared" si="11"/>
        <v>#N/A</v>
      </c>
      <c r="O349">
        <f t="shared" si="10"/>
        <v>1975</v>
      </c>
      <c r="P349">
        <v>18</v>
      </c>
      <c r="S349" t="e">
        <f>IF(Q349=R349, NA, Q349&amp;"-"&amp;R349)</f>
        <v>#NAME?</v>
      </c>
      <c r="AA349">
        <v>32</v>
      </c>
      <c r="AG349" t="s">
        <v>52</v>
      </c>
      <c r="AH349" t="s">
        <v>42</v>
      </c>
      <c r="AI349" t="s">
        <v>206</v>
      </c>
      <c r="AJ349" t="s">
        <v>267</v>
      </c>
    </row>
    <row r="350" spans="1:36" x14ac:dyDescent="0.25">
      <c r="A350" t="s">
        <v>164</v>
      </c>
      <c r="B350" t="s">
        <v>266</v>
      </c>
      <c r="C350" t="s">
        <v>31</v>
      </c>
      <c r="D350" t="s">
        <v>200</v>
      </c>
      <c r="E350" t="s">
        <v>200</v>
      </c>
      <c r="F350" t="s">
        <v>33</v>
      </c>
      <c r="G350">
        <v>1976</v>
      </c>
      <c r="I350" t="e">
        <f>VLOOKUP(H350, 'vlookup for months'!$A$1:$B$12, 2, FALSE)</f>
        <v>#N/A</v>
      </c>
      <c r="J350">
        <v>1976</v>
      </c>
      <c r="L350" t="e">
        <f>VLOOKUP(K350, 'vlookup for months'!$A$1:$B$12, 2, FALSE)</f>
        <v>#N/A</v>
      </c>
      <c r="M350" t="e">
        <f t="shared" si="11"/>
        <v>#N/A</v>
      </c>
      <c r="O350">
        <f t="shared" si="10"/>
        <v>1976</v>
      </c>
      <c r="P350">
        <v>79</v>
      </c>
      <c r="S350" t="e">
        <f>IF(Q350=R350, NA, Q350&amp;"-"&amp;R350)</f>
        <v>#NAME?</v>
      </c>
      <c r="AA350">
        <v>28</v>
      </c>
      <c r="AG350" t="s">
        <v>52</v>
      </c>
      <c r="AH350" t="s">
        <v>42</v>
      </c>
      <c r="AI350" t="s">
        <v>206</v>
      </c>
      <c r="AJ350" t="s">
        <v>267</v>
      </c>
    </row>
    <row r="351" spans="1:36" x14ac:dyDescent="0.25">
      <c r="A351" t="s">
        <v>164</v>
      </c>
      <c r="B351" t="s">
        <v>266</v>
      </c>
      <c r="C351" t="s">
        <v>31</v>
      </c>
      <c r="D351" t="s">
        <v>200</v>
      </c>
      <c r="E351" t="s">
        <v>200</v>
      </c>
      <c r="F351" t="s">
        <v>33</v>
      </c>
      <c r="G351">
        <v>1977</v>
      </c>
      <c r="I351" t="e">
        <f>VLOOKUP(H351, 'vlookup for months'!$A$1:$B$12, 2, FALSE)</f>
        <v>#N/A</v>
      </c>
      <c r="J351">
        <v>1977</v>
      </c>
      <c r="L351" t="e">
        <f>VLOOKUP(K351, 'vlookup for months'!$A$1:$B$12, 2, FALSE)</f>
        <v>#N/A</v>
      </c>
      <c r="M351" t="e">
        <f t="shared" si="11"/>
        <v>#N/A</v>
      </c>
      <c r="O351">
        <f t="shared" si="10"/>
        <v>1977</v>
      </c>
      <c r="P351">
        <v>153</v>
      </c>
      <c r="S351" t="e">
        <f>IF(Q351=R351, NA, Q351&amp;"-"&amp;R351)</f>
        <v>#NAME?</v>
      </c>
      <c r="AA351">
        <v>18</v>
      </c>
      <c r="AG351" t="s">
        <v>52</v>
      </c>
      <c r="AH351" t="s">
        <v>42</v>
      </c>
      <c r="AI351" t="s">
        <v>206</v>
      </c>
      <c r="AJ351" t="s">
        <v>267</v>
      </c>
    </row>
    <row r="352" spans="1:36" x14ac:dyDescent="0.25">
      <c r="A352" t="s">
        <v>164</v>
      </c>
      <c r="B352" t="s">
        <v>266</v>
      </c>
      <c r="C352" t="s">
        <v>31</v>
      </c>
      <c r="D352" t="s">
        <v>200</v>
      </c>
      <c r="E352" t="s">
        <v>200</v>
      </c>
      <c r="F352" t="s">
        <v>33</v>
      </c>
      <c r="G352">
        <v>1975</v>
      </c>
      <c r="I352" t="e">
        <f>VLOOKUP(H352, 'vlookup for months'!$A$1:$B$12, 2, FALSE)</f>
        <v>#N/A</v>
      </c>
      <c r="J352">
        <v>1977</v>
      </c>
      <c r="L352" t="e">
        <f>VLOOKUP(K352, 'vlookup for months'!$A$1:$B$12, 2, FALSE)</f>
        <v>#N/A</v>
      </c>
      <c r="M352" t="e">
        <f t="shared" si="11"/>
        <v>#N/A</v>
      </c>
      <c r="O352" t="str">
        <f t="shared" si="10"/>
        <v>1975-1977</v>
      </c>
      <c r="P352">
        <v>250</v>
      </c>
      <c r="S352" t="e">
        <f>IF(Q352=R352, NA, Q352&amp;"-"&amp;R352)</f>
        <v>#NAME?</v>
      </c>
      <c r="AE352">
        <v>24</v>
      </c>
      <c r="AG352" t="s">
        <v>52</v>
      </c>
      <c r="AH352" t="s">
        <v>42</v>
      </c>
      <c r="AI352" t="s">
        <v>206</v>
      </c>
      <c r="AJ352" t="s">
        <v>267</v>
      </c>
    </row>
    <row r="353" spans="1:36" x14ac:dyDescent="0.25">
      <c r="A353" t="s">
        <v>164</v>
      </c>
      <c r="B353" t="s">
        <v>266</v>
      </c>
      <c r="C353" t="s">
        <v>31</v>
      </c>
      <c r="D353" t="s">
        <v>200</v>
      </c>
      <c r="E353" t="s">
        <v>200</v>
      </c>
      <c r="F353" t="s">
        <v>33</v>
      </c>
      <c r="G353">
        <v>1975</v>
      </c>
      <c r="I353" t="e">
        <f>VLOOKUP(H353, 'vlookup for months'!$A$1:$B$12, 2, FALSE)</f>
        <v>#N/A</v>
      </c>
      <c r="J353">
        <v>1975</v>
      </c>
      <c r="L353" t="e">
        <f>VLOOKUP(K353, 'vlookup for months'!$A$1:$B$12, 2, FALSE)</f>
        <v>#N/A</v>
      </c>
      <c r="M353" t="e">
        <f t="shared" si="11"/>
        <v>#N/A</v>
      </c>
      <c r="O353">
        <f t="shared" si="10"/>
        <v>1975</v>
      </c>
      <c r="P353">
        <v>21</v>
      </c>
      <c r="S353" t="e">
        <f>IF(Q353=R353, NA, Q353&amp;"-"&amp;R353)</f>
        <v>#NAME?</v>
      </c>
      <c r="AA353">
        <v>16</v>
      </c>
      <c r="AG353" t="s">
        <v>51</v>
      </c>
      <c r="AH353" t="s">
        <v>42</v>
      </c>
      <c r="AI353" t="s">
        <v>206</v>
      </c>
      <c r="AJ353" t="s">
        <v>267</v>
      </c>
    </row>
    <row r="354" spans="1:36" x14ac:dyDescent="0.25">
      <c r="A354" t="s">
        <v>164</v>
      </c>
      <c r="B354" t="s">
        <v>266</v>
      </c>
      <c r="C354" t="s">
        <v>31</v>
      </c>
      <c r="D354" t="s">
        <v>200</v>
      </c>
      <c r="E354" t="s">
        <v>200</v>
      </c>
      <c r="F354" t="s">
        <v>33</v>
      </c>
      <c r="G354">
        <v>1976</v>
      </c>
      <c r="I354" t="e">
        <f>VLOOKUP(H354, 'vlookup for months'!$A$1:$B$12, 2, FALSE)</f>
        <v>#N/A</v>
      </c>
      <c r="J354">
        <v>1976</v>
      </c>
      <c r="L354" t="e">
        <f>VLOOKUP(K354, 'vlookup for months'!$A$1:$B$12, 2, FALSE)</f>
        <v>#N/A</v>
      </c>
      <c r="M354" t="e">
        <f t="shared" si="11"/>
        <v>#N/A</v>
      </c>
      <c r="O354">
        <f t="shared" si="10"/>
        <v>1976</v>
      </c>
      <c r="P354">
        <v>39</v>
      </c>
      <c r="S354" t="e">
        <f>IF(Q354=R354, NA, Q354&amp;"-"&amp;R354)</f>
        <v>#NAME?</v>
      </c>
      <c r="AA354">
        <v>22</v>
      </c>
      <c r="AG354" t="s">
        <v>51</v>
      </c>
      <c r="AH354" t="s">
        <v>42</v>
      </c>
      <c r="AI354" t="s">
        <v>206</v>
      </c>
      <c r="AJ354" t="s">
        <v>267</v>
      </c>
    </row>
    <row r="355" spans="1:36" x14ac:dyDescent="0.25">
      <c r="A355" t="s">
        <v>164</v>
      </c>
      <c r="B355" t="s">
        <v>266</v>
      </c>
      <c r="C355" t="s">
        <v>31</v>
      </c>
      <c r="D355" t="s">
        <v>200</v>
      </c>
      <c r="E355" t="s">
        <v>200</v>
      </c>
      <c r="F355" t="s">
        <v>33</v>
      </c>
      <c r="G355">
        <v>1977</v>
      </c>
      <c r="I355" t="e">
        <f>VLOOKUP(H355, 'vlookup for months'!$A$1:$B$12, 2, FALSE)</f>
        <v>#N/A</v>
      </c>
      <c r="J355">
        <v>1977</v>
      </c>
      <c r="L355" t="e">
        <f>VLOOKUP(K355, 'vlookup for months'!$A$1:$B$12, 2, FALSE)</f>
        <v>#N/A</v>
      </c>
      <c r="M355" t="e">
        <f t="shared" si="11"/>
        <v>#N/A</v>
      </c>
      <c r="O355">
        <f t="shared" si="10"/>
        <v>1977</v>
      </c>
      <c r="P355">
        <v>15</v>
      </c>
      <c r="S355" t="e">
        <f>IF(Q355=R355, NA, Q355&amp;"-"&amp;R355)</f>
        <v>#NAME?</v>
      </c>
      <c r="AA355">
        <v>0</v>
      </c>
      <c r="AG355" t="s">
        <v>51</v>
      </c>
      <c r="AH355" t="s">
        <v>42</v>
      </c>
      <c r="AI355" t="s">
        <v>206</v>
      </c>
      <c r="AJ355" t="s">
        <v>267</v>
      </c>
    </row>
    <row r="356" spans="1:36" x14ac:dyDescent="0.25">
      <c r="A356" t="s">
        <v>164</v>
      </c>
      <c r="B356" t="s">
        <v>266</v>
      </c>
      <c r="C356" t="s">
        <v>31</v>
      </c>
      <c r="D356" t="s">
        <v>200</v>
      </c>
      <c r="E356" t="s">
        <v>200</v>
      </c>
      <c r="F356" t="s">
        <v>33</v>
      </c>
      <c r="G356">
        <v>1975</v>
      </c>
      <c r="I356" t="e">
        <f>VLOOKUP(H356, 'vlookup for months'!$A$1:$B$12, 2, FALSE)</f>
        <v>#N/A</v>
      </c>
      <c r="J356">
        <v>1977</v>
      </c>
      <c r="L356" t="e">
        <f>VLOOKUP(K356, 'vlookup for months'!$A$1:$B$12, 2, FALSE)</f>
        <v>#N/A</v>
      </c>
      <c r="M356" t="e">
        <f t="shared" si="11"/>
        <v>#N/A</v>
      </c>
      <c r="O356" t="str">
        <f t="shared" si="10"/>
        <v>1975-1977</v>
      </c>
      <c r="P356">
        <v>76</v>
      </c>
      <c r="S356" t="e">
        <f>IF(Q356=R356, NA, Q356&amp;"-"&amp;R356)</f>
        <v>#NAME?</v>
      </c>
      <c r="AE356">
        <v>14</v>
      </c>
      <c r="AG356" t="s">
        <v>51</v>
      </c>
      <c r="AH356" t="s">
        <v>42</v>
      </c>
      <c r="AI356" t="s">
        <v>206</v>
      </c>
      <c r="AJ356" t="s">
        <v>267</v>
      </c>
    </row>
    <row r="357" spans="1:36" x14ac:dyDescent="0.25">
      <c r="A357" t="s">
        <v>164</v>
      </c>
      <c r="B357" t="s">
        <v>266</v>
      </c>
      <c r="C357" t="s">
        <v>31</v>
      </c>
      <c r="D357" t="s">
        <v>200</v>
      </c>
      <c r="E357" t="s">
        <v>200</v>
      </c>
      <c r="F357" t="s">
        <v>33</v>
      </c>
      <c r="G357">
        <v>1975</v>
      </c>
      <c r="I357" t="e">
        <f>VLOOKUP(H357, 'vlookup for months'!$A$1:$B$12, 2, FALSE)</f>
        <v>#N/A</v>
      </c>
      <c r="J357">
        <v>1975</v>
      </c>
      <c r="L357" t="e">
        <f>VLOOKUP(K357, 'vlookup for months'!$A$1:$B$12, 2, FALSE)</f>
        <v>#N/A</v>
      </c>
      <c r="M357" t="e">
        <f t="shared" si="11"/>
        <v>#N/A</v>
      </c>
      <c r="O357">
        <f t="shared" si="10"/>
        <v>1975</v>
      </c>
      <c r="P357">
        <v>26</v>
      </c>
      <c r="S357" t="e">
        <f>IF(Q357=R357, NA, Q357&amp;"-"&amp;R357)</f>
        <v>#NAME?</v>
      </c>
      <c r="AA357">
        <v>0</v>
      </c>
      <c r="AG357" t="s">
        <v>268</v>
      </c>
      <c r="AH357" t="s">
        <v>42</v>
      </c>
      <c r="AI357" t="s">
        <v>206</v>
      </c>
      <c r="AJ357" t="s">
        <v>267</v>
      </c>
    </row>
    <row r="358" spans="1:36" x14ac:dyDescent="0.25">
      <c r="A358" t="s">
        <v>164</v>
      </c>
      <c r="B358" t="s">
        <v>266</v>
      </c>
      <c r="C358" t="s">
        <v>31</v>
      </c>
      <c r="D358" t="s">
        <v>200</v>
      </c>
      <c r="E358" t="s">
        <v>200</v>
      </c>
      <c r="F358" t="s">
        <v>33</v>
      </c>
      <c r="G358">
        <v>1976</v>
      </c>
      <c r="I358" t="e">
        <f>VLOOKUP(H358, 'vlookup for months'!$A$1:$B$12, 2, FALSE)</f>
        <v>#N/A</v>
      </c>
      <c r="J358">
        <v>1976</v>
      </c>
      <c r="L358" t="e">
        <f>VLOOKUP(K358, 'vlookup for months'!$A$1:$B$12, 2, FALSE)</f>
        <v>#N/A</v>
      </c>
      <c r="M358" t="e">
        <f t="shared" si="11"/>
        <v>#N/A</v>
      </c>
      <c r="O358">
        <f t="shared" si="10"/>
        <v>1976</v>
      </c>
      <c r="P358">
        <v>27</v>
      </c>
      <c r="S358" t="e">
        <f>IF(Q358=R358, NA, Q358&amp;"-"&amp;R358)</f>
        <v>#NAME?</v>
      </c>
      <c r="AA358">
        <v>21</v>
      </c>
      <c r="AG358" t="s">
        <v>268</v>
      </c>
      <c r="AH358" t="s">
        <v>42</v>
      </c>
      <c r="AI358" t="s">
        <v>206</v>
      </c>
      <c r="AJ358" t="s">
        <v>267</v>
      </c>
    </row>
    <row r="359" spans="1:36" x14ac:dyDescent="0.25">
      <c r="A359" t="s">
        <v>164</v>
      </c>
      <c r="B359" t="s">
        <v>266</v>
      </c>
      <c r="C359" t="s">
        <v>31</v>
      </c>
      <c r="D359" t="s">
        <v>200</v>
      </c>
      <c r="E359" t="s">
        <v>200</v>
      </c>
      <c r="F359" t="s">
        <v>33</v>
      </c>
      <c r="G359">
        <v>1977</v>
      </c>
      <c r="I359" t="e">
        <f>VLOOKUP(H359, 'vlookup for months'!$A$1:$B$12, 2, FALSE)</f>
        <v>#N/A</v>
      </c>
      <c r="J359">
        <v>1977</v>
      </c>
      <c r="L359" t="e">
        <f>VLOOKUP(K359, 'vlookup for months'!$A$1:$B$12, 2, FALSE)</f>
        <v>#N/A</v>
      </c>
      <c r="M359" t="e">
        <f t="shared" si="11"/>
        <v>#N/A</v>
      </c>
      <c r="O359">
        <f t="shared" si="10"/>
        <v>1977</v>
      </c>
      <c r="P359">
        <v>34</v>
      </c>
      <c r="S359" t="e">
        <f>IF(Q359=R359, NA, Q359&amp;"-"&amp;R359)</f>
        <v>#NAME?</v>
      </c>
      <c r="AA359">
        <v>0</v>
      </c>
      <c r="AG359" t="s">
        <v>268</v>
      </c>
      <c r="AH359" t="s">
        <v>42</v>
      </c>
      <c r="AI359" t="s">
        <v>206</v>
      </c>
      <c r="AJ359" t="s">
        <v>267</v>
      </c>
    </row>
    <row r="360" spans="1:36" x14ac:dyDescent="0.25">
      <c r="A360" t="s">
        <v>164</v>
      </c>
      <c r="B360" t="s">
        <v>266</v>
      </c>
      <c r="C360" t="s">
        <v>31</v>
      </c>
      <c r="D360" t="s">
        <v>200</v>
      </c>
      <c r="E360" t="s">
        <v>200</v>
      </c>
      <c r="F360" t="s">
        <v>33</v>
      </c>
      <c r="G360">
        <v>1975</v>
      </c>
      <c r="I360" t="e">
        <f>VLOOKUP(H360, 'vlookup for months'!$A$1:$B$12, 2, FALSE)</f>
        <v>#N/A</v>
      </c>
      <c r="J360">
        <v>1977</v>
      </c>
      <c r="L360" t="e">
        <f>VLOOKUP(K360, 'vlookup for months'!$A$1:$B$12, 2, FALSE)</f>
        <v>#N/A</v>
      </c>
      <c r="M360" t="e">
        <f t="shared" si="11"/>
        <v>#N/A</v>
      </c>
      <c r="O360" t="str">
        <f t="shared" si="10"/>
        <v>1975-1977</v>
      </c>
      <c r="P360">
        <v>87</v>
      </c>
      <c r="S360" t="e">
        <f>IF(Q360=R360, NA, Q360&amp;"-"&amp;R360)</f>
        <v>#NAME?</v>
      </c>
      <c r="AE360">
        <v>5</v>
      </c>
      <c r="AG360" t="s">
        <v>268</v>
      </c>
      <c r="AH360" t="s">
        <v>42</v>
      </c>
      <c r="AI360" t="s">
        <v>206</v>
      </c>
      <c r="AJ360" t="s">
        <v>267</v>
      </c>
    </row>
    <row r="361" spans="1:36" x14ac:dyDescent="0.25">
      <c r="A361" t="s">
        <v>164</v>
      </c>
      <c r="B361" t="s">
        <v>266</v>
      </c>
      <c r="C361" t="s">
        <v>31</v>
      </c>
      <c r="D361" t="s">
        <v>200</v>
      </c>
      <c r="E361" t="s">
        <v>200</v>
      </c>
      <c r="F361" t="s">
        <v>33</v>
      </c>
      <c r="G361">
        <v>1975</v>
      </c>
      <c r="I361" t="e">
        <f>VLOOKUP(H361, 'vlookup for months'!$A$1:$B$12, 2, FALSE)</f>
        <v>#N/A</v>
      </c>
      <c r="J361">
        <v>1977</v>
      </c>
      <c r="L361" t="e">
        <f>VLOOKUP(K361, 'vlookup for months'!$A$1:$B$12, 2, FALSE)</f>
        <v>#N/A</v>
      </c>
      <c r="M361" t="e">
        <f t="shared" si="11"/>
        <v>#N/A</v>
      </c>
      <c r="O361" t="str">
        <f t="shared" si="10"/>
        <v>1975-1977</v>
      </c>
      <c r="P361">
        <v>36</v>
      </c>
      <c r="S361" t="e">
        <f>IF(Q361=R361, NA, Q361&amp;"-"&amp;R361)</f>
        <v>#NAME?</v>
      </c>
      <c r="AE361">
        <v>11</v>
      </c>
      <c r="AG361" t="s">
        <v>208</v>
      </c>
      <c r="AH361" t="s">
        <v>42</v>
      </c>
      <c r="AI361" t="s">
        <v>206</v>
      </c>
      <c r="AJ361" t="s">
        <v>267</v>
      </c>
    </row>
    <row r="362" spans="1:36" x14ac:dyDescent="0.25">
      <c r="A362" t="s">
        <v>164</v>
      </c>
      <c r="B362" t="s">
        <v>269</v>
      </c>
      <c r="C362" t="s">
        <v>54</v>
      </c>
      <c r="D362" t="s">
        <v>270</v>
      </c>
      <c r="F362" t="s">
        <v>41</v>
      </c>
      <c r="G362">
        <v>1989</v>
      </c>
      <c r="I362" t="e">
        <f>VLOOKUP(H362, 'vlookup for months'!$A$1:$B$12, 2, FALSE)</f>
        <v>#N/A</v>
      </c>
      <c r="J362">
        <v>1992</v>
      </c>
      <c r="L362" t="e">
        <f>VLOOKUP(K362, 'vlookup for months'!$A$1:$B$12, 2, FALSE)</f>
        <v>#N/A</v>
      </c>
      <c r="M362" t="e">
        <f t="shared" si="11"/>
        <v>#N/A</v>
      </c>
      <c r="O362" t="str">
        <f t="shared" si="10"/>
        <v>1989-1992</v>
      </c>
      <c r="Q362">
        <v>80</v>
      </c>
      <c r="R362">
        <v>124</v>
      </c>
      <c r="S362" t="str">
        <f>IF(Q362=R362, NA, Q362&amp;"-"&amp;R362)</f>
        <v>80-124</v>
      </c>
      <c r="T362" t="s">
        <v>668</v>
      </c>
      <c r="AG362" t="s">
        <v>217</v>
      </c>
      <c r="AH362" t="s">
        <v>84</v>
      </c>
      <c r="AI362" t="s">
        <v>57</v>
      </c>
      <c r="AJ362" t="s">
        <v>184</v>
      </c>
    </row>
    <row r="363" spans="1:36" x14ac:dyDescent="0.25">
      <c r="A363" t="s">
        <v>164</v>
      </c>
      <c r="B363" t="s">
        <v>269</v>
      </c>
      <c r="C363" t="s">
        <v>54</v>
      </c>
      <c r="F363" t="s">
        <v>41</v>
      </c>
      <c r="G363">
        <v>1989</v>
      </c>
      <c r="H363">
        <v>7</v>
      </c>
      <c r="I363" t="str">
        <f>VLOOKUP(H363, 'vlookup for months'!$A$1:$B$12, 2, FALSE)</f>
        <v>Jul</v>
      </c>
      <c r="J363">
        <v>1989</v>
      </c>
      <c r="K363">
        <v>7</v>
      </c>
      <c r="L363" t="str">
        <f>VLOOKUP(K363, 'vlookup for months'!$A$1:$B$12, 2, FALSE)</f>
        <v>Jul</v>
      </c>
      <c r="M363" t="str">
        <f t="shared" si="11"/>
        <v>Jul</v>
      </c>
      <c r="N363" t="s">
        <v>571</v>
      </c>
      <c r="O363">
        <f t="shared" si="10"/>
        <v>1989</v>
      </c>
      <c r="S363" t="e">
        <f>IF(Q363=R363, NA, Q363&amp;"-"&amp;R363)</f>
        <v>#NAME?</v>
      </c>
      <c r="Z363">
        <v>0.09</v>
      </c>
      <c r="AA363">
        <v>6.38</v>
      </c>
      <c r="AE363">
        <v>3.1</v>
      </c>
      <c r="AG363" t="s">
        <v>183</v>
      </c>
      <c r="AH363" t="s">
        <v>84</v>
      </c>
      <c r="AI363" t="s">
        <v>57</v>
      </c>
      <c r="AJ363" t="s">
        <v>184</v>
      </c>
    </row>
    <row r="364" spans="1:36" x14ac:dyDescent="0.25">
      <c r="A364" t="s">
        <v>164</v>
      </c>
      <c r="B364" t="s">
        <v>160</v>
      </c>
      <c r="C364" t="s">
        <v>117</v>
      </c>
      <c r="D364" t="s">
        <v>271</v>
      </c>
      <c r="F364" t="s">
        <v>41</v>
      </c>
      <c r="G364">
        <v>1997</v>
      </c>
      <c r="H364">
        <v>3</v>
      </c>
      <c r="I364" t="str">
        <f>VLOOKUP(H364, 'vlookup for months'!$A$1:$B$12, 2, FALSE)</f>
        <v>Mar</v>
      </c>
      <c r="J364">
        <v>2000</v>
      </c>
      <c r="K364">
        <v>12</v>
      </c>
      <c r="L364" t="str">
        <f>VLOOKUP(K364, 'vlookup for months'!$A$1:$B$12, 2, FALSE)</f>
        <v>Dec</v>
      </c>
      <c r="M364" t="str">
        <f t="shared" si="11"/>
        <v>Mar-Dec</v>
      </c>
      <c r="N364" t="s">
        <v>598</v>
      </c>
      <c r="O364" t="str">
        <f t="shared" si="10"/>
        <v>1997-2000</v>
      </c>
      <c r="S364" t="e">
        <f>IF(Q364=R364, NA, Q364&amp;"-"&amp;R364)</f>
        <v>#NAME?</v>
      </c>
      <c r="U364">
        <v>90</v>
      </c>
      <c r="AA364">
        <v>3.7</v>
      </c>
      <c r="AG364" t="s">
        <v>133</v>
      </c>
      <c r="AH364" t="s">
        <v>42</v>
      </c>
      <c r="AI364" t="s">
        <v>57</v>
      </c>
      <c r="AJ364" t="s">
        <v>162</v>
      </c>
    </row>
    <row r="365" spans="1:36" x14ac:dyDescent="0.25">
      <c r="A365" t="s">
        <v>164</v>
      </c>
      <c r="B365" t="s">
        <v>160</v>
      </c>
      <c r="C365" t="s">
        <v>117</v>
      </c>
      <c r="D365" t="s">
        <v>272</v>
      </c>
      <c r="F365" t="s">
        <v>41</v>
      </c>
      <c r="G365">
        <v>1997</v>
      </c>
      <c r="H365">
        <v>3</v>
      </c>
      <c r="I365" t="str">
        <f>VLOOKUP(H365, 'vlookup for months'!$A$1:$B$12, 2, FALSE)</f>
        <v>Mar</v>
      </c>
      <c r="J365">
        <v>2000</v>
      </c>
      <c r="K365">
        <v>12</v>
      </c>
      <c r="L365" t="str">
        <f>VLOOKUP(K365, 'vlookup for months'!$A$1:$B$12, 2, FALSE)</f>
        <v>Dec</v>
      </c>
      <c r="M365" t="str">
        <f t="shared" si="11"/>
        <v>Mar-Dec</v>
      </c>
      <c r="N365" t="s">
        <v>598</v>
      </c>
      <c r="O365" t="str">
        <f t="shared" si="10"/>
        <v>1997-2000</v>
      </c>
      <c r="S365" t="e">
        <f>IF(Q365=R365, NA, Q365&amp;"-"&amp;R365)</f>
        <v>#NAME?</v>
      </c>
      <c r="U365">
        <v>100</v>
      </c>
      <c r="AA365">
        <v>33.71</v>
      </c>
      <c r="AG365" t="s">
        <v>133</v>
      </c>
      <c r="AH365" t="s">
        <v>42</v>
      </c>
      <c r="AI365" t="s">
        <v>57</v>
      </c>
      <c r="AJ365" t="s">
        <v>162</v>
      </c>
    </row>
    <row r="366" spans="1:36" x14ac:dyDescent="0.25">
      <c r="A366" t="s">
        <v>273</v>
      </c>
      <c r="B366" t="s">
        <v>274</v>
      </c>
      <c r="C366" t="s">
        <v>54</v>
      </c>
      <c r="F366" t="s">
        <v>41</v>
      </c>
      <c r="G366">
        <v>1980</v>
      </c>
      <c r="I366" t="e">
        <f>VLOOKUP(H366, 'vlookup for months'!$A$1:$B$12, 2, FALSE)</f>
        <v>#N/A</v>
      </c>
      <c r="J366">
        <v>1981</v>
      </c>
      <c r="L366" t="e">
        <f>VLOOKUP(K366, 'vlookup for months'!$A$1:$B$12, 2, FALSE)</f>
        <v>#N/A</v>
      </c>
      <c r="M366" t="e">
        <f t="shared" si="11"/>
        <v>#N/A</v>
      </c>
      <c r="O366" t="str">
        <f t="shared" si="10"/>
        <v>1980-1981</v>
      </c>
      <c r="S366" t="e">
        <f>IF(Q366=R366, NA, Q366&amp;"-"&amp;R366)</f>
        <v>#NAME?</v>
      </c>
      <c r="AA366">
        <v>14.9</v>
      </c>
      <c r="AG366" t="s">
        <v>275</v>
      </c>
      <c r="AH366" t="s">
        <v>142</v>
      </c>
      <c r="AI366" t="s">
        <v>57</v>
      </c>
      <c r="AJ366" t="s">
        <v>276</v>
      </c>
    </row>
    <row r="367" spans="1:36" x14ac:dyDescent="0.25">
      <c r="A367" t="s">
        <v>273</v>
      </c>
      <c r="B367" t="s">
        <v>274</v>
      </c>
      <c r="C367" t="s">
        <v>54</v>
      </c>
      <c r="F367" t="s">
        <v>41</v>
      </c>
      <c r="G367">
        <v>1980</v>
      </c>
      <c r="H367">
        <v>7</v>
      </c>
      <c r="I367" t="str">
        <f>VLOOKUP(H367, 'vlookup for months'!$A$1:$B$12, 2, FALSE)</f>
        <v>Jul</v>
      </c>
      <c r="J367">
        <v>1980</v>
      </c>
      <c r="K367">
        <v>9</v>
      </c>
      <c r="L367" t="str">
        <f>VLOOKUP(K367, 'vlookup for months'!$A$1:$B$12, 2, FALSE)</f>
        <v>Sep</v>
      </c>
      <c r="M367" t="str">
        <f t="shared" si="11"/>
        <v>Jul-Sep</v>
      </c>
      <c r="N367" t="s">
        <v>592</v>
      </c>
      <c r="O367">
        <f t="shared" si="10"/>
        <v>1980</v>
      </c>
      <c r="S367" t="e">
        <f>IF(Q367=R367, NA, Q367&amp;"-"&amp;R367)</f>
        <v>#NAME?</v>
      </c>
      <c r="AA367">
        <v>1.7</v>
      </c>
      <c r="AG367" t="s">
        <v>112</v>
      </c>
      <c r="AH367" t="s">
        <v>112</v>
      </c>
      <c r="AI367" t="s">
        <v>57</v>
      </c>
      <c r="AJ367" t="s">
        <v>276</v>
      </c>
    </row>
    <row r="368" spans="1:36" x14ac:dyDescent="0.25">
      <c r="A368" t="s">
        <v>273</v>
      </c>
      <c r="B368" t="s">
        <v>165</v>
      </c>
      <c r="C368" t="s">
        <v>54</v>
      </c>
      <c r="F368" t="s">
        <v>41</v>
      </c>
      <c r="I368" t="e">
        <f>VLOOKUP(H368, 'vlookup for months'!$A$1:$B$12, 2, FALSE)</f>
        <v>#N/A</v>
      </c>
      <c r="L368" t="e">
        <f>VLOOKUP(K368, 'vlookup for months'!$A$1:$B$12, 2, FALSE)</f>
        <v>#N/A</v>
      </c>
      <c r="M368" t="e">
        <f t="shared" si="11"/>
        <v>#N/A</v>
      </c>
      <c r="O368">
        <f t="shared" si="10"/>
        <v>0</v>
      </c>
      <c r="Q368">
        <v>30</v>
      </c>
      <c r="R368">
        <v>130</v>
      </c>
      <c r="S368" t="str">
        <f>IF(Q368=R368, NA, Q368&amp;"-"&amp;R368)</f>
        <v>30-130</v>
      </c>
      <c r="T368" t="s">
        <v>669</v>
      </c>
      <c r="Y368" t="s">
        <v>277</v>
      </c>
      <c r="AA368">
        <v>9.3000000000000007</v>
      </c>
      <c r="AB368" t="s">
        <v>128</v>
      </c>
      <c r="AG368" t="s">
        <v>133</v>
      </c>
      <c r="AH368" t="s">
        <v>42</v>
      </c>
      <c r="AI368" t="s">
        <v>57</v>
      </c>
      <c r="AJ368" t="s">
        <v>166</v>
      </c>
    </row>
    <row r="369" spans="1:36" x14ac:dyDescent="0.25">
      <c r="A369" t="s">
        <v>273</v>
      </c>
      <c r="B369" t="s">
        <v>165</v>
      </c>
      <c r="C369" t="s">
        <v>54</v>
      </c>
      <c r="F369" t="s">
        <v>41</v>
      </c>
      <c r="I369" t="e">
        <f>VLOOKUP(H369, 'vlookup for months'!$A$1:$B$12, 2, FALSE)</f>
        <v>#N/A</v>
      </c>
      <c r="L369" t="e">
        <f>VLOOKUP(K369, 'vlookup for months'!$A$1:$B$12, 2, FALSE)</f>
        <v>#N/A</v>
      </c>
      <c r="M369" t="e">
        <f t="shared" si="11"/>
        <v>#N/A</v>
      </c>
      <c r="O369">
        <f t="shared" si="10"/>
        <v>0</v>
      </c>
      <c r="S369" t="e">
        <f>IF(Q369=R369, NA, Q369&amp;"-"&amp;R369)</f>
        <v>#NAME?</v>
      </c>
      <c r="Y369" t="s">
        <v>277</v>
      </c>
      <c r="AA369">
        <v>7.4</v>
      </c>
      <c r="AB369" t="s">
        <v>128</v>
      </c>
      <c r="AG369" t="s">
        <v>167</v>
      </c>
      <c r="AH369" t="s">
        <v>42</v>
      </c>
      <c r="AI369" t="s">
        <v>57</v>
      </c>
      <c r="AJ369" t="s">
        <v>166</v>
      </c>
    </row>
    <row r="370" spans="1:36" x14ac:dyDescent="0.25">
      <c r="A370" t="s">
        <v>273</v>
      </c>
      <c r="B370" t="s">
        <v>53</v>
      </c>
      <c r="C370" t="s">
        <v>54</v>
      </c>
      <c r="F370" t="s">
        <v>41</v>
      </c>
      <c r="I370" t="e">
        <f>VLOOKUP(H370, 'vlookup for months'!$A$1:$B$12, 2, FALSE)</f>
        <v>#N/A</v>
      </c>
      <c r="L370" t="e">
        <f>VLOOKUP(K370, 'vlookup for months'!$A$1:$B$12, 2, FALSE)</f>
        <v>#N/A</v>
      </c>
      <c r="M370" t="e">
        <f t="shared" si="11"/>
        <v>#N/A</v>
      </c>
      <c r="O370">
        <f t="shared" si="10"/>
        <v>0</v>
      </c>
      <c r="Q370">
        <v>30</v>
      </c>
      <c r="R370">
        <v>130</v>
      </c>
      <c r="S370" t="str">
        <f>IF(Q370=R370, NA, Q370&amp;"-"&amp;R370)</f>
        <v>30-130</v>
      </c>
      <c r="T370" t="s">
        <v>669</v>
      </c>
      <c r="Y370" t="s">
        <v>277</v>
      </c>
      <c r="AG370" t="s">
        <v>133</v>
      </c>
      <c r="AH370" t="s">
        <v>42</v>
      </c>
      <c r="AI370" t="s">
        <v>57</v>
      </c>
      <c r="AJ370" t="s">
        <v>166</v>
      </c>
    </row>
    <row r="371" spans="1:36" x14ac:dyDescent="0.25">
      <c r="A371" t="s">
        <v>273</v>
      </c>
      <c r="B371" t="s">
        <v>131</v>
      </c>
      <c r="C371" t="s">
        <v>31</v>
      </c>
      <c r="F371" t="s">
        <v>41</v>
      </c>
      <c r="I371" t="e">
        <f>VLOOKUP(H371, 'vlookup for months'!$A$1:$B$12, 2, FALSE)</f>
        <v>#N/A</v>
      </c>
      <c r="L371" t="e">
        <f>VLOOKUP(K371, 'vlookup for months'!$A$1:$B$12, 2, FALSE)</f>
        <v>#N/A</v>
      </c>
      <c r="M371" t="e">
        <f t="shared" si="11"/>
        <v>#N/A</v>
      </c>
      <c r="O371">
        <f t="shared" si="10"/>
        <v>0</v>
      </c>
      <c r="Q371">
        <v>40</v>
      </c>
      <c r="R371">
        <v>130</v>
      </c>
      <c r="S371" t="str">
        <f>IF(Q371=R371, NA, Q371&amp;"-"&amp;R371)</f>
        <v>40-130</v>
      </c>
      <c r="T371" t="s">
        <v>670</v>
      </c>
      <c r="Y371" t="s">
        <v>277</v>
      </c>
      <c r="AG371" t="s">
        <v>133</v>
      </c>
      <c r="AH371" t="s">
        <v>42</v>
      </c>
      <c r="AI371" t="s">
        <v>57</v>
      </c>
      <c r="AJ371" t="s">
        <v>166</v>
      </c>
    </row>
    <row r="372" spans="1:36" x14ac:dyDescent="0.25">
      <c r="A372" t="s">
        <v>273</v>
      </c>
      <c r="B372" t="s">
        <v>278</v>
      </c>
      <c r="C372" t="s">
        <v>31</v>
      </c>
      <c r="F372" t="s">
        <v>33</v>
      </c>
      <c r="I372" t="e">
        <f>VLOOKUP(H372, 'vlookup for months'!$A$1:$B$12, 2, FALSE)</f>
        <v>#N/A</v>
      </c>
      <c r="L372" t="e">
        <f>VLOOKUP(K372, 'vlookup for months'!$A$1:$B$12, 2, FALSE)</f>
        <v>#N/A</v>
      </c>
      <c r="M372" t="e">
        <f t="shared" si="11"/>
        <v>#N/A</v>
      </c>
      <c r="O372">
        <f t="shared" si="10"/>
        <v>0</v>
      </c>
      <c r="Q372">
        <v>40</v>
      </c>
      <c r="R372">
        <v>150</v>
      </c>
      <c r="S372" t="str">
        <f>IF(Q372=R372, NA, Q372&amp;"-"&amp;R372)</f>
        <v>40-150</v>
      </c>
      <c r="T372" t="s">
        <v>663</v>
      </c>
      <c r="Y372" t="s">
        <v>277</v>
      </c>
      <c r="AG372" t="s">
        <v>133</v>
      </c>
      <c r="AH372" t="s">
        <v>42</v>
      </c>
      <c r="AI372" t="s">
        <v>57</v>
      </c>
      <c r="AJ372" t="s">
        <v>166</v>
      </c>
    </row>
    <row r="373" spans="1:36" x14ac:dyDescent="0.25">
      <c r="A373" t="s">
        <v>273</v>
      </c>
      <c r="B373" t="s">
        <v>249</v>
      </c>
      <c r="C373" t="s">
        <v>31</v>
      </c>
      <c r="F373" t="s">
        <v>41</v>
      </c>
      <c r="I373" t="e">
        <f>VLOOKUP(H373, 'vlookup for months'!$A$1:$B$12, 2, FALSE)</f>
        <v>#N/A</v>
      </c>
      <c r="L373" t="e">
        <f>VLOOKUP(K373, 'vlookup for months'!$A$1:$B$12, 2, FALSE)</f>
        <v>#N/A</v>
      </c>
      <c r="M373" t="e">
        <f t="shared" si="11"/>
        <v>#N/A</v>
      </c>
      <c r="O373">
        <f t="shared" si="10"/>
        <v>0</v>
      </c>
      <c r="Q373">
        <v>50</v>
      </c>
      <c r="R373">
        <v>120</v>
      </c>
      <c r="S373" t="str">
        <f>IF(Q373=R373, NA, Q373&amp;"-"&amp;R373)</f>
        <v>50-120</v>
      </c>
      <c r="T373" t="s">
        <v>671</v>
      </c>
      <c r="Y373" t="s">
        <v>277</v>
      </c>
      <c r="AG373" t="s">
        <v>133</v>
      </c>
      <c r="AH373" t="s">
        <v>42</v>
      </c>
      <c r="AI373" t="s">
        <v>57</v>
      </c>
      <c r="AJ373" t="s">
        <v>166</v>
      </c>
    </row>
    <row r="374" spans="1:36" x14ac:dyDescent="0.25">
      <c r="A374" t="s">
        <v>273</v>
      </c>
      <c r="B374" t="s">
        <v>279</v>
      </c>
      <c r="C374" t="s">
        <v>31</v>
      </c>
      <c r="F374" t="s">
        <v>33</v>
      </c>
      <c r="I374" t="e">
        <f>VLOOKUP(H374, 'vlookup for months'!$A$1:$B$12, 2, FALSE)</f>
        <v>#N/A</v>
      </c>
      <c r="L374" t="e">
        <f>VLOOKUP(K374, 'vlookup for months'!$A$1:$B$12, 2, FALSE)</f>
        <v>#N/A</v>
      </c>
      <c r="M374" t="e">
        <f t="shared" si="11"/>
        <v>#N/A</v>
      </c>
      <c r="O374">
        <f t="shared" si="10"/>
        <v>0</v>
      </c>
      <c r="Q374">
        <v>40</v>
      </c>
      <c r="R374">
        <v>130</v>
      </c>
      <c r="S374" t="str">
        <f>IF(Q374=R374, NA, Q374&amp;"-"&amp;R374)</f>
        <v>40-130</v>
      </c>
      <c r="T374" t="s">
        <v>670</v>
      </c>
      <c r="Y374" t="s">
        <v>277</v>
      </c>
      <c r="AG374" t="s">
        <v>133</v>
      </c>
      <c r="AH374" t="s">
        <v>42</v>
      </c>
      <c r="AI374" t="s">
        <v>57</v>
      </c>
      <c r="AJ374" t="s">
        <v>166</v>
      </c>
    </row>
    <row r="375" spans="1:36" x14ac:dyDescent="0.25">
      <c r="A375" t="s">
        <v>273</v>
      </c>
      <c r="B375" t="s">
        <v>250</v>
      </c>
      <c r="C375" t="s">
        <v>31</v>
      </c>
      <c r="F375" t="s">
        <v>41</v>
      </c>
      <c r="I375" t="e">
        <f>VLOOKUP(H375, 'vlookup for months'!$A$1:$B$12, 2, FALSE)</f>
        <v>#N/A</v>
      </c>
      <c r="L375" t="e">
        <f>VLOOKUP(K375, 'vlookup for months'!$A$1:$B$12, 2, FALSE)</f>
        <v>#N/A</v>
      </c>
      <c r="M375" t="e">
        <f t="shared" si="11"/>
        <v>#N/A</v>
      </c>
      <c r="O375">
        <f t="shared" si="10"/>
        <v>0</v>
      </c>
      <c r="Q375">
        <v>10</v>
      </c>
      <c r="R375">
        <v>110</v>
      </c>
      <c r="S375" t="str">
        <f>IF(Q375=R375, NA, Q375&amp;"-"&amp;R375)</f>
        <v>10-110</v>
      </c>
      <c r="T375" t="s">
        <v>672</v>
      </c>
      <c r="U375">
        <v>55</v>
      </c>
      <c r="Y375" t="s">
        <v>277</v>
      </c>
      <c r="AA375">
        <v>62</v>
      </c>
      <c r="AB375" t="s">
        <v>128</v>
      </c>
      <c r="AG375" t="s">
        <v>133</v>
      </c>
      <c r="AH375" t="s">
        <v>42</v>
      </c>
      <c r="AI375" t="s">
        <v>57</v>
      </c>
      <c r="AJ375" t="s">
        <v>166</v>
      </c>
    </row>
    <row r="376" spans="1:36" x14ac:dyDescent="0.25">
      <c r="A376" t="s">
        <v>273</v>
      </c>
      <c r="B376" t="s">
        <v>38</v>
      </c>
      <c r="C376" t="s">
        <v>39</v>
      </c>
      <c r="F376" t="s">
        <v>41</v>
      </c>
      <c r="I376" t="e">
        <f>VLOOKUP(H376, 'vlookup for months'!$A$1:$B$12, 2, FALSE)</f>
        <v>#N/A</v>
      </c>
      <c r="L376" t="e">
        <f>VLOOKUP(K376, 'vlookup for months'!$A$1:$B$12, 2, FALSE)</f>
        <v>#N/A</v>
      </c>
      <c r="M376" t="e">
        <f t="shared" si="11"/>
        <v>#N/A</v>
      </c>
      <c r="O376">
        <f t="shared" si="10"/>
        <v>0</v>
      </c>
      <c r="Q376">
        <v>75</v>
      </c>
      <c r="R376">
        <v>225</v>
      </c>
      <c r="S376" t="str">
        <f>IF(Q376=R376, NA, Q376&amp;"-"&amp;R376)</f>
        <v>75-225</v>
      </c>
      <c r="T376" t="s">
        <v>673</v>
      </c>
      <c r="Y376" t="s">
        <v>277</v>
      </c>
      <c r="AA376">
        <v>8</v>
      </c>
      <c r="AB376" t="s">
        <v>128</v>
      </c>
      <c r="AG376" t="s">
        <v>133</v>
      </c>
      <c r="AH376" t="s">
        <v>42</v>
      </c>
      <c r="AI376" t="s">
        <v>57</v>
      </c>
      <c r="AJ376" t="s">
        <v>166</v>
      </c>
    </row>
    <row r="377" spans="1:36" x14ac:dyDescent="0.25">
      <c r="A377" t="s">
        <v>273</v>
      </c>
      <c r="B377" t="s">
        <v>168</v>
      </c>
      <c r="C377" t="s">
        <v>31</v>
      </c>
      <c r="F377" t="s">
        <v>41</v>
      </c>
      <c r="I377" t="e">
        <f>VLOOKUP(H377, 'vlookup for months'!$A$1:$B$12, 2, FALSE)</f>
        <v>#N/A</v>
      </c>
      <c r="L377" t="e">
        <f>VLOOKUP(K377, 'vlookup for months'!$A$1:$B$12, 2, FALSE)</f>
        <v>#N/A</v>
      </c>
      <c r="M377" t="e">
        <f t="shared" si="11"/>
        <v>#N/A</v>
      </c>
      <c r="O377">
        <f t="shared" si="10"/>
        <v>0</v>
      </c>
      <c r="Q377">
        <v>30</v>
      </c>
      <c r="R377">
        <v>180</v>
      </c>
      <c r="S377" t="str">
        <f>IF(Q377=R377, NA, Q377&amp;"-"&amp;R377)</f>
        <v>30-180</v>
      </c>
      <c r="T377" t="s">
        <v>674</v>
      </c>
      <c r="Y377" t="s">
        <v>277</v>
      </c>
      <c r="AA377">
        <v>20</v>
      </c>
      <c r="AB377" t="s">
        <v>128</v>
      </c>
      <c r="AG377" t="s">
        <v>133</v>
      </c>
      <c r="AH377" t="s">
        <v>42</v>
      </c>
      <c r="AI377" t="s">
        <v>57</v>
      </c>
      <c r="AJ377" t="s">
        <v>166</v>
      </c>
    </row>
    <row r="378" spans="1:36" x14ac:dyDescent="0.25">
      <c r="A378" t="s">
        <v>273</v>
      </c>
      <c r="B378" t="s">
        <v>203</v>
      </c>
      <c r="C378" t="s">
        <v>31</v>
      </c>
      <c r="F378" t="s">
        <v>33</v>
      </c>
      <c r="I378" t="e">
        <f>VLOOKUP(H378, 'vlookup for months'!$A$1:$B$12, 2, FALSE)</f>
        <v>#N/A</v>
      </c>
      <c r="L378" t="e">
        <f>VLOOKUP(K378, 'vlookup for months'!$A$1:$B$12, 2, FALSE)</f>
        <v>#N/A</v>
      </c>
      <c r="M378" t="e">
        <f t="shared" si="11"/>
        <v>#N/A</v>
      </c>
      <c r="O378">
        <f t="shared" si="10"/>
        <v>0</v>
      </c>
      <c r="Q378">
        <v>20</v>
      </c>
      <c r="R378">
        <v>140</v>
      </c>
      <c r="S378" t="str">
        <f>IF(Q378=R378, NA, Q378&amp;"-"&amp;R378)</f>
        <v>20-140</v>
      </c>
      <c r="T378" t="s">
        <v>675</v>
      </c>
      <c r="Y378" t="s">
        <v>277</v>
      </c>
      <c r="AG378" t="s">
        <v>133</v>
      </c>
      <c r="AH378" t="s">
        <v>42</v>
      </c>
      <c r="AI378" t="s">
        <v>57</v>
      </c>
      <c r="AJ378" t="s">
        <v>166</v>
      </c>
    </row>
    <row r="379" spans="1:36" x14ac:dyDescent="0.25">
      <c r="A379" t="s">
        <v>273</v>
      </c>
      <c r="B379" t="s">
        <v>189</v>
      </c>
      <c r="C379" t="s">
        <v>31</v>
      </c>
      <c r="F379" t="s">
        <v>41</v>
      </c>
      <c r="I379" t="e">
        <f>VLOOKUP(H379, 'vlookup for months'!$A$1:$B$12, 2, FALSE)</f>
        <v>#N/A</v>
      </c>
      <c r="L379" t="e">
        <f>VLOOKUP(K379, 'vlookup for months'!$A$1:$B$12, 2, FALSE)</f>
        <v>#N/A</v>
      </c>
      <c r="M379" t="e">
        <f t="shared" si="11"/>
        <v>#N/A</v>
      </c>
      <c r="O379">
        <f t="shared" si="10"/>
        <v>0</v>
      </c>
      <c r="Q379">
        <v>10</v>
      </c>
      <c r="R379">
        <v>160</v>
      </c>
      <c r="S379" t="str">
        <f>IF(Q379=R379, NA, Q379&amp;"-"&amp;R379)</f>
        <v>10-160</v>
      </c>
      <c r="T379" t="s">
        <v>676</v>
      </c>
      <c r="Y379" t="s">
        <v>277</v>
      </c>
      <c r="AA379">
        <v>16</v>
      </c>
      <c r="AB379" t="s">
        <v>128</v>
      </c>
      <c r="AG379" t="s">
        <v>133</v>
      </c>
      <c r="AH379" t="s">
        <v>42</v>
      </c>
      <c r="AI379" t="s">
        <v>57</v>
      </c>
      <c r="AJ379" t="s">
        <v>166</v>
      </c>
    </row>
    <row r="380" spans="1:36" x14ac:dyDescent="0.25">
      <c r="A380" t="s">
        <v>273</v>
      </c>
      <c r="B380" t="s">
        <v>280</v>
      </c>
      <c r="C380" t="s">
        <v>54</v>
      </c>
      <c r="F380" t="s">
        <v>33</v>
      </c>
      <c r="I380" t="e">
        <f>VLOOKUP(H380, 'vlookup for months'!$A$1:$B$12, 2, FALSE)</f>
        <v>#N/A</v>
      </c>
      <c r="L380" t="e">
        <f>VLOOKUP(K380, 'vlookup for months'!$A$1:$B$12, 2, FALSE)</f>
        <v>#N/A</v>
      </c>
      <c r="M380" t="e">
        <f t="shared" si="11"/>
        <v>#N/A</v>
      </c>
      <c r="O380">
        <f t="shared" si="10"/>
        <v>0</v>
      </c>
      <c r="Q380">
        <v>2</v>
      </c>
      <c r="R380">
        <v>3</v>
      </c>
      <c r="S380" t="str">
        <f>IF(Q380=R380, NA, Q380&amp;"-"&amp;R380)</f>
        <v>2-3</v>
      </c>
      <c r="T380" t="s">
        <v>677</v>
      </c>
      <c r="Y380" t="s">
        <v>277</v>
      </c>
      <c r="AA380">
        <v>36</v>
      </c>
      <c r="AB380" t="s">
        <v>128</v>
      </c>
      <c r="AG380" t="s">
        <v>133</v>
      </c>
      <c r="AH380" t="s">
        <v>42</v>
      </c>
      <c r="AI380" t="s">
        <v>57</v>
      </c>
      <c r="AJ380" t="s">
        <v>166</v>
      </c>
    </row>
    <row r="381" spans="1:36" x14ac:dyDescent="0.25">
      <c r="A381" t="s">
        <v>273</v>
      </c>
      <c r="B381" t="s">
        <v>281</v>
      </c>
      <c r="C381" t="s">
        <v>54</v>
      </c>
      <c r="F381" t="s">
        <v>33</v>
      </c>
      <c r="I381" t="e">
        <f>VLOOKUP(H381, 'vlookup for months'!$A$1:$B$12, 2, FALSE)</f>
        <v>#N/A</v>
      </c>
      <c r="L381" t="e">
        <f>VLOOKUP(K381, 'vlookup for months'!$A$1:$B$12, 2, FALSE)</f>
        <v>#N/A</v>
      </c>
      <c r="M381" t="e">
        <f t="shared" si="11"/>
        <v>#N/A</v>
      </c>
      <c r="O381">
        <f t="shared" si="10"/>
        <v>0</v>
      </c>
      <c r="Q381">
        <v>30</v>
      </c>
      <c r="R381">
        <v>160</v>
      </c>
      <c r="S381" t="str">
        <f>IF(Q381=R381, NA, Q381&amp;"-"&amp;R381)</f>
        <v>30-160</v>
      </c>
      <c r="T381" t="s">
        <v>678</v>
      </c>
      <c r="Y381" t="s">
        <v>277</v>
      </c>
      <c r="AA381">
        <v>18</v>
      </c>
      <c r="AB381" t="s">
        <v>128</v>
      </c>
      <c r="AG381" t="s">
        <v>133</v>
      </c>
      <c r="AH381" t="s">
        <v>42</v>
      </c>
      <c r="AI381" t="s">
        <v>57</v>
      </c>
      <c r="AJ381" t="s">
        <v>166</v>
      </c>
    </row>
    <row r="382" spans="1:36" x14ac:dyDescent="0.25">
      <c r="A382" t="s">
        <v>273</v>
      </c>
      <c r="B382" t="s">
        <v>160</v>
      </c>
      <c r="C382" t="s">
        <v>117</v>
      </c>
      <c r="F382" t="s">
        <v>41</v>
      </c>
      <c r="I382" t="e">
        <f>VLOOKUP(H382, 'vlookup for months'!$A$1:$B$12, 2, FALSE)</f>
        <v>#N/A</v>
      </c>
      <c r="L382" t="e">
        <f>VLOOKUP(K382, 'vlookup for months'!$A$1:$B$12, 2, FALSE)</f>
        <v>#N/A</v>
      </c>
      <c r="M382" t="e">
        <f t="shared" si="11"/>
        <v>#N/A</v>
      </c>
      <c r="O382">
        <f t="shared" si="10"/>
        <v>0</v>
      </c>
      <c r="Q382">
        <v>56</v>
      </c>
      <c r="R382">
        <v>135</v>
      </c>
      <c r="S382" t="str">
        <f>IF(Q382=R382, NA, Q382&amp;"-"&amp;R382)</f>
        <v>56-135</v>
      </c>
      <c r="T382" t="s">
        <v>679</v>
      </c>
      <c r="Y382" t="s">
        <v>277</v>
      </c>
      <c r="AA382">
        <v>22</v>
      </c>
      <c r="AB382" t="s">
        <v>128</v>
      </c>
      <c r="AG382" t="s">
        <v>133</v>
      </c>
      <c r="AH382" t="s">
        <v>42</v>
      </c>
      <c r="AI382" t="s">
        <v>57</v>
      </c>
      <c r="AJ382" t="s">
        <v>166</v>
      </c>
    </row>
    <row r="383" spans="1:36" x14ac:dyDescent="0.25">
      <c r="A383" t="s">
        <v>273</v>
      </c>
      <c r="B383" t="s">
        <v>157</v>
      </c>
      <c r="C383" t="s">
        <v>117</v>
      </c>
      <c r="F383" t="s">
        <v>41</v>
      </c>
      <c r="I383" t="e">
        <f>VLOOKUP(H383, 'vlookup for months'!$A$1:$B$12, 2, FALSE)</f>
        <v>#N/A</v>
      </c>
      <c r="L383" t="e">
        <f>VLOOKUP(K383, 'vlookup for months'!$A$1:$B$12, 2, FALSE)</f>
        <v>#N/A</v>
      </c>
      <c r="M383" t="e">
        <f t="shared" si="11"/>
        <v>#N/A</v>
      </c>
      <c r="O383">
        <f t="shared" si="10"/>
        <v>0</v>
      </c>
      <c r="Q383">
        <v>47</v>
      </c>
      <c r="R383">
        <v>176</v>
      </c>
      <c r="S383" t="str">
        <f>IF(Q383=R383, NA, Q383&amp;"-"&amp;R383)</f>
        <v>47-176</v>
      </c>
      <c r="T383" t="s">
        <v>680</v>
      </c>
      <c r="Y383" t="s">
        <v>277</v>
      </c>
      <c r="AA383">
        <v>5</v>
      </c>
      <c r="AB383" t="s">
        <v>128</v>
      </c>
      <c r="AG383" t="s">
        <v>133</v>
      </c>
      <c r="AH383" t="s">
        <v>42</v>
      </c>
      <c r="AI383" t="s">
        <v>57</v>
      </c>
      <c r="AJ383" t="s">
        <v>166</v>
      </c>
    </row>
    <row r="384" spans="1:36" x14ac:dyDescent="0.25">
      <c r="A384" t="s">
        <v>273</v>
      </c>
      <c r="B384" t="s">
        <v>282</v>
      </c>
      <c r="C384" t="s">
        <v>117</v>
      </c>
      <c r="F384" t="s">
        <v>41</v>
      </c>
      <c r="G384">
        <v>1990</v>
      </c>
      <c r="I384" t="e">
        <f>VLOOKUP(H384, 'vlookup for months'!$A$1:$B$12, 2, FALSE)</f>
        <v>#N/A</v>
      </c>
      <c r="J384">
        <v>1997</v>
      </c>
      <c r="L384" t="e">
        <f>VLOOKUP(K384, 'vlookup for months'!$A$1:$B$12, 2, FALSE)</f>
        <v>#N/A</v>
      </c>
      <c r="M384" t="e">
        <f t="shared" si="11"/>
        <v>#N/A</v>
      </c>
      <c r="O384" t="str">
        <f t="shared" si="10"/>
        <v>1990-1997</v>
      </c>
      <c r="Q384">
        <v>69</v>
      </c>
      <c r="R384">
        <v>127</v>
      </c>
      <c r="S384" t="str">
        <f>IF(Q384=R384, NA, Q384&amp;"-"&amp;R384)</f>
        <v>69-127</v>
      </c>
      <c r="T384" t="s">
        <v>681</v>
      </c>
      <c r="U384">
        <v>95.2</v>
      </c>
      <c r="Y384" t="s">
        <v>277</v>
      </c>
      <c r="AA384">
        <v>1.2</v>
      </c>
      <c r="AG384" t="s">
        <v>283</v>
      </c>
      <c r="AH384" t="s">
        <v>284</v>
      </c>
      <c r="AI384" t="s">
        <v>57</v>
      </c>
      <c r="AJ384" t="s">
        <v>285</v>
      </c>
    </row>
    <row r="385" spans="1:36" x14ac:dyDescent="0.25">
      <c r="A385" t="s">
        <v>273</v>
      </c>
      <c r="B385" t="s">
        <v>160</v>
      </c>
      <c r="C385" t="s">
        <v>117</v>
      </c>
      <c r="F385" t="s">
        <v>41</v>
      </c>
      <c r="G385">
        <v>1990</v>
      </c>
      <c r="I385" t="e">
        <f>VLOOKUP(H385, 'vlookup for months'!$A$1:$B$12, 2, FALSE)</f>
        <v>#N/A</v>
      </c>
      <c r="J385">
        <v>1997</v>
      </c>
      <c r="L385" t="e">
        <f>VLOOKUP(K385, 'vlookup for months'!$A$1:$B$12, 2, FALSE)</f>
        <v>#N/A</v>
      </c>
      <c r="M385" t="e">
        <f t="shared" si="11"/>
        <v>#N/A</v>
      </c>
      <c r="O385" t="str">
        <f t="shared" si="10"/>
        <v>1990-1997</v>
      </c>
      <c r="Q385">
        <v>58</v>
      </c>
      <c r="R385">
        <v>125</v>
      </c>
      <c r="S385" t="str">
        <f>IF(Q385=R385, NA, Q385&amp;"-"&amp;R385)</f>
        <v>58-125</v>
      </c>
      <c r="T385" t="s">
        <v>682</v>
      </c>
      <c r="U385">
        <v>81.400000000000006</v>
      </c>
      <c r="Y385" t="s">
        <v>277</v>
      </c>
      <c r="AA385">
        <v>54.8</v>
      </c>
      <c r="AG385" t="s">
        <v>283</v>
      </c>
      <c r="AH385" t="s">
        <v>284</v>
      </c>
      <c r="AI385" t="s">
        <v>57</v>
      </c>
      <c r="AJ385" t="s">
        <v>285</v>
      </c>
    </row>
    <row r="386" spans="1:36" x14ac:dyDescent="0.25">
      <c r="A386" t="s">
        <v>273</v>
      </c>
      <c r="B386" t="s">
        <v>131</v>
      </c>
      <c r="C386" t="s">
        <v>31</v>
      </c>
      <c r="F386" t="s">
        <v>41</v>
      </c>
      <c r="G386">
        <v>1974</v>
      </c>
      <c r="H386">
        <v>9</v>
      </c>
      <c r="I386" t="str">
        <f>VLOOKUP(H386, 'vlookup for months'!$A$1:$B$12, 2, FALSE)</f>
        <v>Sep</v>
      </c>
      <c r="J386">
        <v>1975</v>
      </c>
      <c r="K386">
        <v>4</v>
      </c>
      <c r="L386" t="str">
        <f>VLOOKUP(K386, 'vlookup for months'!$A$1:$B$12, 2, FALSE)</f>
        <v>Apr</v>
      </c>
      <c r="M386" t="str">
        <f t="shared" si="11"/>
        <v>Sep-Apr</v>
      </c>
      <c r="N386" t="s">
        <v>597</v>
      </c>
      <c r="O386" t="str">
        <f t="shared" si="10"/>
        <v>1974-1975</v>
      </c>
      <c r="P386">
        <v>6</v>
      </c>
      <c r="S386" t="e">
        <f>IF(Q386=R386, NA, Q386&amp;"-"&amp;R386)</f>
        <v>#NAME?</v>
      </c>
      <c r="Z386">
        <v>14.1</v>
      </c>
      <c r="AE386">
        <v>33.299999999999997</v>
      </c>
      <c r="AG386" t="s">
        <v>133</v>
      </c>
      <c r="AH386" t="s">
        <v>42</v>
      </c>
      <c r="AI386" t="s">
        <v>57</v>
      </c>
      <c r="AJ386" t="s">
        <v>204</v>
      </c>
    </row>
    <row r="387" spans="1:36" x14ac:dyDescent="0.25">
      <c r="A387" t="s">
        <v>273</v>
      </c>
      <c r="B387" t="s">
        <v>131</v>
      </c>
      <c r="C387" t="s">
        <v>31</v>
      </c>
      <c r="F387" t="s">
        <v>41</v>
      </c>
      <c r="G387">
        <v>2006</v>
      </c>
      <c r="H387">
        <v>9</v>
      </c>
      <c r="I387" t="str">
        <f>VLOOKUP(H387, 'vlookup for months'!$A$1:$B$12, 2, FALSE)</f>
        <v>Sep</v>
      </c>
      <c r="J387">
        <v>2007</v>
      </c>
      <c r="K387">
        <v>3</v>
      </c>
      <c r="L387" t="str">
        <f>VLOOKUP(K387, 'vlookup for months'!$A$1:$B$12, 2, FALSE)</f>
        <v>Mar</v>
      </c>
      <c r="M387" t="str">
        <f t="shared" si="11"/>
        <v>Sep-Mar</v>
      </c>
      <c r="N387" t="s">
        <v>590</v>
      </c>
      <c r="O387" t="str">
        <f t="shared" ref="O387:O450" si="12">IF(G387=J387, G387, G387&amp;"-"&amp;J387)</f>
        <v>2006-2007</v>
      </c>
      <c r="P387">
        <v>67</v>
      </c>
      <c r="S387" t="e">
        <f>IF(Q387=R387, NA, Q387&amp;"-"&amp;R387)</f>
        <v>#NAME?</v>
      </c>
      <c r="X387" t="s">
        <v>132</v>
      </c>
      <c r="Z387">
        <v>1.5</v>
      </c>
      <c r="AE387">
        <v>1.5</v>
      </c>
      <c r="AG387" t="s">
        <v>133</v>
      </c>
      <c r="AH387" t="s">
        <v>42</v>
      </c>
      <c r="AI387" t="s">
        <v>134</v>
      </c>
      <c r="AJ387" t="s">
        <v>135</v>
      </c>
    </row>
    <row r="388" spans="1:36" x14ac:dyDescent="0.25">
      <c r="A388" t="s">
        <v>273</v>
      </c>
      <c r="B388" t="s">
        <v>131</v>
      </c>
      <c r="C388" t="s">
        <v>31</v>
      </c>
      <c r="F388" t="s">
        <v>41</v>
      </c>
      <c r="G388">
        <v>2007</v>
      </c>
      <c r="H388">
        <v>9</v>
      </c>
      <c r="I388" t="str">
        <f>VLOOKUP(H388, 'vlookup for months'!$A$1:$B$12, 2, FALSE)</f>
        <v>Sep</v>
      </c>
      <c r="J388">
        <v>2008</v>
      </c>
      <c r="K388">
        <v>3</v>
      </c>
      <c r="L388" t="str">
        <f>VLOOKUP(K388, 'vlookup for months'!$A$1:$B$12, 2, FALSE)</f>
        <v>Mar</v>
      </c>
      <c r="M388" t="str">
        <f t="shared" ref="M388:M451" si="13">IF(I388=L388, L388, I388&amp;"-"&amp;L388)</f>
        <v>Sep-Mar</v>
      </c>
      <c r="N388" t="s">
        <v>590</v>
      </c>
      <c r="O388" t="str">
        <f t="shared" si="12"/>
        <v>2007-2008</v>
      </c>
      <c r="P388">
        <v>162</v>
      </c>
      <c r="S388" t="e">
        <f>IF(Q388=R388, NA, Q388&amp;"-"&amp;R388)</f>
        <v>#NAME?</v>
      </c>
      <c r="X388" t="s">
        <v>132</v>
      </c>
      <c r="Z388">
        <v>0.5</v>
      </c>
      <c r="AE388">
        <v>2.5</v>
      </c>
      <c r="AG388" t="s">
        <v>133</v>
      </c>
      <c r="AH388" t="s">
        <v>42</v>
      </c>
      <c r="AI388" t="s">
        <v>134</v>
      </c>
      <c r="AJ388" t="s">
        <v>135</v>
      </c>
    </row>
    <row r="389" spans="1:36" x14ac:dyDescent="0.25">
      <c r="A389" t="s">
        <v>273</v>
      </c>
      <c r="B389" t="s">
        <v>279</v>
      </c>
      <c r="C389" t="s">
        <v>31</v>
      </c>
      <c r="F389" t="s">
        <v>41</v>
      </c>
      <c r="G389">
        <v>1974</v>
      </c>
      <c r="H389">
        <v>9</v>
      </c>
      <c r="I389" t="str">
        <f>VLOOKUP(H389, 'vlookup for months'!$A$1:$B$12, 2, FALSE)</f>
        <v>Sep</v>
      </c>
      <c r="J389">
        <v>1975</v>
      </c>
      <c r="K389">
        <v>4</v>
      </c>
      <c r="L389" t="str">
        <f>VLOOKUP(K389, 'vlookup for months'!$A$1:$B$12, 2, FALSE)</f>
        <v>Apr</v>
      </c>
      <c r="M389" t="str">
        <f t="shared" si="13"/>
        <v>Sep-Apr</v>
      </c>
      <c r="N389" t="s">
        <v>597</v>
      </c>
      <c r="O389" t="str">
        <f t="shared" si="12"/>
        <v>1974-1975</v>
      </c>
      <c r="P389">
        <v>4</v>
      </c>
      <c r="S389" t="e">
        <f>IF(Q389=R389, NA, Q389&amp;"-"&amp;R389)</f>
        <v>#NAME?</v>
      </c>
      <c r="Z389">
        <v>72.7</v>
      </c>
      <c r="AE389">
        <v>50</v>
      </c>
      <c r="AG389" t="s">
        <v>133</v>
      </c>
      <c r="AH389" t="s">
        <v>42</v>
      </c>
      <c r="AI389" t="s">
        <v>57</v>
      </c>
      <c r="AJ389" t="s">
        <v>204</v>
      </c>
    </row>
    <row r="390" spans="1:36" x14ac:dyDescent="0.25">
      <c r="A390" t="s">
        <v>273</v>
      </c>
      <c r="B390" t="s">
        <v>38</v>
      </c>
      <c r="C390" t="s">
        <v>39</v>
      </c>
      <c r="F390" t="s">
        <v>41</v>
      </c>
      <c r="G390">
        <v>1981</v>
      </c>
      <c r="H390">
        <v>1</v>
      </c>
      <c r="I390" t="str">
        <f>VLOOKUP(H390, 'vlookup for months'!$A$1:$B$12, 2, FALSE)</f>
        <v>Jan</v>
      </c>
      <c r="J390">
        <v>1995</v>
      </c>
      <c r="K390">
        <v>12</v>
      </c>
      <c r="L390" t="str">
        <f>VLOOKUP(K390, 'vlookup for months'!$A$1:$B$12, 2, FALSE)</f>
        <v>Dec</v>
      </c>
      <c r="M390" t="str">
        <f t="shared" si="13"/>
        <v>Jan-Dec</v>
      </c>
      <c r="N390" t="s">
        <v>606</v>
      </c>
      <c r="O390" t="str">
        <f t="shared" si="12"/>
        <v>1981-1995</v>
      </c>
      <c r="P390">
        <v>2543</v>
      </c>
      <c r="S390" t="e">
        <f>IF(Q390=R390, NA, Q390&amp;"-"&amp;R390)</f>
        <v>#NAME?</v>
      </c>
      <c r="AE390">
        <v>35.1</v>
      </c>
      <c r="AG390" t="s">
        <v>48</v>
      </c>
      <c r="AH390" t="s">
        <v>42</v>
      </c>
      <c r="AI390" t="s">
        <v>49</v>
      </c>
      <c r="AJ390" t="s">
        <v>50</v>
      </c>
    </row>
    <row r="391" spans="1:36" x14ac:dyDescent="0.25">
      <c r="A391" t="s">
        <v>273</v>
      </c>
      <c r="B391" t="s">
        <v>38</v>
      </c>
      <c r="C391" t="s">
        <v>39</v>
      </c>
      <c r="F391" t="s">
        <v>41</v>
      </c>
      <c r="G391">
        <v>1981</v>
      </c>
      <c r="H391">
        <v>1</v>
      </c>
      <c r="I391" t="str">
        <f>VLOOKUP(H391, 'vlookup for months'!$A$1:$B$12, 2, FALSE)</f>
        <v>Jan</v>
      </c>
      <c r="J391">
        <v>1995</v>
      </c>
      <c r="K391">
        <v>12</v>
      </c>
      <c r="L391" t="str">
        <f>VLOOKUP(K391, 'vlookup for months'!$A$1:$B$12, 2, FALSE)</f>
        <v>Dec</v>
      </c>
      <c r="M391" t="str">
        <f t="shared" si="13"/>
        <v>Jan-Dec</v>
      </c>
      <c r="N391" t="s">
        <v>606</v>
      </c>
      <c r="O391" t="str">
        <f t="shared" si="12"/>
        <v>1981-1995</v>
      </c>
      <c r="P391">
        <v>2980</v>
      </c>
      <c r="S391" t="e">
        <f>IF(Q391=R391, NA, Q391&amp;"-"&amp;R391)</f>
        <v>#NAME?</v>
      </c>
      <c r="AE391">
        <v>44.3</v>
      </c>
      <c r="AG391" t="s">
        <v>51</v>
      </c>
      <c r="AH391" t="s">
        <v>42</v>
      </c>
      <c r="AI391" t="s">
        <v>49</v>
      </c>
      <c r="AJ391" t="s">
        <v>50</v>
      </c>
    </row>
    <row r="392" spans="1:36" x14ac:dyDescent="0.25">
      <c r="A392" t="s">
        <v>273</v>
      </c>
      <c r="B392" t="s">
        <v>38</v>
      </c>
      <c r="C392" t="s">
        <v>39</v>
      </c>
      <c r="F392" t="s">
        <v>41</v>
      </c>
      <c r="G392">
        <v>1981</v>
      </c>
      <c r="H392">
        <v>1</v>
      </c>
      <c r="I392" t="str">
        <f>VLOOKUP(H392, 'vlookup for months'!$A$1:$B$12, 2, FALSE)</f>
        <v>Jan</v>
      </c>
      <c r="J392">
        <v>1995</v>
      </c>
      <c r="K392">
        <v>12</v>
      </c>
      <c r="L392" t="str">
        <f>VLOOKUP(K392, 'vlookup for months'!$A$1:$B$12, 2, FALSE)</f>
        <v>Dec</v>
      </c>
      <c r="M392" t="str">
        <f t="shared" si="13"/>
        <v>Jan-Dec</v>
      </c>
      <c r="N392" t="s">
        <v>606</v>
      </c>
      <c r="O392" t="str">
        <f t="shared" si="12"/>
        <v>1981-1995</v>
      </c>
      <c r="P392">
        <v>736</v>
      </c>
      <c r="S392" t="e">
        <f>IF(Q392=R392, NA, Q392&amp;"-"&amp;R392)</f>
        <v>#NAME?</v>
      </c>
      <c r="AE392">
        <v>42.7</v>
      </c>
      <c r="AG392" t="s">
        <v>52</v>
      </c>
      <c r="AH392" t="s">
        <v>42</v>
      </c>
      <c r="AI392" t="s">
        <v>49</v>
      </c>
      <c r="AJ392" t="s">
        <v>50</v>
      </c>
    </row>
    <row r="393" spans="1:36" x14ac:dyDescent="0.25">
      <c r="A393" t="s">
        <v>273</v>
      </c>
      <c r="B393" t="s">
        <v>38</v>
      </c>
      <c r="C393" t="s">
        <v>39</v>
      </c>
      <c r="F393" t="s">
        <v>41</v>
      </c>
      <c r="G393">
        <v>1981</v>
      </c>
      <c r="H393">
        <v>1</v>
      </c>
      <c r="I393" t="str">
        <f>VLOOKUP(H393, 'vlookup for months'!$A$1:$B$12, 2, FALSE)</f>
        <v>Jan</v>
      </c>
      <c r="J393">
        <v>1995</v>
      </c>
      <c r="K393">
        <v>12</v>
      </c>
      <c r="L393" t="str">
        <f>VLOOKUP(K393, 'vlookup for months'!$A$1:$B$12, 2, FALSE)</f>
        <v>Dec</v>
      </c>
      <c r="M393" t="str">
        <f t="shared" si="13"/>
        <v>Jan-Dec</v>
      </c>
      <c r="N393" t="s">
        <v>606</v>
      </c>
      <c r="O393" t="str">
        <f t="shared" si="12"/>
        <v>1981-1995</v>
      </c>
      <c r="P393">
        <v>25386</v>
      </c>
      <c r="Q393">
        <v>10</v>
      </c>
      <c r="R393">
        <v>235</v>
      </c>
      <c r="S393" t="str">
        <f>IF(Q393=R393, NA, Q393&amp;"-"&amp;R393)</f>
        <v>10-235</v>
      </c>
      <c r="T393" t="s">
        <v>683</v>
      </c>
      <c r="U393">
        <v>127</v>
      </c>
      <c r="X393" t="s">
        <v>286</v>
      </c>
      <c r="AG393" t="s">
        <v>287</v>
      </c>
      <c r="AH393" t="s">
        <v>42</v>
      </c>
      <c r="AI393" t="s">
        <v>49</v>
      </c>
      <c r="AJ393" t="s">
        <v>50</v>
      </c>
    </row>
    <row r="394" spans="1:36" x14ac:dyDescent="0.25">
      <c r="A394" t="s">
        <v>273</v>
      </c>
      <c r="B394" t="s">
        <v>38</v>
      </c>
      <c r="C394" t="s">
        <v>39</v>
      </c>
      <c r="F394" t="s">
        <v>41</v>
      </c>
      <c r="G394">
        <v>1982</v>
      </c>
      <c r="H394">
        <v>7</v>
      </c>
      <c r="I394" t="str">
        <f>VLOOKUP(H394, 'vlookup for months'!$A$1:$B$12, 2, FALSE)</f>
        <v>Jul</v>
      </c>
      <c r="J394">
        <v>1982</v>
      </c>
      <c r="K394">
        <v>7</v>
      </c>
      <c r="L394" t="str">
        <f>VLOOKUP(K394, 'vlookup for months'!$A$1:$B$12, 2, FALSE)</f>
        <v>Jul</v>
      </c>
      <c r="M394" t="str">
        <f t="shared" si="13"/>
        <v>Jul</v>
      </c>
      <c r="N394" t="s">
        <v>571</v>
      </c>
      <c r="O394">
        <f t="shared" si="12"/>
        <v>1982</v>
      </c>
      <c r="P394">
        <v>434</v>
      </c>
      <c r="S394" t="e">
        <f>IF(Q394=R394, NA, Q394&amp;"-"&amp;R394)</f>
        <v>#NAME?</v>
      </c>
      <c r="U394">
        <v>61.5</v>
      </c>
      <c r="X394" t="s">
        <v>288</v>
      </c>
      <c r="AG394" t="s">
        <v>48</v>
      </c>
      <c r="AH394" t="s">
        <v>42</v>
      </c>
      <c r="AI394" t="s">
        <v>49</v>
      </c>
      <c r="AJ394" t="s">
        <v>50</v>
      </c>
    </row>
    <row r="395" spans="1:36" x14ac:dyDescent="0.25">
      <c r="A395" t="s">
        <v>273</v>
      </c>
      <c r="B395" t="s">
        <v>38</v>
      </c>
      <c r="C395" t="s">
        <v>39</v>
      </c>
      <c r="F395" t="s">
        <v>41</v>
      </c>
      <c r="G395">
        <v>1983</v>
      </c>
      <c r="H395">
        <v>7</v>
      </c>
      <c r="I395" t="str">
        <f>VLOOKUP(H395, 'vlookup for months'!$A$1:$B$12, 2, FALSE)</f>
        <v>Jul</v>
      </c>
      <c r="J395">
        <v>1983</v>
      </c>
      <c r="K395">
        <v>7</v>
      </c>
      <c r="L395" t="str">
        <f>VLOOKUP(K395, 'vlookup for months'!$A$1:$B$12, 2, FALSE)</f>
        <v>Jul</v>
      </c>
      <c r="M395" t="str">
        <f t="shared" si="13"/>
        <v>Jul</v>
      </c>
      <c r="N395" t="s">
        <v>571</v>
      </c>
      <c r="O395">
        <f t="shared" si="12"/>
        <v>1983</v>
      </c>
      <c r="P395">
        <v>70</v>
      </c>
      <c r="S395" t="e">
        <f>IF(Q395=R395, NA, Q395&amp;"-"&amp;R395)</f>
        <v>#NAME?</v>
      </c>
      <c r="U395">
        <v>64.400000000000006</v>
      </c>
      <c r="X395" t="s">
        <v>288</v>
      </c>
      <c r="AG395" t="s">
        <v>48</v>
      </c>
      <c r="AH395" t="s">
        <v>42</v>
      </c>
      <c r="AI395" t="s">
        <v>49</v>
      </c>
      <c r="AJ395" t="s">
        <v>50</v>
      </c>
    </row>
    <row r="396" spans="1:36" x14ac:dyDescent="0.25">
      <c r="A396" t="s">
        <v>273</v>
      </c>
      <c r="B396" t="s">
        <v>38</v>
      </c>
      <c r="C396" t="s">
        <v>39</v>
      </c>
      <c r="F396" t="s">
        <v>41</v>
      </c>
      <c r="G396">
        <v>1985</v>
      </c>
      <c r="H396">
        <v>7</v>
      </c>
      <c r="I396" t="str">
        <f>VLOOKUP(H396, 'vlookup for months'!$A$1:$B$12, 2, FALSE)</f>
        <v>Jul</v>
      </c>
      <c r="J396">
        <v>1985</v>
      </c>
      <c r="K396">
        <v>7</v>
      </c>
      <c r="L396" t="str">
        <f>VLOOKUP(K396, 'vlookup for months'!$A$1:$B$12, 2, FALSE)</f>
        <v>Jul</v>
      </c>
      <c r="M396" t="str">
        <f t="shared" si="13"/>
        <v>Jul</v>
      </c>
      <c r="N396" t="s">
        <v>571</v>
      </c>
      <c r="O396">
        <f t="shared" si="12"/>
        <v>1985</v>
      </c>
      <c r="P396">
        <v>47</v>
      </c>
      <c r="S396" t="e">
        <f>IF(Q396=R396, NA, Q396&amp;"-"&amp;R396)</f>
        <v>#NAME?</v>
      </c>
      <c r="U396">
        <v>111.8</v>
      </c>
      <c r="X396" t="s">
        <v>288</v>
      </c>
      <c r="AG396" t="s">
        <v>48</v>
      </c>
      <c r="AH396" t="s">
        <v>42</v>
      </c>
      <c r="AI396" t="s">
        <v>49</v>
      </c>
      <c r="AJ396" t="s">
        <v>50</v>
      </c>
    </row>
    <row r="397" spans="1:36" x14ac:dyDescent="0.25">
      <c r="A397" t="s">
        <v>273</v>
      </c>
      <c r="B397" t="s">
        <v>38</v>
      </c>
      <c r="C397" t="s">
        <v>39</v>
      </c>
      <c r="F397" t="s">
        <v>41</v>
      </c>
      <c r="G397">
        <v>1986</v>
      </c>
      <c r="H397">
        <v>7</v>
      </c>
      <c r="I397" t="str">
        <f>VLOOKUP(H397, 'vlookup for months'!$A$1:$B$12, 2, FALSE)</f>
        <v>Jul</v>
      </c>
      <c r="J397">
        <v>1986</v>
      </c>
      <c r="K397">
        <v>7</v>
      </c>
      <c r="L397" t="str">
        <f>VLOOKUP(K397, 'vlookup for months'!$A$1:$B$12, 2, FALSE)</f>
        <v>Jul</v>
      </c>
      <c r="M397" t="str">
        <f t="shared" si="13"/>
        <v>Jul</v>
      </c>
      <c r="N397" t="s">
        <v>571</v>
      </c>
      <c r="O397">
        <f t="shared" si="12"/>
        <v>1986</v>
      </c>
      <c r="P397">
        <v>27</v>
      </c>
      <c r="S397" t="e">
        <f>IF(Q397=R397, NA, Q397&amp;"-"&amp;R397)</f>
        <v>#NAME?</v>
      </c>
      <c r="U397">
        <v>98.9</v>
      </c>
      <c r="X397" t="s">
        <v>288</v>
      </c>
      <c r="AG397" t="s">
        <v>48</v>
      </c>
      <c r="AH397" t="s">
        <v>42</v>
      </c>
      <c r="AI397" t="s">
        <v>49</v>
      </c>
      <c r="AJ397" t="s">
        <v>50</v>
      </c>
    </row>
    <row r="398" spans="1:36" x14ac:dyDescent="0.25">
      <c r="A398" t="s">
        <v>273</v>
      </c>
      <c r="B398" t="s">
        <v>38</v>
      </c>
      <c r="C398" t="s">
        <v>39</v>
      </c>
      <c r="F398" t="s">
        <v>41</v>
      </c>
      <c r="G398">
        <v>1987</v>
      </c>
      <c r="H398">
        <v>7</v>
      </c>
      <c r="I398" t="str">
        <f>VLOOKUP(H398, 'vlookup for months'!$A$1:$B$12, 2, FALSE)</f>
        <v>Jul</v>
      </c>
      <c r="J398">
        <v>1987</v>
      </c>
      <c r="K398">
        <v>7</v>
      </c>
      <c r="L398" t="str">
        <f>VLOOKUP(K398, 'vlookup for months'!$A$1:$B$12, 2, FALSE)</f>
        <v>Jul</v>
      </c>
      <c r="M398" t="str">
        <f t="shared" si="13"/>
        <v>Jul</v>
      </c>
      <c r="N398" t="s">
        <v>571</v>
      </c>
      <c r="O398">
        <f t="shared" si="12"/>
        <v>1987</v>
      </c>
      <c r="P398">
        <v>42</v>
      </c>
      <c r="S398" t="e">
        <f>IF(Q398=R398, NA, Q398&amp;"-"&amp;R398)</f>
        <v>#NAME?</v>
      </c>
      <c r="U398">
        <v>95.9</v>
      </c>
      <c r="X398" t="s">
        <v>288</v>
      </c>
      <c r="AG398" t="s">
        <v>48</v>
      </c>
      <c r="AH398" t="s">
        <v>42</v>
      </c>
      <c r="AI398" t="s">
        <v>49</v>
      </c>
      <c r="AJ398" t="s">
        <v>50</v>
      </c>
    </row>
    <row r="399" spans="1:36" x14ac:dyDescent="0.25">
      <c r="A399" t="s">
        <v>273</v>
      </c>
      <c r="B399" t="s">
        <v>38</v>
      </c>
      <c r="C399" t="s">
        <v>39</v>
      </c>
      <c r="F399" t="s">
        <v>41</v>
      </c>
      <c r="G399">
        <v>1988</v>
      </c>
      <c r="H399">
        <v>7</v>
      </c>
      <c r="I399" t="str">
        <f>VLOOKUP(H399, 'vlookup for months'!$A$1:$B$12, 2, FALSE)</f>
        <v>Jul</v>
      </c>
      <c r="J399">
        <v>1988</v>
      </c>
      <c r="K399">
        <v>7</v>
      </c>
      <c r="L399" t="str">
        <f>VLOOKUP(K399, 'vlookup for months'!$A$1:$B$12, 2, FALSE)</f>
        <v>Jul</v>
      </c>
      <c r="M399" t="str">
        <f t="shared" si="13"/>
        <v>Jul</v>
      </c>
      <c r="N399" t="s">
        <v>571</v>
      </c>
      <c r="O399">
        <f t="shared" si="12"/>
        <v>1988</v>
      </c>
      <c r="P399">
        <v>25</v>
      </c>
      <c r="S399" t="e">
        <f>IF(Q399=R399, NA, Q399&amp;"-"&amp;R399)</f>
        <v>#NAME?</v>
      </c>
      <c r="U399">
        <v>123.6</v>
      </c>
      <c r="X399" t="s">
        <v>288</v>
      </c>
      <c r="AG399" t="s">
        <v>48</v>
      </c>
      <c r="AH399" t="s">
        <v>42</v>
      </c>
      <c r="AI399" t="s">
        <v>49</v>
      </c>
      <c r="AJ399" t="s">
        <v>50</v>
      </c>
    </row>
    <row r="400" spans="1:36" x14ac:dyDescent="0.25">
      <c r="A400" t="s">
        <v>273</v>
      </c>
      <c r="B400" t="s">
        <v>38</v>
      </c>
      <c r="C400" t="s">
        <v>39</v>
      </c>
      <c r="F400" t="s">
        <v>41</v>
      </c>
      <c r="G400">
        <v>1989</v>
      </c>
      <c r="H400">
        <v>7</v>
      </c>
      <c r="I400" t="str">
        <f>VLOOKUP(H400, 'vlookup for months'!$A$1:$B$12, 2, FALSE)</f>
        <v>Jul</v>
      </c>
      <c r="J400">
        <v>1989</v>
      </c>
      <c r="K400">
        <v>7</v>
      </c>
      <c r="L400" t="str">
        <f>VLOOKUP(K400, 'vlookup for months'!$A$1:$B$12, 2, FALSE)</f>
        <v>Jul</v>
      </c>
      <c r="M400" t="str">
        <f t="shared" si="13"/>
        <v>Jul</v>
      </c>
      <c r="N400" t="s">
        <v>571</v>
      </c>
      <c r="O400">
        <f t="shared" si="12"/>
        <v>1989</v>
      </c>
      <c r="P400">
        <v>181</v>
      </c>
      <c r="S400" t="e">
        <f>IF(Q400=R400, NA, Q400&amp;"-"&amp;R400)</f>
        <v>#NAME?</v>
      </c>
      <c r="U400">
        <v>144.5</v>
      </c>
      <c r="X400" t="s">
        <v>288</v>
      </c>
      <c r="AG400" t="s">
        <v>48</v>
      </c>
      <c r="AH400" t="s">
        <v>42</v>
      </c>
      <c r="AI400" t="s">
        <v>49</v>
      </c>
      <c r="AJ400" t="s">
        <v>50</v>
      </c>
    </row>
    <row r="401" spans="1:36" x14ac:dyDescent="0.25">
      <c r="A401" t="s">
        <v>273</v>
      </c>
      <c r="B401" t="s">
        <v>38</v>
      </c>
      <c r="C401" t="s">
        <v>39</v>
      </c>
      <c r="F401" t="s">
        <v>41</v>
      </c>
      <c r="G401">
        <v>1990</v>
      </c>
      <c r="H401">
        <v>7</v>
      </c>
      <c r="I401" t="str">
        <f>VLOOKUP(H401, 'vlookup for months'!$A$1:$B$12, 2, FALSE)</f>
        <v>Jul</v>
      </c>
      <c r="J401">
        <v>1990</v>
      </c>
      <c r="K401">
        <v>7</v>
      </c>
      <c r="L401" t="str">
        <f>VLOOKUP(K401, 'vlookup for months'!$A$1:$B$12, 2, FALSE)</f>
        <v>Jul</v>
      </c>
      <c r="M401" t="str">
        <f t="shared" si="13"/>
        <v>Jul</v>
      </c>
      <c r="N401" t="s">
        <v>571</v>
      </c>
      <c r="O401">
        <f t="shared" si="12"/>
        <v>1990</v>
      </c>
      <c r="P401">
        <v>23</v>
      </c>
      <c r="S401" t="e">
        <f>IF(Q401=R401, NA, Q401&amp;"-"&amp;R401)</f>
        <v>#NAME?</v>
      </c>
      <c r="U401">
        <v>94.1</v>
      </c>
      <c r="X401" t="s">
        <v>288</v>
      </c>
      <c r="AG401" t="s">
        <v>48</v>
      </c>
      <c r="AH401" t="s">
        <v>42</v>
      </c>
      <c r="AI401" t="s">
        <v>49</v>
      </c>
      <c r="AJ401" t="s">
        <v>50</v>
      </c>
    </row>
    <row r="402" spans="1:36" x14ac:dyDescent="0.25">
      <c r="A402" t="s">
        <v>273</v>
      </c>
      <c r="B402" t="s">
        <v>38</v>
      </c>
      <c r="C402" t="s">
        <v>39</v>
      </c>
      <c r="F402" t="s">
        <v>41</v>
      </c>
      <c r="G402">
        <v>1991</v>
      </c>
      <c r="H402">
        <v>7</v>
      </c>
      <c r="I402" t="str">
        <f>VLOOKUP(H402, 'vlookup for months'!$A$1:$B$12, 2, FALSE)</f>
        <v>Jul</v>
      </c>
      <c r="J402">
        <v>1991</v>
      </c>
      <c r="K402">
        <v>7</v>
      </c>
      <c r="L402" t="str">
        <f>VLOOKUP(K402, 'vlookup for months'!$A$1:$B$12, 2, FALSE)</f>
        <v>Jul</v>
      </c>
      <c r="M402" t="str">
        <f t="shared" si="13"/>
        <v>Jul</v>
      </c>
      <c r="N402" t="s">
        <v>571</v>
      </c>
      <c r="O402">
        <f t="shared" si="12"/>
        <v>1991</v>
      </c>
      <c r="P402">
        <v>31</v>
      </c>
      <c r="S402" t="e">
        <f>IF(Q402=R402, NA, Q402&amp;"-"&amp;R402)</f>
        <v>#NAME?</v>
      </c>
      <c r="U402">
        <v>105.6</v>
      </c>
      <c r="X402" t="s">
        <v>288</v>
      </c>
      <c r="AG402" t="s">
        <v>48</v>
      </c>
      <c r="AH402" t="s">
        <v>42</v>
      </c>
      <c r="AI402" t="s">
        <v>49</v>
      </c>
      <c r="AJ402" t="s">
        <v>50</v>
      </c>
    </row>
    <row r="403" spans="1:36" x14ac:dyDescent="0.25">
      <c r="A403" t="s">
        <v>273</v>
      </c>
      <c r="B403" t="s">
        <v>38</v>
      </c>
      <c r="C403" t="s">
        <v>39</v>
      </c>
      <c r="F403" t="s">
        <v>41</v>
      </c>
      <c r="G403">
        <v>1992</v>
      </c>
      <c r="H403">
        <v>7</v>
      </c>
      <c r="I403" t="str">
        <f>VLOOKUP(H403, 'vlookup for months'!$A$1:$B$12, 2, FALSE)</f>
        <v>Jul</v>
      </c>
      <c r="J403">
        <v>1992</v>
      </c>
      <c r="K403">
        <v>7</v>
      </c>
      <c r="L403" t="str">
        <f>VLOOKUP(K403, 'vlookup for months'!$A$1:$B$12, 2, FALSE)</f>
        <v>Jul</v>
      </c>
      <c r="M403" t="str">
        <f t="shared" si="13"/>
        <v>Jul</v>
      </c>
      <c r="N403" t="s">
        <v>571</v>
      </c>
      <c r="O403">
        <f t="shared" si="12"/>
        <v>1992</v>
      </c>
      <c r="P403">
        <v>10</v>
      </c>
      <c r="S403" t="e">
        <f>IF(Q403=R403, NA, Q403&amp;"-"&amp;R403)</f>
        <v>#NAME?</v>
      </c>
      <c r="U403">
        <v>45.8</v>
      </c>
      <c r="X403" t="s">
        <v>288</v>
      </c>
      <c r="AG403" t="s">
        <v>48</v>
      </c>
      <c r="AH403" t="s">
        <v>42</v>
      </c>
      <c r="AI403" t="s">
        <v>49</v>
      </c>
      <c r="AJ403" t="s">
        <v>50</v>
      </c>
    </row>
    <row r="404" spans="1:36" x14ac:dyDescent="0.25">
      <c r="A404" t="s">
        <v>273</v>
      </c>
      <c r="B404" t="s">
        <v>38</v>
      </c>
      <c r="C404" t="s">
        <v>39</v>
      </c>
      <c r="F404" t="s">
        <v>41</v>
      </c>
      <c r="G404">
        <v>1993</v>
      </c>
      <c r="H404">
        <v>7</v>
      </c>
      <c r="I404" t="str">
        <f>VLOOKUP(H404, 'vlookup for months'!$A$1:$B$12, 2, FALSE)</f>
        <v>Jul</v>
      </c>
      <c r="J404">
        <v>1993</v>
      </c>
      <c r="K404">
        <v>7</v>
      </c>
      <c r="L404" t="str">
        <f>VLOOKUP(K404, 'vlookup for months'!$A$1:$B$12, 2, FALSE)</f>
        <v>Jul</v>
      </c>
      <c r="M404" t="str">
        <f t="shared" si="13"/>
        <v>Jul</v>
      </c>
      <c r="N404" t="s">
        <v>571</v>
      </c>
      <c r="O404">
        <f t="shared" si="12"/>
        <v>1993</v>
      </c>
      <c r="P404">
        <v>51</v>
      </c>
      <c r="S404" t="e">
        <f>IF(Q404=R404, NA, Q404&amp;"-"&amp;R404)</f>
        <v>#NAME?</v>
      </c>
      <c r="U404">
        <v>63.7</v>
      </c>
      <c r="X404" t="s">
        <v>288</v>
      </c>
      <c r="AG404" t="s">
        <v>48</v>
      </c>
      <c r="AH404" t="s">
        <v>42</v>
      </c>
      <c r="AI404" t="s">
        <v>49</v>
      </c>
      <c r="AJ404" t="s">
        <v>50</v>
      </c>
    </row>
    <row r="405" spans="1:36" x14ac:dyDescent="0.25">
      <c r="A405" t="s">
        <v>273</v>
      </c>
      <c r="B405" t="s">
        <v>38</v>
      </c>
      <c r="C405" t="s">
        <v>39</v>
      </c>
      <c r="F405" t="s">
        <v>41</v>
      </c>
      <c r="G405">
        <v>1994</v>
      </c>
      <c r="H405">
        <v>7</v>
      </c>
      <c r="I405" t="str">
        <f>VLOOKUP(H405, 'vlookup for months'!$A$1:$B$12, 2, FALSE)</f>
        <v>Jul</v>
      </c>
      <c r="J405">
        <v>1994</v>
      </c>
      <c r="K405">
        <v>7</v>
      </c>
      <c r="L405" t="str">
        <f>VLOOKUP(K405, 'vlookup for months'!$A$1:$B$12, 2, FALSE)</f>
        <v>Jul</v>
      </c>
      <c r="M405" t="str">
        <f t="shared" si="13"/>
        <v>Jul</v>
      </c>
      <c r="N405" t="s">
        <v>571</v>
      </c>
      <c r="O405">
        <f t="shared" si="12"/>
        <v>1994</v>
      </c>
      <c r="P405">
        <v>56</v>
      </c>
      <c r="S405" t="e">
        <f>IF(Q405=R405, NA, Q405&amp;"-"&amp;R405)</f>
        <v>#NAME?</v>
      </c>
      <c r="U405">
        <v>106.4</v>
      </c>
      <c r="X405" t="s">
        <v>288</v>
      </c>
      <c r="AG405" t="s">
        <v>48</v>
      </c>
      <c r="AH405" t="s">
        <v>42</v>
      </c>
      <c r="AI405" t="s">
        <v>49</v>
      </c>
      <c r="AJ405" t="s">
        <v>50</v>
      </c>
    </row>
    <row r="406" spans="1:36" x14ac:dyDescent="0.25">
      <c r="A406" t="s">
        <v>273</v>
      </c>
      <c r="B406" t="s">
        <v>38</v>
      </c>
      <c r="C406" t="s">
        <v>39</v>
      </c>
      <c r="F406" t="s">
        <v>41</v>
      </c>
      <c r="G406">
        <v>1995</v>
      </c>
      <c r="H406">
        <v>7</v>
      </c>
      <c r="I406" t="str">
        <f>VLOOKUP(H406, 'vlookup for months'!$A$1:$B$12, 2, FALSE)</f>
        <v>Jul</v>
      </c>
      <c r="J406">
        <v>1995</v>
      </c>
      <c r="K406">
        <v>7</v>
      </c>
      <c r="L406" t="str">
        <f>VLOOKUP(K406, 'vlookup for months'!$A$1:$B$12, 2, FALSE)</f>
        <v>Jul</v>
      </c>
      <c r="M406" t="str">
        <f t="shared" si="13"/>
        <v>Jul</v>
      </c>
      <c r="N406" t="s">
        <v>571</v>
      </c>
      <c r="O406">
        <f t="shared" si="12"/>
        <v>1995</v>
      </c>
      <c r="P406">
        <v>154</v>
      </c>
      <c r="S406" t="e">
        <f>IF(Q406=R406, NA, Q406&amp;"-"&amp;R406)</f>
        <v>#NAME?</v>
      </c>
      <c r="U406">
        <v>122.6</v>
      </c>
      <c r="X406" t="s">
        <v>288</v>
      </c>
      <c r="AG406" t="s">
        <v>48</v>
      </c>
      <c r="AH406" t="s">
        <v>42</v>
      </c>
      <c r="AI406" t="s">
        <v>49</v>
      </c>
      <c r="AJ406" t="s">
        <v>50</v>
      </c>
    </row>
    <row r="407" spans="1:36" x14ac:dyDescent="0.25">
      <c r="A407" t="s">
        <v>273</v>
      </c>
      <c r="B407" t="s">
        <v>38</v>
      </c>
      <c r="C407" t="s">
        <v>39</v>
      </c>
      <c r="F407" t="s">
        <v>41</v>
      </c>
      <c r="G407">
        <v>1987</v>
      </c>
      <c r="H407">
        <v>7</v>
      </c>
      <c r="I407" t="str">
        <f>VLOOKUP(H407, 'vlookup for months'!$A$1:$B$12, 2, FALSE)</f>
        <v>Jul</v>
      </c>
      <c r="J407">
        <v>1987</v>
      </c>
      <c r="K407">
        <v>7</v>
      </c>
      <c r="L407" t="str">
        <f>VLOOKUP(K407, 'vlookup for months'!$A$1:$B$12, 2, FALSE)</f>
        <v>Jul</v>
      </c>
      <c r="M407" t="str">
        <f t="shared" si="13"/>
        <v>Jul</v>
      </c>
      <c r="N407" t="s">
        <v>571</v>
      </c>
      <c r="O407">
        <f t="shared" si="12"/>
        <v>1987</v>
      </c>
      <c r="P407">
        <v>10</v>
      </c>
      <c r="S407" t="e">
        <f>IF(Q407=R407, NA, Q407&amp;"-"&amp;R407)</f>
        <v>#NAME?</v>
      </c>
      <c r="U407">
        <v>72</v>
      </c>
      <c r="X407" t="s">
        <v>288</v>
      </c>
      <c r="AG407" t="s">
        <v>51</v>
      </c>
      <c r="AH407" t="s">
        <v>42</v>
      </c>
      <c r="AI407" t="s">
        <v>49</v>
      </c>
      <c r="AJ407" t="s">
        <v>50</v>
      </c>
    </row>
    <row r="408" spans="1:36" x14ac:dyDescent="0.25">
      <c r="A408" t="s">
        <v>273</v>
      </c>
      <c r="B408" t="s">
        <v>38</v>
      </c>
      <c r="C408" t="s">
        <v>39</v>
      </c>
      <c r="F408" t="s">
        <v>41</v>
      </c>
      <c r="G408">
        <v>1988</v>
      </c>
      <c r="H408">
        <v>7</v>
      </c>
      <c r="I408" t="str">
        <f>VLOOKUP(H408, 'vlookup for months'!$A$1:$B$12, 2, FALSE)</f>
        <v>Jul</v>
      </c>
      <c r="J408">
        <v>1988</v>
      </c>
      <c r="K408">
        <v>7</v>
      </c>
      <c r="L408" t="str">
        <f>VLOOKUP(K408, 'vlookup for months'!$A$1:$B$12, 2, FALSE)</f>
        <v>Jul</v>
      </c>
      <c r="M408" t="str">
        <f t="shared" si="13"/>
        <v>Jul</v>
      </c>
      <c r="N408" t="s">
        <v>571</v>
      </c>
      <c r="O408">
        <f t="shared" si="12"/>
        <v>1988</v>
      </c>
      <c r="P408">
        <v>62</v>
      </c>
      <c r="S408" t="e">
        <f>IF(Q408=R408, NA, Q408&amp;"-"&amp;R408)</f>
        <v>#NAME?</v>
      </c>
      <c r="U408">
        <v>110.8</v>
      </c>
      <c r="X408" t="s">
        <v>288</v>
      </c>
      <c r="AG408" t="s">
        <v>51</v>
      </c>
      <c r="AH408" t="s">
        <v>42</v>
      </c>
      <c r="AI408" t="s">
        <v>49</v>
      </c>
      <c r="AJ408" t="s">
        <v>50</v>
      </c>
    </row>
    <row r="409" spans="1:36" x14ac:dyDescent="0.25">
      <c r="A409" t="s">
        <v>273</v>
      </c>
      <c r="B409" t="s">
        <v>38</v>
      </c>
      <c r="C409" t="s">
        <v>39</v>
      </c>
      <c r="F409" t="s">
        <v>41</v>
      </c>
      <c r="G409">
        <v>1989</v>
      </c>
      <c r="H409">
        <v>7</v>
      </c>
      <c r="I409" t="str">
        <f>VLOOKUP(H409, 'vlookup for months'!$A$1:$B$12, 2, FALSE)</f>
        <v>Jul</v>
      </c>
      <c r="J409">
        <v>1989</v>
      </c>
      <c r="K409">
        <v>7</v>
      </c>
      <c r="L409" t="str">
        <f>VLOOKUP(K409, 'vlookup for months'!$A$1:$B$12, 2, FALSE)</f>
        <v>Jul</v>
      </c>
      <c r="M409" t="str">
        <f t="shared" si="13"/>
        <v>Jul</v>
      </c>
      <c r="N409" t="s">
        <v>571</v>
      </c>
      <c r="O409">
        <f t="shared" si="12"/>
        <v>1989</v>
      </c>
      <c r="P409">
        <v>78</v>
      </c>
      <c r="S409" t="e">
        <f>IF(Q409=R409, NA, Q409&amp;"-"&amp;R409)</f>
        <v>#NAME?</v>
      </c>
      <c r="U409">
        <v>130</v>
      </c>
      <c r="X409" t="s">
        <v>288</v>
      </c>
      <c r="AG409" t="s">
        <v>51</v>
      </c>
      <c r="AH409" t="s">
        <v>42</v>
      </c>
      <c r="AI409" t="s">
        <v>49</v>
      </c>
      <c r="AJ409" t="s">
        <v>50</v>
      </c>
    </row>
    <row r="410" spans="1:36" x14ac:dyDescent="0.25">
      <c r="A410" t="s">
        <v>273</v>
      </c>
      <c r="B410" t="s">
        <v>38</v>
      </c>
      <c r="C410" t="s">
        <v>39</v>
      </c>
      <c r="F410" t="s">
        <v>41</v>
      </c>
      <c r="G410">
        <v>1991</v>
      </c>
      <c r="H410">
        <v>7</v>
      </c>
      <c r="I410" t="str">
        <f>VLOOKUP(H410, 'vlookup for months'!$A$1:$B$12, 2, FALSE)</f>
        <v>Jul</v>
      </c>
      <c r="J410">
        <v>1991</v>
      </c>
      <c r="K410">
        <v>7</v>
      </c>
      <c r="L410" t="str">
        <f>VLOOKUP(K410, 'vlookup for months'!$A$1:$B$12, 2, FALSE)</f>
        <v>Jul</v>
      </c>
      <c r="M410" t="str">
        <f t="shared" si="13"/>
        <v>Jul</v>
      </c>
      <c r="N410" t="s">
        <v>571</v>
      </c>
      <c r="O410">
        <f t="shared" si="12"/>
        <v>1991</v>
      </c>
      <c r="P410">
        <v>748</v>
      </c>
      <c r="S410" t="e">
        <f>IF(Q410=R410, NA, Q410&amp;"-"&amp;R410)</f>
        <v>#NAME?</v>
      </c>
      <c r="U410">
        <v>103.5</v>
      </c>
      <c r="X410" t="s">
        <v>288</v>
      </c>
      <c r="AG410" t="s">
        <v>51</v>
      </c>
      <c r="AH410" t="s">
        <v>42</v>
      </c>
      <c r="AI410" t="s">
        <v>49</v>
      </c>
      <c r="AJ410" t="s">
        <v>50</v>
      </c>
    </row>
    <row r="411" spans="1:36" x14ac:dyDescent="0.25">
      <c r="A411" t="s">
        <v>273</v>
      </c>
      <c r="B411" t="s">
        <v>38</v>
      </c>
      <c r="C411" t="s">
        <v>39</v>
      </c>
      <c r="F411" t="s">
        <v>41</v>
      </c>
      <c r="G411">
        <v>1992</v>
      </c>
      <c r="H411">
        <v>7</v>
      </c>
      <c r="I411" t="str">
        <f>VLOOKUP(H411, 'vlookup for months'!$A$1:$B$12, 2, FALSE)</f>
        <v>Jul</v>
      </c>
      <c r="J411">
        <v>1992</v>
      </c>
      <c r="K411">
        <v>7</v>
      </c>
      <c r="L411" t="str">
        <f>VLOOKUP(K411, 'vlookup for months'!$A$1:$B$12, 2, FALSE)</f>
        <v>Jul</v>
      </c>
      <c r="M411" t="str">
        <f t="shared" si="13"/>
        <v>Jul</v>
      </c>
      <c r="N411" t="s">
        <v>571</v>
      </c>
      <c r="O411">
        <f t="shared" si="12"/>
        <v>1992</v>
      </c>
      <c r="P411">
        <v>120</v>
      </c>
      <c r="S411" t="e">
        <f>IF(Q411=R411, NA, Q411&amp;"-"&amp;R411)</f>
        <v>#NAME?</v>
      </c>
      <c r="U411">
        <v>68.900000000000006</v>
      </c>
      <c r="X411" t="s">
        <v>288</v>
      </c>
      <c r="AG411" t="s">
        <v>51</v>
      </c>
      <c r="AH411" t="s">
        <v>42</v>
      </c>
      <c r="AI411" t="s">
        <v>49</v>
      </c>
      <c r="AJ411" t="s">
        <v>50</v>
      </c>
    </row>
    <row r="412" spans="1:36" x14ac:dyDescent="0.25">
      <c r="A412" t="s">
        <v>273</v>
      </c>
      <c r="B412" t="s">
        <v>38</v>
      </c>
      <c r="C412" t="s">
        <v>39</v>
      </c>
      <c r="F412" t="s">
        <v>41</v>
      </c>
      <c r="G412">
        <v>1993</v>
      </c>
      <c r="H412">
        <v>7</v>
      </c>
      <c r="I412" t="str">
        <f>VLOOKUP(H412, 'vlookup for months'!$A$1:$B$12, 2, FALSE)</f>
        <v>Jul</v>
      </c>
      <c r="J412">
        <v>1993</v>
      </c>
      <c r="K412">
        <v>7</v>
      </c>
      <c r="L412" t="str">
        <f>VLOOKUP(K412, 'vlookup for months'!$A$1:$B$12, 2, FALSE)</f>
        <v>Jul</v>
      </c>
      <c r="M412" t="str">
        <f t="shared" si="13"/>
        <v>Jul</v>
      </c>
      <c r="N412" t="s">
        <v>571</v>
      </c>
      <c r="O412">
        <f t="shared" si="12"/>
        <v>1993</v>
      </c>
      <c r="P412">
        <v>400</v>
      </c>
      <c r="S412" t="e">
        <f>IF(Q412=R412, NA, Q412&amp;"-"&amp;R412)</f>
        <v>#NAME?</v>
      </c>
      <c r="U412">
        <v>88.9</v>
      </c>
      <c r="X412" t="s">
        <v>288</v>
      </c>
      <c r="AG412" t="s">
        <v>51</v>
      </c>
      <c r="AH412" t="s">
        <v>42</v>
      </c>
      <c r="AI412" t="s">
        <v>49</v>
      </c>
      <c r="AJ412" t="s">
        <v>50</v>
      </c>
    </row>
    <row r="413" spans="1:36" x14ac:dyDescent="0.25">
      <c r="A413" t="s">
        <v>273</v>
      </c>
      <c r="B413" t="s">
        <v>38</v>
      </c>
      <c r="C413" t="s">
        <v>39</v>
      </c>
      <c r="F413" t="s">
        <v>41</v>
      </c>
      <c r="G413">
        <v>1994</v>
      </c>
      <c r="H413">
        <v>7</v>
      </c>
      <c r="I413" t="str">
        <f>VLOOKUP(H413, 'vlookup for months'!$A$1:$B$12, 2, FALSE)</f>
        <v>Jul</v>
      </c>
      <c r="J413">
        <v>1994</v>
      </c>
      <c r="K413">
        <v>7</v>
      </c>
      <c r="L413" t="str">
        <f>VLOOKUP(K413, 'vlookup for months'!$A$1:$B$12, 2, FALSE)</f>
        <v>Jul</v>
      </c>
      <c r="M413" t="str">
        <f t="shared" si="13"/>
        <v>Jul</v>
      </c>
      <c r="N413" t="s">
        <v>571</v>
      </c>
      <c r="O413">
        <f t="shared" si="12"/>
        <v>1994</v>
      </c>
      <c r="P413">
        <v>31</v>
      </c>
      <c r="S413" t="e">
        <f>IF(Q413=R413, NA, Q413&amp;"-"&amp;R413)</f>
        <v>#NAME?</v>
      </c>
      <c r="U413">
        <v>110.2</v>
      </c>
      <c r="X413" t="s">
        <v>288</v>
      </c>
      <c r="AG413" t="s">
        <v>51</v>
      </c>
      <c r="AH413" t="s">
        <v>42</v>
      </c>
      <c r="AI413" t="s">
        <v>49</v>
      </c>
      <c r="AJ413" t="s">
        <v>50</v>
      </c>
    </row>
    <row r="414" spans="1:36" x14ac:dyDescent="0.25">
      <c r="A414" t="s">
        <v>273</v>
      </c>
      <c r="B414" t="s">
        <v>38</v>
      </c>
      <c r="C414" t="s">
        <v>39</v>
      </c>
      <c r="F414" t="s">
        <v>41</v>
      </c>
      <c r="G414">
        <v>1995</v>
      </c>
      <c r="H414">
        <v>7</v>
      </c>
      <c r="I414" t="str">
        <f>VLOOKUP(H414, 'vlookup for months'!$A$1:$B$12, 2, FALSE)</f>
        <v>Jul</v>
      </c>
      <c r="J414">
        <v>1995</v>
      </c>
      <c r="K414">
        <v>7</v>
      </c>
      <c r="L414" t="str">
        <f>VLOOKUP(K414, 'vlookup for months'!$A$1:$B$12, 2, FALSE)</f>
        <v>Jul</v>
      </c>
      <c r="M414" t="str">
        <f t="shared" si="13"/>
        <v>Jul</v>
      </c>
      <c r="N414" t="s">
        <v>571</v>
      </c>
      <c r="O414">
        <f t="shared" si="12"/>
        <v>1995</v>
      </c>
      <c r="P414">
        <v>702</v>
      </c>
      <c r="S414" t="e">
        <f>IF(Q414=R414, NA, Q414&amp;"-"&amp;R414)</f>
        <v>#NAME?</v>
      </c>
      <c r="U414">
        <v>103.8</v>
      </c>
      <c r="X414" t="s">
        <v>288</v>
      </c>
      <c r="AG414" t="s">
        <v>51</v>
      </c>
      <c r="AH414" t="s">
        <v>42</v>
      </c>
      <c r="AI414" t="s">
        <v>49</v>
      </c>
      <c r="AJ414" t="s">
        <v>50</v>
      </c>
    </row>
    <row r="415" spans="1:36" x14ac:dyDescent="0.25">
      <c r="A415" t="s">
        <v>273</v>
      </c>
      <c r="B415" t="s">
        <v>38</v>
      </c>
      <c r="C415" t="s">
        <v>39</v>
      </c>
      <c r="F415" t="s">
        <v>41</v>
      </c>
      <c r="G415">
        <v>1989</v>
      </c>
      <c r="H415">
        <v>7</v>
      </c>
      <c r="I415" t="str">
        <f>VLOOKUP(H415, 'vlookup for months'!$A$1:$B$12, 2, FALSE)</f>
        <v>Jul</v>
      </c>
      <c r="J415">
        <v>1989</v>
      </c>
      <c r="K415">
        <v>7</v>
      </c>
      <c r="L415" t="str">
        <f>VLOOKUP(K415, 'vlookup for months'!$A$1:$B$12, 2, FALSE)</f>
        <v>Jul</v>
      </c>
      <c r="M415" t="str">
        <f t="shared" si="13"/>
        <v>Jul</v>
      </c>
      <c r="N415" t="s">
        <v>571</v>
      </c>
      <c r="O415">
        <f t="shared" si="12"/>
        <v>1989</v>
      </c>
      <c r="P415">
        <v>434</v>
      </c>
      <c r="S415" t="e">
        <f>IF(Q415=R415, NA, Q415&amp;"-"&amp;R415)</f>
        <v>#NAME?</v>
      </c>
      <c r="U415">
        <v>139.80000000000001</v>
      </c>
      <c r="X415" t="s">
        <v>288</v>
      </c>
      <c r="AG415" t="s">
        <v>52</v>
      </c>
      <c r="AH415" t="s">
        <v>42</v>
      </c>
      <c r="AI415" t="s">
        <v>49</v>
      </c>
      <c r="AJ415" t="s">
        <v>50</v>
      </c>
    </row>
    <row r="416" spans="1:36" x14ac:dyDescent="0.25">
      <c r="A416" t="s">
        <v>273</v>
      </c>
      <c r="B416" t="s">
        <v>38</v>
      </c>
      <c r="C416" t="s">
        <v>39</v>
      </c>
      <c r="F416" t="s">
        <v>41</v>
      </c>
      <c r="G416">
        <v>1990</v>
      </c>
      <c r="H416">
        <v>7</v>
      </c>
      <c r="I416" t="str">
        <f>VLOOKUP(H416, 'vlookup for months'!$A$1:$B$12, 2, FALSE)</f>
        <v>Jul</v>
      </c>
      <c r="J416">
        <v>1990</v>
      </c>
      <c r="K416">
        <v>7</v>
      </c>
      <c r="L416" t="str">
        <f>VLOOKUP(K416, 'vlookup for months'!$A$1:$B$12, 2, FALSE)</f>
        <v>Jul</v>
      </c>
      <c r="M416" t="str">
        <f t="shared" si="13"/>
        <v>Jul</v>
      </c>
      <c r="N416" t="s">
        <v>571</v>
      </c>
      <c r="O416">
        <f t="shared" si="12"/>
        <v>1990</v>
      </c>
      <c r="P416">
        <v>335</v>
      </c>
      <c r="S416" t="e">
        <f>IF(Q416=R416, NA, Q416&amp;"-"&amp;R416)</f>
        <v>#NAME?</v>
      </c>
      <c r="U416">
        <v>121.4</v>
      </c>
      <c r="X416" t="s">
        <v>288</v>
      </c>
      <c r="AG416" t="s">
        <v>52</v>
      </c>
      <c r="AH416" t="s">
        <v>42</v>
      </c>
      <c r="AI416" t="s">
        <v>49</v>
      </c>
      <c r="AJ416" t="s">
        <v>50</v>
      </c>
    </row>
    <row r="417" spans="1:36" x14ac:dyDescent="0.25">
      <c r="A417" t="s">
        <v>273</v>
      </c>
      <c r="B417" t="s">
        <v>38</v>
      </c>
      <c r="C417" t="s">
        <v>39</v>
      </c>
      <c r="F417" t="s">
        <v>41</v>
      </c>
      <c r="G417">
        <v>1991</v>
      </c>
      <c r="H417">
        <v>7</v>
      </c>
      <c r="I417" t="str">
        <f>VLOOKUP(H417, 'vlookup for months'!$A$1:$B$12, 2, FALSE)</f>
        <v>Jul</v>
      </c>
      <c r="J417">
        <v>1991</v>
      </c>
      <c r="K417">
        <v>7</v>
      </c>
      <c r="L417" t="str">
        <f>VLOOKUP(K417, 'vlookup for months'!$A$1:$B$12, 2, FALSE)</f>
        <v>Jul</v>
      </c>
      <c r="M417" t="str">
        <f t="shared" si="13"/>
        <v>Jul</v>
      </c>
      <c r="N417" t="s">
        <v>571</v>
      </c>
      <c r="O417">
        <f t="shared" si="12"/>
        <v>1991</v>
      </c>
      <c r="P417">
        <v>163</v>
      </c>
      <c r="S417" t="e">
        <f>IF(Q417=R417, NA, Q417&amp;"-"&amp;R417)</f>
        <v>#NAME?</v>
      </c>
      <c r="U417">
        <v>115.9</v>
      </c>
      <c r="X417" t="s">
        <v>288</v>
      </c>
      <c r="AG417" t="s">
        <v>52</v>
      </c>
      <c r="AH417" t="s">
        <v>42</v>
      </c>
      <c r="AI417" t="s">
        <v>49</v>
      </c>
      <c r="AJ417" t="s">
        <v>50</v>
      </c>
    </row>
    <row r="418" spans="1:36" x14ac:dyDescent="0.25">
      <c r="A418" t="s">
        <v>273</v>
      </c>
      <c r="B418" t="s">
        <v>38</v>
      </c>
      <c r="C418" t="s">
        <v>39</v>
      </c>
      <c r="F418" t="s">
        <v>41</v>
      </c>
      <c r="G418">
        <v>1992</v>
      </c>
      <c r="H418">
        <v>7</v>
      </c>
      <c r="I418" t="str">
        <f>VLOOKUP(H418, 'vlookup for months'!$A$1:$B$12, 2, FALSE)</f>
        <v>Jul</v>
      </c>
      <c r="J418">
        <v>1992</v>
      </c>
      <c r="K418">
        <v>7</v>
      </c>
      <c r="L418" t="str">
        <f>VLOOKUP(K418, 'vlookup for months'!$A$1:$B$12, 2, FALSE)</f>
        <v>Jul</v>
      </c>
      <c r="M418" t="str">
        <f t="shared" si="13"/>
        <v>Jul</v>
      </c>
      <c r="N418" t="s">
        <v>571</v>
      </c>
      <c r="O418">
        <f t="shared" si="12"/>
        <v>1992</v>
      </c>
      <c r="P418">
        <v>10</v>
      </c>
      <c r="S418" t="e">
        <f>IF(Q418=R418, NA, Q418&amp;"-"&amp;R418)</f>
        <v>#NAME?</v>
      </c>
      <c r="U418">
        <v>59</v>
      </c>
      <c r="X418" t="s">
        <v>288</v>
      </c>
      <c r="AG418" t="s">
        <v>52</v>
      </c>
      <c r="AH418" t="s">
        <v>42</v>
      </c>
      <c r="AI418" t="s">
        <v>49</v>
      </c>
      <c r="AJ418" t="s">
        <v>50</v>
      </c>
    </row>
    <row r="419" spans="1:36" x14ac:dyDescent="0.25">
      <c r="A419" t="s">
        <v>273</v>
      </c>
      <c r="B419" t="s">
        <v>38</v>
      </c>
      <c r="C419" t="s">
        <v>39</v>
      </c>
      <c r="F419" t="s">
        <v>41</v>
      </c>
      <c r="G419">
        <v>1993</v>
      </c>
      <c r="H419">
        <v>7</v>
      </c>
      <c r="I419" t="str">
        <f>VLOOKUP(H419, 'vlookup for months'!$A$1:$B$12, 2, FALSE)</f>
        <v>Jul</v>
      </c>
      <c r="J419">
        <v>1993</v>
      </c>
      <c r="K419">
        <v>7</v>
      </c>
      <c r="L419" t="str">
        <f>VLOOKUP(K419, 'vlookup for months'!$A$1:$B$12, 2, FALSE)</f>
        <v>Jul</v>
      </c>
      <c r="M419" t="str">
        <f t="shared" si="13"/>
        <v>Jul</v>
      </c>
      <c r="N419" t="s">
        <v>571</v>
      </c>
      <c r="O419">
        <f t="shared" si="12"/>
        <v>1993</v>
      </c>
      <c r="P419">
        <v>35</v>
      </c>
      <c r="S419" t="e">
        <f>IF(Q419=R419, NA, Q419&amp;"-"&amp;R419)</f>
        <v>#NAME?</v>
      </c>
      <c r="U419">
        <v>61.6</v>
      </c>
      <c r="X419" t="s">
        <v>288</v>
      </c>
      <c r="AG419" t="s">
        <v>52</v>
      </c>
      <c r="AH419" t="s">
        <v>42</v>
      </c>
      <c r="AI419" t="s">
        <v>49</v>
      </c>
      <c r="AJ419" t="s">
        <v>50</v>
      </c>
    </row>
    <row r="420" spans="1:36" x14ac:dyDescent="0.25">
      <c r="A420" t="s">
        <v>273</v>
      </c>
      <c r="B420" t="s">
        <v>38</v>
      </c>
      <c r="C420" t="s">
        <v>39</v>
      </c>
      <c r="F420" t="s">
        <v>41</v>
      </c>
      <c r="G420">
        <v>1994</v>
      </c>
      <c r="H420">
        <v>7</v>
      </c>
      <c r="I420" t="str">
        <f>VLOOKUP(H420, 'vlookup for months'!$A$1:$B$12, 2, FALSE)</f>
        <v>Jul</v>
      </c>
      <c r="J420">
        <v>1994</v>
      </c>
      <c r="K420">
        <v>7</v>
      </c>
      <c r="L420" t="str">
        <f>VLOOKUP(K420, 'vlookup for months'!$A$1:$B$12, 2, FALSE)</f>
        <v>Jul</v>
      </c>
      <c r="M420" t="str">
        <f t="shared" si="13"/>
        <v>Jul</v>
      </c>
      <c r="N420" t="s">
        <v>571</v>
      </c>
      <c r="O420">
        <f t="shared" si="12"/>
        <v>1994</v>
      </c>
      <c r="P420">
        <v>88</v>
      </c>
      <c r="S420" t="e">
        <f>IF(Q420=R420, NA, Q420&amp;"-"&amp;R420)</f>
        <v>#NAME?</v>
      </c>
      <c r="U420">
        <v>118.8</v>
      </c>
      <c r="X420" t="s">
        <v>288</v>
      </c>
      <c r="AG420" t="s">
        <v>52</v>
      </c>
      <c r="AH420" t="s">
        <v>42</v>
      </c>
      <c r="AI420" t="s">
        <v>49</v>
      </c>
      <c r="AJ420" t="s">
        <v>50</v>
      </c>
    </row>
    <row r="421" spans="1:36" x14ac:dyDescent="0.25">
      <c r="A421" t="s">
        <v>273</v>
      </c>
      <c r="B421" t="s">
        <v>38</v>
      </c>
      <c r="C421" t="s">
        <v>39</v>
      </c>
      <c r="F421" t="s">
        <v>41</v>
      </c>
      <c r="G421">
        <v>1995</v>
      </c>
      <c r="H421">
        <v>7</v>
      </c>
      <c r="I421" t="str">
        <f>VLOOKUP(H421, 'vlookup for months'!$A$1:$B$12, 2, FALSE)</f>
        <v>Jul</v>
      </c>
      <c r="J421">
        <v>1995</v>
      </c>
      <c r="K421">
        <v>7</v>
      </c>
      <c r="L421" t="str">
        <f>VLOOKUP(K421, 'vlookup for months'!$A$1:$B$12, 2, FALSE)</f>
        <v>Jul</v>
      </c>
      <c r="M421" t="str">
        <f t="shared" si="13"/>
        <v>Jul</v>
      </c>
      <c r="N421" t="s">
        <v>571</v>
      </c>
      <c r="O421">
        <f t="shared" si="12"/>
        <v>1995</v>
      </c>
      <c r="P421">
        <v>95</v>
      </c>
      <c r="S421" t="e">
        <f>IF(Q421=R421, NA, Q421&amp;"-"&amp;R421)</f>
        <v>#NAME?</v>
      </c>
      <c r="U421">
        <v>110.2</v>
      </c>
      <c r="X421" t="s">
        <v>288</v>
      </c>
      <c r="AG421" t="s">
        <v>52</v>
      </c>
      <c r="AH421" t="s">
        <v>42</v>
      </c>
      <c r="AI421" t="s">
        <v>49</v>
      </c>
      <c r="AJ421" t="s">
        <v>50</v>
      </c>
    </row>
    <row r="422" spans="1:36" x14ac:dyDescent="0.25">
      <c r="A422" t="s">
        <v>273</v>
      </c>
      <c r="B422" t="s">
        <v>38</v>
      </c>
      <c r="C422" t="s">
        <v>39</v>
      </c>
      <c r="D422" t="s">
        <v>40</v>
      </c>
      <c r="E422" t="s">
        <v>40</v>
      </c>
      <c r="F422" t="s">
        <v>41</v>
      </c>
      <c r="G422">
        <v>2002</v>
      </c>
      <c r="H422">
        <v>7</v>
      </c>
      <c r="I422" t="str">
        <f>VLOOKUP(H422, 'vlookup for months'!$A$1:$B$12, 2, FALSE)</f>
        <v>Jul</v>
      </c>
      <c r="J422">
        <v>2002</v>
      </c>
      <c r="K422">
        <v>7</v>
      </c>
      <c r="L422" t="str">
        <f>VLOOKUP(K422, 'vlookup for months'!$A$1:$B$12, 2, FALSE)</f>
        <v>Jul</v>
      </c>
      <c r="M422" t="str">
        <f t="shared" si="13"/>
        <v>Jul</v>
      </c>
      <c r="N422" t="s">
        <v>571</v>
      </c>
      <c r="O422">
        <f t="shared" si="12"/>
        <v>2002</v>
      </c>
      <c r="S422" t="e">
        <f>IF(Q422=R422, NA, Q422&amp;"-"&amp;R422)</f>
        <v>#NAME?</v>
      </c>
      <c r="Y422" t="s">
        <v>289</v>
      </c>
      <c r="AE422">
        <v>64.3</v>
      </c>
      <c r="AG422" t="s">
        <v>42</v>
      </c>
      <c r="AH422" t="s">
        <v>42</v>
      </c>
      <c r="AI422" t="s">
        <v>43</v>
      </c>
      <c r="AJ422" t="s">
        <v>44</v>
      </c>
    </row>
    <row r="423" spans="1:36" x14ac:dyDescent="0.25">
      <c r="A423" t="s">
        <v>273</v>
      </c>
      <c r="B423" t="s">
        <v>38</v>
      </c>
      <c r="C423" t="s">
        <v>39</v>
      </c>
      <c r="D423" t="s">
        <v>40</v>
      </c>
      <c r="E423" t="s">
        <v>40</v>
      </c>
      <c r="F423" t="s">
        <v>41</v>
      </c>
      <c r="G423">
        <v>2003</v>
      </c>
      <c r="H423">
        <v>3</v>
      </c>
      <c r="I423" t="str">
        <f>VLOOKUP(H423, 'vlookup for months'!$A$1:$B$12, 2, FALSE)</f>
        <v>Mar</v>
      </c>
      <c r="J423">
        <v>2003</v>
      </c>
      <c r="K423">
        <v>10</v>
      </c>
      <c r="L423" t="str">
        <f>VLOOKUP(K423, 'vlookup for months'!$A$1:$B$12, 2, FALSE)</f>
        <v>Oct</v>
      </c>
      <c r="M423" t="str">
        <f t="shared" si="13"/>
        <v>Mar-Oct</v>
      </c>
      <c r="N423" t="s">
        <v>569</v>
      </c>
      <c r="O423">
        <f t="shared" si="12"/>
        <v>2003</v>
      </c>
      <c r="S423" t="e">
        <f>IF(Q423=R423, NA, Q423&amp;"-"&amp;R423)</f>
        <v>#NAME?</v>
      </c>
      <c r="AE423">
        <v>44.4</v>
      </c>
      <c r="AG423" t="s">
        <v>42</v>
      </c>
      <c r="AH423" t="s">
        <v>42</v>
      </c>
      <c r="AI423" t="s">
        <v>43</v>
      </c>
      <c r="AJ423" t="s">
        <v>44</v>
      </c>
    </row>
    <row r="424" spans="1:36" x14ac:dyDescent="0.25">
      <c r="A424" t="s">
        <v>273</v>
      </c>
      <c r="B424" t="s">
        <v>38</v>
      </c>
      <c r="C424" t="s">
        <v>39</v>
      </c>
      <c r="D424" t="s">
        <v>40</v>
      </c>
      <c r="E424" t="s">
        <v>40</v>
      </c>
      <c r="F424" t="s">
        <v>41</v>
      </c>
      <c r="G424">
        <v>2004</v>
      </c>
      <c r="H424">
        <v>3</v>
      </c>
      <c r="I424" t="str">
        <f>VLOOKUP(H424, 'vlookup for months'!$A$1:$B$12, 2, FALSE)</f>
        <v>Mar</v>
      </c>
      <c r="J424">
        <v>2004</v>
      </c>
      <c r="K424">
        <v>3</v>
      </c>
      <c r="L424" t="str">
        <f>VLOOKUP(K424, 'vlookup for months'!$A$1:$B$12, 2, FALSE)</f>
        <v>Mar</v>
      </c>
      <c r="M424" t="str">
        <f t="shared" si="13"/>
        <v>Mar</v>
      </c>
      <c r="N424" t="s">
        <v>567</v>
      </c>
      <c r="O424">
        <f t="shared" si="12"/>
        <v>2004</v>
      </c>
      <c r="S424" t="e">
        <f>IF(Q424=R424, NA, Q424&amp;"-"&amp;R424)</f>
        <v>#NAME?</v>
      </c>
      <c r="AE424">
        <v>28.6</v>
      </c>
      <c r="AG424" t="s">
        <v>42</v>
      </c>
      <c r="AH424" t="s">
        <v>42</v>
      </c>
      <c r="AI424" t="s">
        <v>43</v>
      </c>
      <c r="AJ424" t="s">
        <v>44</v>
      </c>
    </row>
    <row r="425" spans="1:36" x14ac:dyDescent="0.25">
      <c r="A425" t="s">
        <v>273</v>
      </c>
      <c r="B425" t="s">
        <v>38</v>
      </c>
      <c r="C425" t="s">
        <v>39</v>
      </c>
      <c r="D425" t="s">
        <v>40</v>
      </c>
      <c r="E425" t="s">
        <v>40</v>
      </c>
      <c r="F425" t="s">
        <v>41</v>
      </c>
      <c r="G425">
        <v>2005</v>
      </c>
      <c r="H425">
        <v>3</v>
      </c>
      <c r="I425" t="str">
        <f>VLOOKUP(H425, 'vlookup for months'!$A$1:$B$12, 2, FALSE)</f>
        <v>Mar</v>
      </c>
      <c r="J425">
        <v>2005</v>
      </c>
      <c r="K425">
        <v>4</v>
      </c>
      <c r="L425" t="str">
        <f>VLOOKUP(K425, 'vlookup for months'!$A$1:$B$12, 2, FALSE)</f>
        <v>Apr</v>
      </c>
      <c r="M425" t="str">
        <f t="shared" si="13"/>
        <v>Mar-Apr</v>
      </c>
      <c r="N425" t="s">
        <v>568</v>
      </c>
      <c r="O425">
        <f t="shared" si="12"/>
        <v>2005</v>
      </c>
      <c r="S425" t="e">
        <f>IF(Q425=R425, NA, Q425&amp;"-"&amp;R425)</f>
        <v>#NAME?</v>
      </c>
      <c r="AE425">
        <v>0</v>
      </c>
      <c r="AG425" t="s">
        <v>42</v>
      </c>
      <c r="AH425" t="s">
        <v>42</v>
      </c>
      <c r="AI425" t="s">
        <v>43</v>
      </c>
      <c r="AJ425" t="s">
        <v>44</v>
      </c>
    </row>
    <row r="426" spans="1:36" x14ac:dyDescent="0.25">
      <c r="A426" t="s">
        <v>273</v>
      </c>
      <c r="B426" t="s">
        <v>38</v>
      </c>
      <c r="C426" t="s">
        <v>39</v>
      </c>
      <c r="D426" t="s">
        <v>40</v>
      </c>
      <c r="E426" t="s">
        <v>40</v>
      </c>
      <c r="F426" t="s">
        <v>41</v>
      </c>
      <c r="G426">
        <v>2006</v>
      </c>
      <c r="H426">
        <v>2</v>
      </c>
      <c r="I426" t="str">
        <f>VLOOKUP(H426, 'vlookup for months'!$A$1:$B$12, 2, FALSE)</f>
        <v>Feb</v>
      </c>
      <c r="J426">
        <v>2006</v>
      </c>
      <c r="K426">
        <v>7</v>
      </c>
      <c r="L426" t="str">
        <f>VLOOKUP(K426, 'vlookup for months'!$A$1:$B$12, 2, FALSE)</f>
        <v>Jul</v>
      </c>
      <c r="M426" t="str">
        <f t="shared" si="13"/>
        <v>Feb-Jul</v>
      </c>
      <c r="N426" t="s">
        <v>570</v>
      </c>
      <c r="O426">
        <f t="shared" si="12"/>
        <v>2006</v>
      </c>
      <c r="S426" t="e">
        <f>IF(Q426=R426, NA, Q426&amp;"-"&amp;R426)</f>
        <v>#NAME?</v>
      </c>
      <c r="AE426">
        <v>29.6</v>
      </c>
      <c r="AG426" t="s">
        <v>42</v>
      </c>
      <c r="AH426" t="s">
        <v>42</v>
      </c>
      <c r="AI426" t="s">
        <v>43</v>
      </c>
      <c r="AJ426" t="s">
        <v>44</v>
      </c>
    </row>
    <row r="427" spans="1:36" x14ac:dyDescent="0.25">
      <c r="A427" t="s">
        <v>273</v>
      </c>
      <c r="B427" t="s">
        <v>38</v>
      </c>
      <c r="C427" t="s">
        <v>39</v>
      </c>
      <c r="D427" t="s">
        <v>40</v>
      </c>
      <c r="E427" t="s">
        <v>40</v>
      </c>
      <c r="F427" t="s">
        <v>41</v>
      </c>
      <c r="G427">
        <v>2002</v>
      </c>
      <c r="I427" t="e">
        <f>VLOOKUP(H427, 'vlookup for months'!$A$1:$B$12, 2, FALSE)</f>
        <v>#N/A</v>
      </c>
      <c r="J427">
        <v>2006</v>
      </c>
      <c r="L427" t="e">
        <f>VLOOKUP(K427, 'vlookup for months'!$A$1:$B$12, 2, FALSE)</f>
        <v>#N/A</v>
      </c>
      <c r="M427" t="e">
        <f t="shared" si="13"/>
        <v>#N/A</v>
      </c>
      <c r="O427" t="str">
        <f t="shared" si="12"/>
        <v>2002-2006</v>
      </c>
      <c r="Q427">
        <v>40</v>
      </c>
      <c r="R427">
        <v>145</v>
      </c>
      <c r="S427" t="str">
        <f>IF(Q427=R427, NA, Q427&amp;"-"&amp;R427)</f>
        <v>40-145</v>
      </c>
      <c r="T427" t="s">
        <v>684</v>
      </c>
      <c r="W427">
        <v>103</v>
      </c>
      <c r="Y427" t="s">
        <v>289</v>
      </c>
      <c r="AG427" t="s">
        <v>42</v>
      </c>
      <c r="AH427" t="s">
        <v>42</v>
      </c>
      <c r="AI427" t="s">
        <v>43</v>
      </c>
      <c r="AJ427" t="s">
        <v>44</v>
      </c>
    </row>
    <row r="428" spans="1:36" x14ac:dyDescent="0.25">
      <c r="A428" t="s">
        <v>273</v>
      </c>
      <c r="B428" t="s">
        <v>38</v>
      </c>
      <c r="C428" t="s">
        <v>39</v>
      </c>
      <c r="D428" t="s">
        <v>47</v>
      </c>
      <c r="E428" t="s">
        <v>32</v>
      </c>
      <c r="F428" t="s">
        <v>41</v>
      </c>
      <c r="G428">
        <v>2002</v>
      </c>
      <c r="H428">
        <v>7</v>
      </c>
      <c r="I428" t="str">
        <f>VLOOKUP(H428, 'vlookup for months'!$A$1:$B$12, 2, FALSE)</f>
        <v>Jul</v>
      </c>
      <c r="J428">
        <v>2002</v>
      </c>
      <c r="K428">
        <v>7</v>
      </c>
      <c r="L428" t="str">
        <f>VLOOKUP(K428, 'vlookup for months'!$A$1:$B$12, 2, FALSE)</f>
        <v>Jul</v>
      </c>
      <c r="M428" t="str">
        <f t="shared" si="13"/>
        <v>Jul</v>
      </c>
      <c r="N428" t="s">
        <v>571</v>
      </c>
      <c r="O428">
        <f t="shared" si="12"/>
        <v>2002</v>
      </c>
      <c r="S428" t="e">
        <f>IF(Q428=R428, NA, Q428&amp;"-"&amp;R428)</f>
        <v>#NAME?</v>
      </c>
      <c r="AE428">
        <v>43.6</v>
      </c>
      <c r="AG428" t="s">
        <v>42</v>
      </c>
      <c r="AH428" t="s">
        <v>42</v>
      </c>
      <c r="AI428" t="s">
        <v>43</v>
      </c>
      <c r="AJ428" t="s">
        <v>44</v>
      </c>
    </row>
    <row r="429" spans="1:36" x14ac:dyDescent="0.25">
      <c r="A429" t="s">
        <v>273</v>
      </c>
      <c r="B429" t="s">
        <v>38</v>
      </c>
      <c r="C429" t="s">
        <v>39</v>
      </c>
      <c r="D429" t="s">
        <v>47</v>
      </c>
      <c r="E429" t="s">
        <v>32</v>
      </c>
      <c r="F429" t="s">
        <v>41</v>
      </c>
      <c r="G429">
        <v>2003</v>
      </c>
      <c r="H429">
        <v>3</v>
      </c>
      <c r="I429" t="str">
        <f>VLOOKUP(H429, 'vlookup for months'!$A$1:$B$12, 2, FALSE)</f>
        <v>Mar</v>
      </c>
      <c r="J429">
        <v>2003</v>
      </c>
      <c r="K429">
        <v>10</v>
      </c>
      <c r="L429" t="str">
        <f>VLOOKUP(K429, 'vlookup for months'!$A$1:$B$12, 2, FALSE)</f>
        <v>Oct</v>
      </c>
      <c r="M429" t="str">
        <f t="shared" si="13"/>
        <v>Mar-Oct</v>
      </c>
      <c r="N429" t="s">
        <v>569</v>
      </c>
      <c r="O429">
        <f t="shared" si="12"/>
        <v>2003</v>
      </c>
      <c r="S429" t="e">
        <f>IF(Q429=R429, NA, Q429&amp;"-"&amp;R429)</f>
        <v>#NAME?</v>
      </c>
      <c r="AE429">
        <v>33.700000000000003</v>
      </c>
      <c r="AG429" t="s">
        <v>42</v>
      </c>
      <c r="AH429" t="s">
        <v>42</v>
      </c>
      <c r="AI429" t="s">
        <v>43</v>
      </c>
      <c r="AJ429" t="s">
        <v>44</v>
      </c>
    </row>
    <row r="430" spans="1:36" x14ac:dyDescent="0.25">
      <c r="A430" t="s">
        <v>273</v>
      </c>
      <c r="B430" t="s">
        <v>38</v>
      </c>
      <c r="C430" t="s">
        <v>39</v>
      </c>
      <c r="D430" t="s">
        <v>47</v>
      </c>
      <c r="E430" t="s">
        <v>32</v>
      </c>
      <c r="F430" t="s">
        <v>41</v>
      </c>
      <c r="G430">
        <v>2004</v>
      </c>
      <c r="H430">
        <v>3</v>
      </c>
      <c r="I430" t="str">
        <f>VLOOKUP(H430, 'vlookup for months'!$A$1:$B$12, 2, FALSE)</f>
        <v>Mar</v>
      </c>
      <c r="J430">
        <v>2004</v>
      </c>
      <c r="K430">
        <v>3</v>
      </c>
      <c r="L430" t="str">
        <f>VLOOKUP(K430, 'vlookup for months'!$A$1:$B$12, 2, FALSE)</f>
        <v>Mar</v>
      </c>
      <c r="M430" t="str">
        <f t="shared" si="13"/>
        <v>Mar</v>
      </c>
      <c r="N430" t="s">
        <v>567</v>
      </c>
      <c r="O430">
        <f t="shared" si="12"/>
        <v>2004</v>
      </c>
      <c r="S430" t="e">
        <f>IF(Q430=R430, NA, Q430&amp;"-"&amp;R430)</f>
        <v>#NAME?</v>
      </c>
      <c r="AE430">
        <v>17.100000000000001</v>
      </c>
      <c r="AG430" t="s">
        <v>42</v>
      </c>
      <c r="AH430" t="s">
        <v>42</v>
      </c>
      <c r="AI430" t="s">
        <v>43</v>
      </c>
      <c r="AJ430" t="s">
        <v>44</v>
      </c>
    </row>
    <row r="431" spans="1:36" x14ac:dyDescent="0.25">
      <c r="A431" t="s">
        <v>273</v>
      </c>
      <c r="B431" t="s">
        <v>38</v>
      </c>
      <c r="C431" t="s">
        <v>39</v>
      </c>
      <c r="D431" t="s">
        <v>47</v>
      </c>
      <c r="E431" t="s">
        <v>32</v>
      </c>
      <c r="F431" t="s">
        <v>41</v>
      </c>
      <c r="G431">
        <v>2005</v>
      </c>
      <c r="H431">
        <v>3</v>
      </c>
      <c r="I431" t="str">
        <f>VLOOKUP(H431, 'vlookup for months'!$A$1:$B$12, 2, FALSE)</f>
        <v>Mar</v>
      </c>
      <c r="J431">
        <v>2005</v>
      </c>
      <c r="K431">
        <v>4</v>
      </c>
      <c r="L431" t="str">
        <f>VLOOKUP(K431, 'vlookup for months'!$A$1:$B$12, 2, FALSE)</f>
        <v>Apr</v>
      </c>
      <c r="M431" t="str">
        <f t="shared" si="13"/>
        <v>Mar-Apr</v>
      </c>
      <c r="N431" t="s">
        <v>568</v>
      </c>
      <c r="O431">
        <f t="shared" si="12"/>
        <v>2005</v>
      </c>
      <c r="S431" t="e">
        <f>IF(Q431=R431, NA, Q431&amp;"-"&amp;R431)</f>
        <v>#NAME?</v>
      </c>
      <c r="AE431">
        <v>8.1999999999999993</v>
      </c>
      <c r="AG431" t="s">
        <v>42</v>
      </c>
      <c r="AH431" t="s">
        <v>42</v>
      </c>
      <c r="AI431" t="s">
        <v>43</v>
      </c>
      <c r="AJ431" t="s">
        <v>44</v>
      </c>
    </row>
    <row r="432" spans="1:36" x14ac:dyDescent="0.25">
      <c r="A432" t="s">
        <v>273</v>
      </c>
      <c r="B432" t="s">
        <v>38</v>
      </c>
      <c r="C432" t="s">
        <v>39</v>
      </c>
      <c r="D432" t="s">
        <v>47</v>
      </c>
      <c r="E432" t="s">
        <v>32</v>
      </c>
      <c r="F432" t="s">
        <v>41</v>
      </c>
      <c r="G432">
        <v>2006</v>
      </c>
      <c r="H432">
        <v>2</v>
      </c>
      <c r="I432" t="str">
        <f>VLOOKUP(H432, 'vlookup for months'!$A$1:$B$12, 2, FALSE)</f>
        <v>Feb</v>
      </c>
      <c r="J432">
        <v>2006</v>
      </c>
      <c r="K432">
        <v>7</v>
      </c>
      <c r="L432" t="str">
        <f>VLOOKUP(K432, 'vlookup for months'!$A$1:$B$12, 2, FALSE)</f>
        <v>Jul</v>
      </c>
      <c r="M432" t="str">
        <f t="shared" si="13"/>
        <v>Feb-Jul</v>
      </c>
      <c r="N432" t="s">
        <v>570</v>
      </c>
      <c r="O432">
        <f t="shared" si="12"/>
        <v>2006</v>
      </c>
      <c r="S432" t="e">
        <f>IF(Q432=R432, NA, Q432&amp;"-"&amp;R432)</f>
        <v>#NAME?</v>
      </c>
      <c r="AE432">
        <v>45</v>
      </c>
      <c r="AG432" t="s">
        <v>42</v>
      </c>
      <c r="AH432" t="s">
        <v>42</v>
      </c>
      <c r="AI432" t="s">
        <v>43</v>
      </c>
      <c r="AJ432" t="s">
        <v>44</v>
      </c>
    </row>
    <row r="433" spans="1:36" x14ac:dyDescent="0.25">
      <c r="A433" t="s">
        <v>273</v>
      </c>
      <c r="B433" t="s">
        <v>38</v>
      </c>
      <c r="C433" t="s">
        <v>39</v>
      </c>
      <c r="D433" t="s">
        <v>47</v>
      </c>
      <c r="E433" t="s">
        <v>32</v>
      </c>
      <c r="F433" t="s">
        <v>41</v>
      </c>
      <c r="G433">
        <v>2002</v>
      </c>
      <c r="I433" t="e">
        <f>VLOOKUP(H433, 'vlookup for months'!$A$1:$B$12, 2, FALSE)</f>
        <v>#N/A</v>
      </c>
      <c r="J433">
        <v>2006</v>
      </c>
      <c r="L433" t="e">
        <f>VLOOKUP(K433, 'vlookup for months'!$A$1:$B$12, 2, FALSE)</f>
        <v>#N/A</v>
      </c>
      <c r="M433" t="e">
        <f t="shared" si="13"/>
        <v>#N/A</v>
      </c>
      <c r="O433" t="str">
        <f t="shared" si="12"/>
        <v>2002-2006</v>
      </c>
      <c r="Q433">
        <v>46</v>
      </c>
      <c r="R433">
        <v>170</v>
      </c>
      <c r="S433" t="str">
        <f>IF(Q433=R433, NA, Q433&amp;"-"&amp;R433)</f>
        <v>46-170</v>
      </c>
      <c r="T433" t="s">
        <v>685</v>
      </c>
      <c r="W433">
        <v>103</v>
      </c>
      <c r="Y433" t="s">
        <v>289</v>
      </c>
      <c r="AG433" t="s">
        <v>42</v>
      </c>
      <c r="AH433" t="s">
        <v>42</v>
      </c>
      <c r="AI433" t="s">
        <v>43</v>
      </c>
      <c r="AJ433" t="s">
        <v>44</v>
      </c>
    </row>
    <row r="434" spans="1:36" x14ac:dyDescent="0.25">
      <c r="A434" t="s">
        <v>273</v>
      </c>
      <c r="B434" t="s">
        <v>53</v>
      </c>
      <c r="C434" t="s">
        <v>54</v>
      </c>
      <c r="D434" t="s">
        <v>40</v>
      </c>
      <c r="E434" t="s">
        <v>40</v>
      </c>
      <c r="F434" t="s">
        <v>41</v>
      </c>
      <c r="I434" t="e">
        <f>VLOOKUP(H434, 'vlookup for months'!$A$1:$B$12, 2, FALSE)</f>
        <v>#N/A</v>
      </c>
      <c r="L434" t="e">
        <f>VLOOKUP(K434, 'vlookup for months'!$A$1:$B$12, 2, FALSE)</f>
        <v>#N/A</v>
      </c>
      <c r="M434" t="e">
        <f t="shared" si="13"/>
        <v>#N/A</v>
      </c>
      <c r="O434">
        <f t="shared" si="12"/>
        <v>0</v>
      </c>
      <c r="S434" t="e">
        <f>IF(Q434=R434, NA, Q434&amp;"-"&amp;R434)</f>
        <v>#NAME?</v>
      </c>
      <c r="Z434">
        <v>0.1</v>
      </c>
      <c r="AE434">
        <v>0.3</v>
      </c>
      <c r="AG434" t="s">
        <v>290</v>
      </c>
      <c r="AH434" t="s">
        <v>290</v>
      </c>
      <c r="AI434" t="s">
        <v>147</v>
      </c>
      <c r="AJ434" t="s">
        <v>62</v>
      </c>
    </row>
    <row r="435" spans="1:36" x14ac:dyDescent="0.25">
      <c r="A435" t="s">
        <v>273</v>
      </c>
      <c r="B435" t="s">
        <v>165</v>
      </c>
      <c r="C435" t="s">
        <v>54</v>
      </c>
      <c r="D435" t="s">
        <v>59</v>
      </c>
      <c r="E435" t="s">
        <v>32</v>
      </c>
      <c r="F435" t="s">
        <v>41</v>
      </c>
      <c r="G435">
        <v>2002</v>
      </c>
      <c r="H435">
        <v>6</v>
      </c>
      <c r="I435" t="str">
        <f>VLOOKUP(H435, 'vlookup for months'!$A$1:$B$12, 2, FALSE)</f>
        <v>Jun</v>
      </c>
      <c r="J435">
        <v>2002</v>
      </c>
      <c r="K435">
        <v>6</v>
      </c>
      <c r="L435" t="str">
        <f>VLOOKUP(K435, 'vlookup for months'!$A$1:$B$12, 2, FALSE)</f>
        <v>Jun</v>
      </c>
      <c r="M435" t="str">
        <f t="shared" si="13"/>
        <v>Jun</v>
      </c>
      <c r="N435" t="s">
        <v>579</v>
      </c>
      <c r="O435">
        <f t="shared" si="12"/>
        <v>2002</v>
      </c>
      <c r="P435">
        <v>51</v>
      </c>
      <c r="S435" t="e">
        <f>IF(Q435=R435, NA, Q435&amp;"-"&amp;R435)</f>
        <v>#NAME?</v>
      </c>
      <c r="X435" t="s">
        <v>178</v>
      </c>
      <c r="Z435">
        <v>0.2</v>
      </c>
      <c r="AE435">
        <v>0.7</v>
      </c>
      <c r="AG435" t="s">
        <v>290</v>
      </c>
      <c r="AH435" t="s">
        <v>290</v>
      </c>
      <c r="AI435" t="s">
        <v>147</v>
      </c>
      <c r="AJ435" t="s">
        <v>62</v>
      </c>
    </row>
    <row r="436" spans="1:36" x14ac:dyDescent="0.25">
      <c r="A436" t="s">
        <v>273</v>
      </c>
      <c r="B436" t="s">
        <v>53</v>
      </c>
      <c r="C436" t="s">
        <v>54</v>
      </c>
      <c r="D436" t="s">
        <v>32</v>
      </c>
      <c r="E436" t="s">
        <v>32</v>
      </c>
      <c r="F436" t="s">
        <v>41</v>
      </c>
      <c r="G436">
        <v>1979</v>
      </c>
      <c r="H436">
        <v>6</v>
      </c>
      <c r="I436" t="str">
        <f>VLOOKUP(H436, 'vlookup for months'!$A$1:$B$12, 2, FALSE)</f>
        <v>Jun</v>
      </c>
      <c r="J436">
        <v>1980</v>
      </c>
      <c r="K436">
        <v>6</v>
      </c>
      <c r="L436" t="str">
        <f>VLOOKUP(K436, 'vlookup for months'!$A$1:$B$12, 2, FALSE)</f>
        <v>Jun</v>
      </c>
      <c r="M436" t="str">
        <f t="shared" si="13"/>
        <v>Jun</v>
      </c>
      <c r="N436" t="s">
        <v>579</v>
      </c>
      <c r="O436" t="str">
        <f t="shared" si="12"/>
        <v>1979-1980</v>
      </c>
      <c r="P436">
        <v>33</v>
      </c>
      <c r="S436" t="e">
        <f>IF(Q436=R436, NA, Q436&amp;"-"&amp;R436)</f>
        <v>#NAME?</v>
      </c>
      <c r="AA436">
        <v>1.8</v>
      </c>
      <c r="AE436">
        <v>3.1</v>
      </c>
      <c r="AG436" t="s">
        <v>56</v>
      </c>
      <c r="AH436" t="s">
        <v>56</v>
      </c>
      <c r="AI436" t="s">
        <v>147</v>
      </c>
      <c r="AJ436" t="s">
        <v>218</v>
      </c>
    </row>
    <row r="437" spans="1:36" x14ac:dyDescent="0.25">
      <c r="A437" t="s">
        <v>273</v>
      </c>
      <c r="B437" t="s">
        <v>53</v>
      </c>
      <c r="C437" t="s">
        <v>54</v>
      </c>
      <c r="D437" t="s">
        <v>32</v>
      </c>
      <c r="E437" t="s">
        <v>32</v>
      </c>
      <c r="F437" t="s">
        <v>41</v>
      </c>
      <c r="G437">
        <v>1981</v>
      </c>
      <c r="H437">
        <v>5</v>
      </c>
      <c r="I437" t="str">
        <f>VLOOKUP(H437, 'vlookup for months'!$A$1:$B$12, 2, FALSE)</f>
        <v>May</v>
      </c>
      <c r="J437">
        <v>1981</v>
      </c>
      <c r="K437">
        <v>8</v>
      </c>
      <c r="L437" t="str">
        <f>VLOOKUP(K437, 'vlookup for months'!$A$1:$B$12, 2, FALSE)</f>
        <v>Aug</v>
      </c>
      <c r="M437" t="str">
        <f t="shared" si="13"/>
        <v>May-Aug</v>
      </c>
      <c r="N437" t="s">
        <v>596</v>
      </c>
      <c r="O437">
        <f t="shared" si="12"/>
        <v>1981</v>
      </c>
      <c r="P437">
        <v>87</v>
      </c>
      <c r="S437" t="e">
        <f>IF(Q437=R437, NA, Q437&amp;"-"&amp;R437)</f>
        <v>#NAME?</v>
      </c>
      <c r="Z437">
        <v>0.1</v>
      </c>
      <c r="AA437">
        <v>10.3</v>
      </c>
      <c r="AE437">
        <v>5.5</v>
      </c>
      <c r="AG437" t="s">
        <v>56</v>
      </c>
      <c r="AH437" t="s">
        <v>56</v>
      </c>
      <c r="AI437" t="s">
        <v>147</v>
      </c>
      <c r="AJ437" t="s">
        <v>218</v>
      </c>
    </row>
    <row r="438" spans="1:36" x14ac:dyDescent="0.25">
      <c r="A438" t="s">
        <v>273</v>
      </c>
      <c r="B438" t="s">
        <v>53</v>
      </c>
      <c r="C438" t="s">
        <v>54</v>
      </c>
      <c r="D438" t="s">
        <v>32</v>
      </c>
      <c r="E438" t="s">
        <v>32</v>
      </c>
      <c r="F438" t="s">
        <v>41</v>
      </c>
      <c r="G438">
        <v>1982</v>
      </c>
      <c r="H438">
        <v>5</v>
      </c>
      <c r="I438" t="str">
        <f>VLOOKUP(H438, 'vlookup for months'!$A$1:$B$12, 2, FALSE)</f>
        <v>May</v>
      </c>
      <c r="J438">
        <v>1982</v>
      </c>
      <c r="K438">
        <v>9</v>
      </c>
      <c r="L438" t="str">
        <f>VLOOKUP(K438, 'vlookup for months'!$A$1:$B$12, 2, FALSE)</f>
        <v>Sep</v>
      </c>
      <c r="M438" t="str">
        <f t="shared" si="13"/>
        <v>May-Sep</v>
      </c>
      <c r="N438" t="s">
        <v>600</v>
      </c>
      <c r="O438">
        <f t="shared" si="12"/>
        <v>1982</v>
      </c>
      <c r="P438">
        <v>65</v>
      </c>
      <c r="S438" t="e">
        <f>IF(Q438=R438, NA, Q438&amp;"-"&amp;R438)</f>
        <v>#NAME?</v>
      </c>
      <c r="AA438">
        <v>3.8</v>
      </c>
      <c r="AE438">
        <v>3.3</v>
      </c>
      <c r="AG438" t="s">
        <v>56</v>
      </c>
      <c r="AH438" t="s">
        <v>56</v>
      </c>
      <c r="AI438" t="s">
        <v>147</v>
      </c>
      <c r="AJ438" t="s">
        <v>218</v>
      </c>
    </row>
    <row r="439" spans="1:36" x14ac:dyDescent="0.25">
      <c r="A439" t="s">
        <v>273</v>
      </c>
      <c r="B439" t="s">
        <v>53</v>
      </c>
      <c r="C439" t="s">
        <v>54</v>
      </c>
      <c r="D439" t="s">
        <v>32</v>
      </c>
      <c r="E439" t="s">
        <v>32</v>
      </c>
      <c r="F439" t="s">
        <v>41</v>
      </c>
      <c r="G439">
        <v>1984</v>
      </c>
      <c r="H439">
        <v>6</v>
      </c>
      <c r="I439" t="str">
        <f>VLOOKUP(H439, 'vlookup for months'!$A$1:$B$12, 2, FALSE)</f>
        <v>Jun</v>
      </c>
      <c r="J439">
        <v>1984</v>
      </c>
      <c r="K439">
        <v>9</v>
      </c>
      <c r="L439" t="str">
        <f>VLOOKUP(K439, 'vlookup for months'!$A$1:$B$12, 2, FALSE)</f>
        <v>Sep</v>
      </c>
      <c r="M439" t="str">
        <f t="shared" si="13"/>
        <v>Jun-Sep</v>
      </c>
      <c r="N439" t="s">
        <v>588</v>
      </c>
      <c r="O439">
        <f t="shared" si="12"/>
        <v>1984</v>
      </c>
      <c r="P439">
        <v>40</v>
      </c>
      <c r="S439" t="e">
        <f>IF(Q439=R439, NA, Q439&amp;"-"&amp;R439)</f>
        <v>#NAME?</v>
      </c>
      <c r="AA439">
        <v>3.9</v>
      </c>
      <c r="AE439">
        <v>2.6</v>
      </c>
      <c r="AG439" t="s">
        <v>56</v>
      </c>
      <c r="AH439" t="s">
        <v>56</v>
      </c>
      <c r="AI439" t="s">
        <v>147</v>
      </c>
      <c r="AJ439" t="s">
        <v>218</v>
      </c>
    </row>
    <row r="440" spans="1:36" x14ac:dyDescent="0.25">
      <c r="A440" t="s">
        <v>273</v>
      </c>
      <c r="B440" t="s">
        <v>165</v>
      </c>
      <c r="C440" t="s">
        <v>54</v>
      </c>
      <c r="D440" t="s">
        <v>32</v>
      </c>
      <c r="E440" t="s">
        <v>32</v>
      </c>
      <c r="F440" t="s">
        <v>41</v>
      </c>
      <c r="G440">
        <v>1982</v>
      </c>
      <c r="H440">
        <v>5</v>
      </c>
      <c r="I440" t="str">
        <f>VLOOKUP(H440, 'vlookup for months'!$A$1:$B$12, 2, FALSE)</f>
        <v>May</v>
      </c>
      <c r="J440">
        <v>1982</v>
      </c>
      <c r="K440">
        <v>9</v>
      </c>
      <c r="L440" t="str">
        <f>VLOOKUP(K440, 'vlookup for months'!$A$1:$B$12, 2, FALSE)</f>
        <v>Sep</v>
      </c>
      <c r="M440" t="str">
        <f t="shared" si="13"/>
        <v>May-Sep</v>
      </c>
      <c r="N440" t="s">
        <v>600</v>
      </c>
      <c r="O440">
        <f t="shared" si="12"/>
        <v>1982</v>
      </c>
      <c r="P440">
        <v>31</v>
      </c>
      <c r="S440" t="e">
        <f>IF(Q440=R440, NA, Q440&amp;"-"&amp;R440)</f>
        <v>#NAME?</v>
      </c>
      <c r="AA440">
        <v>0.4</v>
      </c>
      <c r="AE440">
        <v>3.6</v>
      </c>
      <c r="AG440" t="s">
        <v>56</v>
      </c>
      <c r="AH440" t="s">
        <v>56</v>
      </c>
      <c r="AI440" t="s">
        <v>147</v>
      </c>
      <c r="AJ440" t="s">
        <v>218</v>
      </c>
    </row>
    <row r="441" spans="1:36" x14ac:dyDescent="0.25">
      <c r="A441" t="s">
        <v>273</v>
      </c>
      <c r="B441" t="s">
        <v>165</v>
      </c>
      <c r="C441" t="s">
        <v>54</v>
      </c>
      <c r="D441" t="s">
        <v>32</v>
      </c>
      <c r="E441" t="s">
        <v>32</v>
      </c>
      <c r="F441" t="s">
        <v>41</v>
      </c>
      <c r="G441">
        <v>1983</v>
      </c>
      <c r="H441">
        <v>5</v>
      </c>
      <c r="I441" t="str">
        <f>VLOOKUP(H441, 'vlookup for months'!$A$1:$B$12, 2, FALSE)</f>
        <v>May</v>
      </c>
      <c r="J441">
        <v>1983</v>
      </c>
      <c r="K441">
        <v>9</v>
      </c>
      <c r="L441" t="str">
        <f>VLOOKUP(K441, 'vlookup for months'!$A$1:$B$12, 2, FALSE)</f>
        <v>Sep</v>
      </c>
      <c r="M441" t="str">
        <f t="shared" si="13"/>
        <v>May-Sep</v>
      </c>
      <c r="N441" t="s">
        <v>600</v>
      </c>
      <c r="O441">
        <f t="shared" si="12"/>
        <v>1983</v>
      </c>
      <c r="P441">
        <v>26</v>
      </c>
      <c r="S441" t="e">
        <f>IF(Q441=R441, NA, Q441&amp;"-"&amp;R441)</f>
        <v>#NAME?</v>
      </c>
      <c r="Z441">
        <v>0.7</v>
      </c>
      <c r="AA441">
        <v>0.1</v>
      </c>
      <c r="AE441">
        <v>8.6999999999999993</v>
      </c>
      <c r="AG441" t="s">
        <v>56</v>
      </c>
      <c r="AH441" t="s">
        <v>56</v>
      </c>
      <c r="AI441" t="s">
        <v>147</v>
      </c>
      <c r="AJ441" t="s">
        <v>218</v>
      </c>
    </row>
    <row r="442" spans="1:36" x14ac:dyDescent="0.25">
      <c r="A442" t="s">
        <v>273</v>
      </c>
      <c r="B442" t="s">
        <v>165</v>
      </c>
      <c r="C442" t="s">
        <v>54</v>
      </c>
      <c r="D442" t="s">
        <v>59</v>
      </c>
      <c r="E442" t="s">
        <v>32</v>
      </c>
      <c r="F442" t="s">
        <v>41</v>
      </c>
      <c r="G442">
        <v>2002</v>
      </c>
      <c r="H442">
        <v>6</v>
      </c>
      <c r="I442" t="str">
        <f>VLOOKUP(H442, 'vlookup for months'!$A$1:$B$12, 2, FALSE)</f>
        <v>Jun</v>
      </c>
      <c r="J442">
        <v>2002</v>
      </c>
      <c r="K442">
        <v>6</v>
      </c>
      <c r="L442" t="str">
        <f>VLOOKUP(K442, 'vlookup for months'!$A$1:$B$12, 2, FALSE)</f>
        <v>Jun</v>
      </c>
      <c r="M442" t="str">
        <f t="shared" si="13"/>
        <v>Jun</v>
      </c>
      <c r="N442" t="s">
        <v>579</v>
      </c>
      <c r="O442">
        <f t="shared" si="12"/>
        <v>2002</v>
      </c>
      <c r="P442">
        <v>51</v>
      </c>
      <c r="S442" t="e">
        <f>IF(Q442=R442, NA, Q442&amp;"-"&amp;R442)</f>
        <v>#NAME?</v>
      </c>
      <c r="X442" t="s">
        <v>60</v>
      </c>
      <c r="AA442">
        <v>0.2</v>
      </c>
      <c r="AE442">
        <v>1.3</v>
      </c>
      <c r="AG442" t="s">
        <v>290</v>
      </c>
      <c r="AH442" t="s">
        <v>290</v>
      </c>
      <c r="AI442" t="s">
        <v>147</v>
      </c>
      <c r="AJ442" t="s">
        <v>62</v>
      </c>
    </row>
    <row r="443" spans="1:36" x14ac:dyDescent="0.25">
      <c r="A443" t="s">
        <v>273</v>
      </c>
      <c r="B443" t="s">
        <v>165</v>
      </c>
      <c r="C443" t="s">
        <v>54</v>
      </c>
      <c r="F443" t="s">
        <v>41</v>
      </c>
      <c r="G443">
        <v>1994</v>
      </c>
      <c r="H443">
        <v>5</v>
      </c>
      <c r="I443" t="str">
        <f>VLOOKUP(H443, 'vlookup for months'!$A$1:$B$12, 2, FALSE)</f>
        <v>May</v>
      </c>
      <c r="J443">
        <v>1994</v>
      </c>
      <c r="K443">
        <v>9</v>
      </c>
      <c r="L443" t="str">
        <f>VLOOKUP(K443, 'vlookup for months'!$A$1:$B$12, 2, FALSE)</f>
        <v>Sep</v>
      </c>
      <c r="M443" t="str">
        <f t="shared" si="13"/>
        <v>May-Sep</v>
      </c>
      <c r="N443" t="s">
        <v>600</v>
      </c>
      <c r="O443">
        <f t="shared" si="12"/>
        <v>1994</v>
      </c>
      <c r="P443">
        <v>196</v>
      </c>
      <c r="S443" t="e">
        <f>IF(Q443=R443, NA, Q443&amp;"-"&amp;R443)</f>
        <v>#NAME?</v>
      </c>
      <c r="Z443">
        <v>0.1</v>
      </c>
      <c r="AA443">
        <v>3.2</v>
      </c>
      <c r="AE443">
        <v>5.0999999999999996</v>
      </c>
      <c r="AG443" t="s">
        <v>179</v>
      </c>
      <c r="AH443" t="s">
        <v>42</v>
      </c>
      <c r="AI443" t="s">
        <v>57</v>
      </c>
      <c r="AJ443" t="s">
        <v>180</v>
      </c>
    </row>
    <row r="444" spans="1:36" x14ac:dyDescent="0.25">
      <c r="A444" t="s">
        <v>273</v>
      </c>
      <c r="B444" t="s">
        <v>165</v>
      </c>
      <c r="C444" t="s">
        <v>54</v>
      </c>
      <c r="F444" t="s">
        <v>41</v>
      </c>
      <c r="G444">
        <v>1995</v>
      </c>
      <c r="H444">
        <v>6</v>
      </c>
      <c r="I444" t="str">
        <f>VLOOKUP(H444, 'vlookup for months'!$A$1:$B$12, 2, FALSE)</f>
        <v>Jun</v>
      </c>
      <c r="J444">
        <v>1995</v>
      </c>
      <c r="K444">
        <v>9</v>
      </c>
      <c r="L444" t="str">
        <f>VLOOKUP(K444, 'vlookup for months'!$A$1:$B$12, 2, FALSE)</f>
        <v>Sep</v>
      </c>
      <c r="M444" t="str">
        <f t="shared" si="13"/>
        <v>Jun-Sep</v>
      </c>
      <c r="N444" t="s">
        <v>588</v>
      </c>
      <c r="O444">
        <f t="shared" si="12"/>
        <v>1995</v>
      </c>
      <c r="P444">
        <v>112</v>
      </c>
      <c r="S444" t="e">
        <f>IF(Q444=R444, NA, Q444&amp;"-"&amp;R444)</f>
        <v>#NAME?</v>
      </c>
      <c r="Z444">
        <v>1.2</v>
      </c>
      <c r="AA444">
        <v>12.9</v>
      </c>
      <c r="AE444">
        <v>6.4</v>
      </c>
      <c r="AG444" t="s">
        <v>179</v>
      </c>
      <c r="AH444" t="s">
        <v>42</v>
      </c>
      <c r="AI444" t="s">
        <v>57</v>
      </c>
      <c r="AJ444" t="s">
        <v>180</v>
      </c>
    </row>
    <row r="445" spans="1:36" x14ac:dyDescent="0.25">
      <c r="A445" t="s">
        <v>273</v>
      </c>
      <c r="B445" t="s">
        <v>105</v>
      </c>
      <c r="C445" t="s">
        <v>54</v>
      </c>
      <c r="D445" t="s">
        <v>230</v>
      </c>
      <c r="F445" t="s">
        <v>41</v>
      </c>
      <c r="G445">
        <v>1968</v>
      </c>
      <c r="H445">
        <v>7</v>
      </c>
      <c r="I445" t="str">
        <f>VLOOKUP(H445, 'vlookup for months'!$A$1:$B$12, 2, FALSE)</f>
        <v>Jul</v>
      </c>
      <c r="J445">
        <v>1968</v>
      </c>
      <c r="K445">
        <v>11</v>
      </c>
      <c r="L445" t="str">
        <f>VLOOKUP(K445, 'vlookup for months'!$A$1:$B$12, 2, FALSE)</f>
        <v>Nov</v>
      </c>
      <c r="M445" t="str">
        <f t="shared" si="13"/>
        <v>Jul-Nov</v>
      </c>
      <c r="N445" t="s">
        <v>603</v>
      </c>
      <c r="O445">
        <f t="shared" si="12"/>
        <v>1968</v>
      </c>
      <c r="P445">
        <v>627</v>
      </c>
      <c r="S445" t="e">
        <f>IF(Q445=R445, NA, Q445&amp;"-"&amp;R445)</f>
        <v>#NAME?</v>
      </c>
      <c r="Z445">
        <v>0.8</v>
      </c>
      <c r="AA445">
        <v>0.4</v>
      </c>
      <c r="AB445" t="s">
        <v>128</v>
      </c>
      <c r="AE445">
        <v>9.6999999999999993</v>
      </c>
      <c r="AG445" t="s">
        <v>84</v>
      </c>
      <c r="AH445" t="s">
        <v>84</v>
      </c>
      <c r="AI445" t="s">
        <v>57</v>
      </c>
      <c r="AJ445" t="s">
        <v>231</v>
      </c>
    </row>
    <row r="446" spans="1:36" x14ac:dyDescent="0.25">
      <c r="A446" t="s">
        <v>273</v>
      </c>
      <c r="B446" t="s">
        <v>105</v>
      </c>
      <c r="C446" t="s">
        <v>54</v>
      </c>
      <c r="D446" t="s">
        <v>230</v>
      </c>
      <c r="F446" t="s">
        <v>41</v>
      </c>
      <c r="G446">
        <v>1969</v>
      </c>
      <c r="H446">
        <v>7</v>
      </c>
      <c r="I446" t="str">
        <f>VLOOKUP(H446, 'vlookup for months'!$A$1:$B$12, 2, FALSE)</f>
        <v>Jul</v>
      </c>
      <c r="J446">
        <v>1969</v>
      </c>
      <c r="K446">
        <v>11</v>
      </c>
      <c r="L446" t="str">
        <f>VLOOKUP(K446, 'vlookup for months'!$A$1:$B$12, 2, FALSE)</f>
        <v>Nov</v>
      </c>
      <c r="M446" t="str">
        <f t="shared" si="13"/>
        <v>Jul-Nov</v>
      </c>
      <c r="N446" t="s">
        <v>603</v>
      </c>
      <c r="O446">
        <f t="shared" si="12"/>
        <v>1969</v>
      </c>
      <c r="P446">
        <v>200</v>
      </c>
      <c r="S446" t="e">
        <f>IF(Q446=R446, NA, Q446&amp;"-"&amp;R446)</f>
        <v>#NAME?</v>
      </c>
      <c r="Z446">
        <v>1</v>
      </c>
      <c r="AA446">
        <v>0.1</v>
      </c>
      <c r="AB446" t="s">
        <v>128</v>
      </c>
      <c r="AE446">
        <v>9.5</v>
      </c>
      <c r="AG446" t="s">
        <v>232</v>
      </c>
      <c r="AH446" t="s">
        <v>84</v>
      </c>
      <c r="AI446" t="s">
        <v>57</v>
      </c>
      <c r="AJ446" t="s">
        <v>231</v>
      </c>
    </row>
    <row r="447" spans="1:36" x14ac:dyDescent="0.25">
      <c r="A447" t="s">
        <v>273</v>
      </c>
      <c r="B447" t="s">
        <v>150</v>
      </c>
      <c r="C447" t="s">
        <v>151</v>
      </c>
      <c r="D447" t="s">
        <v>152</v>
      </c>
      <c r="F447" t="s">
        <v>33</v>
      </c>
      <c r="G447">
        <v>2005</v>
      </c>
      <c r="H447">
        <v>2</v>
      </c>
      <c r="I447" t="str">
        <f>VLOOKUP(H447, 'vlookup for months'!$A$1:$B$12, 2, FALSE)</f>
        <v>Feb</v>
      </c>
      <c r="J447">
        <v>2006</v>
      </c>
      <c r="K447">
        <v>12</v>
      </c>
      <c r="L447" t="str">
        <f>VLOOKUP(K447, 'vlookup for months'!$A$1:$B$12, 2, FALSE)</f>
        <v>Dec</v>
      </c>
      <c r="M447" t="str">
        <f t="shared" si="13"/>
        <v>Feb-Dec</v>
      </c>
      <c r="N447" t="s">
        <v>595</v>
      </c>
      <c r="O447" t="str">
        <f t="shared" si="12"/>
        <v>2005-2006</v>
      </c>
      <c r="P447">
        <v>503</v>
      </c>
      <c r="Q447">
        <v>60</v>
      </c>
      <c r="R447">
        <v>179</v>
      </c>
      <c r="S447" t="str">
        <f>IF(Q447=R447, NA, Q447&amp;"-"&amp;R447)</f>
        <v>60-179</v>
      </c>
      <c r="T447" t="s">
        <v>686</v>
      </c>
      <c r="Y447" t="s">
        <v>289</v>
      </c>
      <c r="Z447">
        <v>1.5</v>
      </c>
      <c r="AE447">
        <v>3.1</v>
      </c>
      <c r="AG447" t="s">
        <v>84</v>
      </c>
      <c r="AH447" t="s">
        <v>84</v>
      </c>
      <c r="AI447" t="s">
        <v>57</v>
      </c>
      <c r="AJ447" t="s">
        <v>153</v>
      </c>
    </row>
    <row r="448" spans="1:36" x14ac:dyDescent="0.25">
      <c r="A448" t="s">
        <v>273</v>
      </c>
      <c r="B448" t="s">
        <v>101</v>
      </c>
      <c r="C448" t="s">
        <v>31</v>
      </c>
      <c r="F448" t="s">
        <v>41</v>
      </c>
      <c r="G448">
        <v>1993</v>
      </c>
      <c r="I448" t="e">
        <f>VLOOKUP(H448, 'vlookup for months'!$A$1:$B$12, 2, FALSE)</f>
        <v>#N/A</v>
      </c>
      <c r="J448">
        <v>2013</v>
      </c>
      <c r="L448" t="e">
        <f>VLOOKUP(K448, 'vlookup for months'!$A$1:$B$12, 2, FALSE)</f>
        <v>#N/A</v>
      </c>
      <c r="M448" t="e">
        <f t="shared" si="13"/>
        <v>#N/A</v>
      </c>
      <c r="O448" t="str">
        <f t="shared" si="12"/>
        <v>1993-2013</v>
      </c>
      <c r="S448" t="e">
        <f>IF(Q448=R448, NA, Q448&amp;"-"&amp;R448)</f>
        <v>#NAME?</v>
      </c>
      <c r="AE448">
        <v>50</v>
      </c>
      <c r="AG448" t="s">
        <v>102</v>
      </c>
      <c r="AH448" t="s">
        <v>42</v>
      </c>
      <c r="AI448" t="s">
        <v>103</v>
      </c>
      <c r="AJ448" t="s">
        <v>104</v>
      </c>
    </row>
    <row r="449" spans="1:36" x14ac:dyDescent="0.25">
      <c r="A449" t="s">
        <v>273</v>
      </c>
      <c r="B449" t="s">
        <v>101</v>
      </c>
      <c r="C449" t="s">
        <v>31</v>
      </c>
      <c r="F449" t="s">
        <v>41</v>
      </c>
      <c r="G449">
        <v>1993</v>
      </c>
      <c r="I449" t="e">
        <f>VLOOKUP(H449, 'vlookup for months'!$A$1:$B$12, 2, FALSE)</f>
        <v>#N/A</v>
      </c>
      <c r="J449">
        <v>1993</v>
      </c>
      <c r="L449" t="e">
        <f>VLOOKUP(K449, 'vlookup for months'!$A$1:$B$12, 2, FALSE)</f>
        <v>#N/A</v>
      </c>
      <c r="M449" t="e">
        <f t="shared" si="13"/>
        <v>#N/A</v>
      </c>
      <c r="O449">
        <f t="shared" si="12"/>
        <v>1993</v>
      </c>
      <c r="S449" t="e">
        <f>IF(Q449=R449, NA, Q449&amp;"-"&amp;R449)</f>
        <v>#NAME?</v>
      </c>
      <c r="Z449">
        <v>0</v>
      </c>
      <c r="AG449" t="s">
        <v>102</v>
      </c>
      <c r="AH449" t="s">
        <v>42</v>
      </c>
      <c r="AI449" t="s">
        <v>103</v>
      </c>
      <c r="AJ449" t="s">
        <v>104</v>
      </c>
    </row>
    <row r="450" spans="1:36" x14ac:dyDescent="0.25">
      <c r="A450" t="s">
        <v>273</v>
      </c>
      <c r="B450" t="s">
        <v>101</v>
      </c>
      <c r="C450" t="s">
        <v>31</v>
      </c>
      <c r="F450" t="s">
        <v>41</v>
      </c>
      <c r="G450">
        <v>1994</v>
      </c>
      <c r="I450" t="e">
        <f>VLOOKUP(H450, 'vlookup for months'!$A$1:$B$12, 2, FALSE)</f>
        <v>#N/A</v>
      </c>
      <c r="J450">
        <v>1994</v>
      </c>
      <c r="L450" t="e">
        <f>VLOOKUP(K450, 'vlookup for months'!$A$1:$B$12, 2, FALSE)</f>
        <v>#N/A</v>
      </c>
      <c r="M450" t="e">
        <f t="shared" si="13"/>
        <v>#N/A</v>
      </c>
      <c r="O450">
        <f t="shared" si="12"/>
        <v>1994</v>
      </c>
      <c r="S450" t="e">
        <f>IF(Q450=R450, NA, Q450&amp;"-"&amp;R450)</f>
        <v>#NAME?</v>
      </c>
      <c r="Z450">
        <v>15</v>
      </c>
      <c r="AG450" t="s">
        <v>102</v>
      </c>
      <c r="AH450" t="s">
        <v>42</v>
      </c>
      <c r="AI450" t="s">
        <v>103</v>
      </c>
      <c r="AJ450" t="s">
        <v>104</v>
      </c>
    </row>
    <row r="451" spans="1:36" x14ac:dyDescent="0.25">
      <c r="A451" t="s">
        <v>273</v>
      </c>
      <c r="B451" t="s">
        <v>101</v>
      </c>
      <c r="C451" t="s">
        <v>31</v>
      </c>
      <c r="F451" t="s">
        <v>41</v>
      </c>
      <c r="G451">
        <v>1995</v>
      </c>
      <c r="I451" t="e">
        <f>VLOOKUP(H451, 'vlookup for months'!$A$1:$B$12, 2, FALSE)</f>
        <v>#N/A</v>
      </c>
      <c r="J451">
        <v>1995</v>
      </c>
      <c r="L451" t="e">
        <f>VLOOKUP(K451, 'vlookup for months'!$A$1:$B$12, 2, FALSE)</f>
        <v>#N/A</v>
      </c>
      <c r="M451" t="e">
        <f t="shared" si="13"/>
        <v>#N/A</v>
      </c>
      <c r="O451">
        <f t="shared" ref="O451:O514" si="14">IF(G451=J451, G451, G451&amp;"-"&amp;J451)</f>
        <v>1995</v>
      </c>
      <c r="S451" t="e">
        <f>IF(Q451=R451, NA, Q451&amp;"-"&amp;R451)</f>
        <v>#NAME?</v>
      </c>
      <c r="Z451">
        <v>0.66</v>
      </c>
      <c r="AG451" t="s">
        <v>102</v>
      </c>
      <c r="AH451" t="s">
        <v>42</v>
      </c>
      <c r="AI451" t="s">
        <v>103</v>
      </c>
      <c r="AJ451" t="s">
        <v>104</v>
      </c>
    </row>
    <row r="452" spans="1:36" x14ac:dyDescent="0.25">
      <c r="A452" t="s">
        <v>273</v>
      </c>
      <c r="B452" t="s">
        <v>101</v>
      </c>
      <c r="C452" t="s">
        <v>31</v>
      </c>
      <c r="F452" t="s">
        <v>41</v>
      </c>
      <c r="G452">
        <v>1996</v>
      </c>
      <c r="I452" t="e">
        <f>VLOOKUP(H452, 'vlookup for months'!$A$1:$B$12, 2, FALSE)</f>
        <v>#N/A</v>
      </c>
      <c r="J452">
        <v>1996</v>
      </c>
      <c r="L452" t="e">
        <f>VLOOKUP(K452, 'vlookup for months'!$A$1:$B$12, 2, FALSE)</f>
        <v>#N/A</v>
      </c>
      <c r="M452" t="e">
        <f t="shared" ref="M452:M515" si="15">IF(I452=L452, L452, I452&amp;"-"&amp;L452)</f>
        <v>#N/A</v>
      </c>
      <c r="O452">
        <f t="shared" si="14"/>
        <v>1996</v>
      </c>
      <c r="S452" t="e">
        <f>IF(Q452=R452, NA, Q452&amp;"-"&amp;R452)</f>
        <v>#NAME?</v>
      </c>
      <c r="Z452">
        <v>0</v>
      </c>
      <c r="AG452" t="s">
        <v>102</v>
      </c>
      <c r="AH452" t="s">
        <v>42</v>
      </c>
      <c r="AI452" t="s">
        <v>103</v>
      </c>
      <c r="AJ452" t="s">
        <v>104</v>
      </c>
    </row>
    <row r="453" spans="1:36" x14ac:dyDescent="0.25">
      <c r="A453" t="s">
        <v>273</v>
      </c>
      <c r="B453" t="s">
        <v>101</v>
      </c>
      <c r="C453" t="s">
        <v>31</v>
      </c>
      <c r="F453" t="s">
        <v>41</v>
      </c>
      <c r="G453">
        <v>1997</v>
      </c>
      <c r="I453" t="e">
        <f>VLOOKUP(H453, 'vlookup for months'!$A$1:$B$12, 2, FALSE)</f>
        <v>#N/A</v>
      </c>
      <c r="J453">
        <v>1997</v>
      </c>
      <c r="L453" t="e">
        <f>VLOOKUP(K453, 'vlookup for months'!$A$1:$B$12, 2, FALSE)</f>
        <v>#N/A</v>
      </c>
      <c r="M453" t="e">
        <f t="shared" si="15"/>
        <v>#N/A</v>
      </c>
      <c r="O453">
        <f t="shared" si="14"/>
        <v>1997</v>
      </c>
      <c r="S453" t="e">
        <f>IF(Q453=R453, NA, Q453&amp;"-"&amp;R453)</f>
        <v>#NAME?</v>
      </c>
      <c r="Z453">
        <v>0</v>
      </c>
      <c r="AG453" t="s">
        <v>102</v>
      </c>
      <c r="AH453" t="s">
        <v>42</v>
      </c>
      <c r="AI453" t="s">
        <v>103</v>
      </c>
      <c r="AJ453" t="s">
        <v>104</v>
      </c>
    </row>
    <row r="454" spans="1:36" x14ac:dyDescent="0.25">
      <c r="A454" t="s">
        <v>273</v>
      </c>
      <c r="B454" t="s">
        <v>101</v>
      </c>
      <c r="C454" t="s">
        <v>31</v>
      </c>
      <c r="F454" t="s">
        <v>41</v>
      </c>
      <c r="G454">
        <v>1998</v>
      </c>
      <c r="I454" t="e">
        <f>VLOOKUP(H454, 'vlookup for months'!$A$1:$B$12, 2, FALSE)</f>
        <v>#N/A</v>
      </c>
      <c r="J454">
        <v>1998</v>
      </c>
      <c r="L454" t="e">
        <f>VLOOKUP(K454, 'vlookup for months'!$A$1:$B$12, 2, FALSE)</f>
        <v>#N/A</v>
      </c>
      <c r="M454" t="e">
        <f t="shared" si="15"/>
        <v>#N/A</v>
      </c>
      <c r="O454">
        <f t="shared" si="14"/>
        <v>1998</v>
      </c>
      <c r="S454" t="e">
        <f>IF(Q454=R454, NA, Q454&amp;"-"&amp;R454)</f>
        <v>#NAME?</v>
      </c>
      <c r="Z454">
        <v>0.49</v>
      </c>
      <c r="AG454" t="s">
        <v>102</v>
      </c>
      <c r="AH454" t="s">
        <v>42</v>
      </c>
      <c r="AI454" t="s">
        <v>103</v>
      </c>
      <c r="AJ454" t="s">
        <v>104</v>
      </c>
    </row>
    <row r="455" spans="1:36" x14ac:dyDescent="0.25">
      <c r="A455" t="s">
        <v>273</v>
      </c>
      <c r="B455" t="s">
        <v>101</v>
      </c>
      <c r="C455" t="s">
        <v>31</v>
      </c>
      <c r="F455" t="s">
        <v>41</v>
      </c>
      <c r="G455">
        <v>1999</v>
      </c>
      <c r="I455" t="e">
        <f>VLOOKUP(H455, 'vlookup for months'!$A$1:$B$12, 2, FALSE)</f>
        <v>#N/A</v>
      </c>
      <c r="J455">
        <v>1999</v>
      </c>
      <c r="L455" t="e">
        <f>VLOOKUP(K455, 'vlookup for months'!$A$1:$B$12, 2, FALSE)</f>
        <v>#N/A</v>
      </c>
      <c r="M455" t="e">
        <f t="shared" si="15"/>
        <v>#N/A</v>
      </c>
      <c r="O455">
        <f t="shared" si="14"/>
        <v>1999</v>
      </c>
      <c r="S455" t="e">
        <f>IF(Q455=R455, NA, Q455&amp;"-"&amp;R455)</f>
        <v>#NAME?</v>
      </c>
      <c r="Z455">
        <v>0</v>
      </c>
      <c r="AG455" t="s">
        <v>102</v>
      </c>
      <c r="AH455" t="s">
        <v>42</v>
      </c>
      <c r="AI455" t="s">
        <v>103</v>
      </c>
      <c r="AJ455" t="s">
        <v>104</v>
      </c>
    </row>
    <row r="456" spans="1:36" x14ac:dyDescent="0.25">
      <c r="A456" t="s">
        <v>273</v>
      </c>
      <c r="B456" t="s">
        <v>101</v>
      </c>
      <c r="C456" t="s">
        <v>31</v>
      </c>
      <c r="F456" t="s">
        <v>41</v>
      </c>
      <c r="G456">
        <v>2000</v>
      </c>
      <c r="I456" t="e">
        <f>VLOOKUP(H456, 'vlookup for months'!$A$1:$B$12, 2, FALSE)</f>
        <v>#N/A</v>
      </c>
      <c r="J456">
        <v>2000</v>
      </c>
      <c r="L456" t="e">
        <f>VLOOKUP(K456, 'vlookup for months'!$A$1:$B$12, 2, FALSE)</f>
        <v>#N/A</v>
      </c>
      <c r="M456" t="e">
        <f t="shared" si="15"/>
        <v>#N/A</v>
      </c>
      <c r="O456">
        <f t="shared" si="14"/>
        <v>2000</v>
      </c>
      <c r="S456" t="e">
        <f>IF(Q456=R456, NA, Q456&amp;"-"&amp;R456)</f>
        <v>#NAME?</v>
      </c>
      <c r="Z456">
        <v>0.52</v>
      </c>
      <c r="AG456" t="s">
        <v>102</v>
      </c>
      <c r="AH456" t="s">
        <v>42</v>
      </c>
      <c r="AI456" t="s">
        <v>103</v>
      </c>
      <c r="AJ456" t="s">
        <v>104</v>
      </c>
    </row>
    <row r="457" spans="1:36" x14ac:dyDescent="0.25">
      <c r="A457" t="s">
        <v>273</v>
      </c>
      <c r="B457" t="s">
        <v>101</v>
      </c>
      <c r="C457" t="s">
        <v>31</v>
      </c>
      <c r="F457" t="s">
        <v>41</v>
      </c>
      <c r="G457">
        <v>2001</v>
      </c>
      <c r="I457" t="e">
        <f>VLOOKUP(H457, 'vlookup for months'!$A$1:$B$12, 2, FALSE)</f>
        <v>#N/A</v>
      </c>
      <c r="J457">
        <v>2001</v>
      </c>
      <c r="L457" t="e">
        <f>VLOOKUP(K457, 'vlookup for months'!$A$1:$B$12, 2, FALSE)</f>
        <v>#N/A</v>
      </c>
      <c r="M457" t="e">
        <f t="shared" si="15"/>
        <v>#N/A</v>
      </c>
      <c r="O457">
        <f t="shared" si="14"/>
        <v>2001</v>
      </c>
      <c r="S457" t="e">
        <f>IF(Q457=R457, NA, Q457&amp;"-"&amp;R457)</f>
        <v>#NAME?</v>
      </c>
      <c r="Z457">
        <v>0</v>
      </c>
      <c r="AG457" t="s">
        <v>102</v>
      </c>
      <c r="AH457" t="s">
        <v>42</v>
      </c>
      <c r="AI457" t="s">
        <v>103</v>
      </c>
      <c r="AJ457" t="s">
        <v>104</v>
      </c>
    </row>
    <row r="458" spans="1:36" x14ac:dyDescent="0.25">
      <c r="A458" t="s">
        <v>273</v>
      </c>
      <c r="B458" t="s">
        <v>101</v>
      </c>
      <c r="C458" t="s">
        <v>31</v>
      </c>
      <c r="F458" t="s">
        <v>41</v>
      </c>
      <c r="G458">
        <v>2002</v>
      </c>
      <c r="I458" t="e">
        <f>VLOOKUP(H458, 'vlookup for months'!$A$1:$B$12, 2, FALSE)</f>
        <v>#N/A</v>
      </c>
      <c r="J458">
        <v>2002</v>
      </c>
      <c r="L458" t="e">
        <f>VLOOKUP(K458, 'vlookup for months'!$A$1:$B$12, 2, FALSE)</f>
        <v>#N/A</v>
      </c>
      <c r="M458" t="e">
        <f t="shared" si="15"/>
        <v>#N/A</v>
      </c>
      <c r="O458">
        <f t="shared" si="14"/>
        <v>2002</v>
      </c>
      <c r="S458" t="e">
        <f>IF(Q458=R458, NA, Q458&amp;"-"&amp;R458)</f>
        <v>#NAME?</v>
      </c>
      <c r="Z458">
        <v>0.68</v>
      </c>
      <c r="AG458" t="s">
        <v>102</v>
      </c>
      <c r="AH458" t="s">
        <v>42</v>
      </c>
      <c r="AI458" t="s">
        <v>103</v>
      </c>
      <c r="AJ458" t="s">
        <v>104</v>
      </c>
    </row>
    <row r="459" spans="1:36" x14ac:dyDescent="0.25">
      <c r="A459" t="s">
        <v>273</v>
      </c>
      <c r="B459" t="s">
        <v>101</v>
      </c>
      <c r="C459" t="s">
        <v>31</v>
      </c>
      <c r="F459" t="s">
        <v>41</v>
      </c>
      <c r="G459">
        <v>2004</v>
      </c>
      <c r="I459" t="e">
        <f>VLOOKUP(H459, 'vlookup for months'!$A$1:$B$12, 2, FALSE)</f>
        <v>#N/A</v>
      </c>
      <c r="J459">
        <v>2004</v>
      </c>
      <c r="L459" t="e">
        <f>VLOOKUP(K459, 'vlookup for months'!$A$1:$B$12, 2, FALSE)</f>
        <v>#N/A</v>
      </c>
      <c r="M459" t="e">
        <f t="shared" si="15"/>
        <v>#N/A</v>
      </c>
      <c r="O459">
        <f t="shared" si="14"/>
        <v>2004</v>
      </c>
      <c r="S459" t="e">
        <f>IF(Q459=R459, NA, Q459&amp;"-"&amp;R459)</f>
        <v>#NAME?</v>
      </c>
      <c r="Z459">
        <v>0</v>
      </c>
      <c r="AG459" t="s">
        <v>102</v>
      </c>
      <c r="AH459" t="s">
        <v>42</v>
      </c>
      <c r="AI459" t="s">
        <v>103</v>
      </c>
      <c r="AJ459" t="s">
        <v>104</v>
      </c>
    </row>
    <row r="460" spans="1:36" x14ac:dyDescent="0.25">
      <c r="A460" t="s">
        <v>273</v>
      </c>
      <c r="B460" t="s">
        <v>101</v>
      </c>
      <c r="C460" t="s">
        <v>31</v>
      </c>
      <c r="F460" t="s">
        <v>41</v>
      </c>
      <c r="G460">
        <v>2007</v>
      </c>
      <c r="I460" t="e">
        <f>VLOOKUP(H460, 'vlookup for months'!$A$1:$B$12, 2, FALSE)</f>
        <v>#N/A</v>
      </c>
      <c r="J460">
        <v>2007</v>
      </c>
      <c r="L460" t="e">
        <f>VLOOKUP(K460, 'vlookup for months'!$A$1:$B$12, 2, FALSE)</f>
        <v>#N/A</v>
      </c>
      <c r="M460" t="e">
        <f t="shared" si="15"/>
        <v>#N/A</v>
      </c>
      <c r="O460">
        <f t="shared" si="14"/>
        <v>2007</v>
      </c>
      <c r="S460" t="e">
        <f>IF(Q460=R460, NA, Q460&amp;"-"&amp;R460)</f>
        <v>#NAME?</v>
      </c>
      <c r="Z460">
        <v>0</v>
      </c>
      <c r="AG460" t="s">
        <v>102</v>
      </c>
      <c r="AH460" t="s">
        <v>42</v>
      </c>
      <c r="AI460" t="s">
        <v>103</v>
      </c>
      <c r="AJ460" t="s">
        <v>104</v>
      </c>
    </row>
    <row r="461" spans="1:36" x14ac:dyDescent="0.25">
      <c r="A461" t="s">
        <v>273</v>
      </c>
      <c r="B461" t="s">
        <v>101</v>
      </c>
      <c r="C461" t="s">
        <v>31</v>
      </c>
      <c r="F461" t="s">
        <v>41</v>
      </c>
      <c r="G461">
        <v>2008</v>
      </c>
      <c r="I461" t="e">
        <f>VLOOKUP(H461, 'vlookup for months'!$A$1:$B$12, 2, FALSE)</f>
        <v>#N/A</v>
      </c>
      <c r="J461">
        <v>2008</v>
      </c>
      <c r="L461" t="e">
        <f>VLOOKUP(K461, 'vlookup for months'!$A$1:$B$12, 2, FALSE)</f>
        <v>#N/A</v>
      </c>
      <c r="M461" t="e">
        <f t="shared" si="15"/>
        <v>#N/A</v>
      </c>
      <c r="O461">
        <f t="shared" si="14"/>
        <v>2008</v>
      </c>
      <c r="S461" t="e">
        <f>IF(Q461=R461, NA, Q461&amp;"-"&amp;R461)</f>
        <v>#NAME?</v>
      </c>
      <c r="Z461">
        <v>0</v>
      </c>
      <c r="AG461" t="s">
        <v>102</v>
      </c>
      <c r="AH461" t="s">
        <v>42</v>
      </c>
      <c r="AI461" t="s">
        <v>103</v>
      </c>
      <c r="AJ461" t="s">
        <v>104</v>
      </c>
    </row>
    <row r="462" spans="1:36" x14ac:dyDescent="0.25">
      <c r="A462" t="s">
        <v>273</v>
      </c>
      <c r="B462" t="s">
        <v>101</v>
      </c>
      <c r="C462" t="s">
        <v>31</v>
      </c>
      <c r="F462" t="s">
        <v>41</v>
      </c>
      <c r="G462">
        <v>2009</v>
      </c>
      <c r="I462" t="e">
        <f>VLOOKUP(H462, 'vlookup for months'!$A$1:$B$12, 2, FALSE)</f>
        <v>#N/A</v>
      </c>
      <c r="J462">
        <v>2009</v>
      </c>
      <c r="L462" t="e">
        <f>VLOOKUP(K462, 'vlookup for months'!$A$1:$B$12, 2, FALSE)</f>
        <v>#N/A</v>
      </c>
      <c r="M462" t="e">
        <f t="shared" si="15"/>
        <v>#N/A</v>
      </c>
      <c r="O462">
        <f t="shared" si="14"/>
        <v>2009</v>
      </c>
      <c r="S462" t="e">
        <f>IF(Q462=R462, NA, Q462&amp;"-"&amp;R462)</f>
        <v>#NAME?</v>
      </c>
      <c r="Z462">
        <v>0</v>
      </c>
      <c r="AG462" t="s">
        <v>102</v>
      </c>
      <c r="AH462" t="s">
        <v>42</v>
      </c>
      <c r="AI462" t="s">
        <v>103</v>
      </c>
      <c r="AJ462" t="s">
        <v>104</v>
      </c>
    </row>
    <row r="463" spans="1:36" x14ac:dyDescent="0.25">
      <c r="A463" t="s">
        <v>273</v>
      </c>
      <c r="B463" t="s">
        <v>101</v>
      </c>
      <c r="C463" t="s">
        <v>31</v>
      </c>
      <c r="F463" t="s">
        <v>41</v>
      </c>
      <c r="G463">
        <v>2010</v>
      </c>
      <c r="I463" t="e">
        <f>VLOOKUP(H463, 'vlookup for months'!$A$1:$B$12, 2, FALSE)</f>
        <v>#N/A</v>
      </c>
      <c r="J463">
        <v>2010</v>
      </c>
      <c r="L463" t="e">
        <f>VLOOKUP(K463, 'vlookup for months'!$A$1:$B$12, 2, FALSE)</f>
        <v>#N/A</v>
      </c>
      <c r="M463" t="e">
        <f t="shared" si="15"/>
        <v>#N/A</v>
      </c>
      <c r="O463">
        <f t="shared" si="14"/>
        <v>2010</v>
      </c>
      <c r="S463" t="e">
        <f>IF(Q463=R463, NA, Q463&amp;"-"&amp;R463)</f>
        <v>#NAME?</v>
      </c>
      <c r="Z463">
        <v>1.8</v>
      </c>
      <c r="AG463" t="s">
        <v>102</v>
      </c>
      <c r="AH463" t="s">
        <v>42</v>
      </c>
      <c r="AI463" t="s">
        <v>103</v>
      </c>
      <c r="AJ463" t="s">
        <v>104</v>
      </c>
    </row>
    <row r="464" spans="1:36" x14ac:dyDescent="0.25">
      <c r="A464" t="s">
        <v>273</v>
      </c>
      <c r="B464" t="s">
        <v>101</v>
      </c>
      <c r="C464" t="s">
        <v>31</v>
      </c>
      <c r="F464" t="s">
        <v>41</v>
      </c>
      <c r="G464">
        <v>2011</v>
      </c>
      <c r="I464" t="e">
        <f>VLOOKUP(H464, 'vlookup for months'!$A$1:$B$12, 2, FALSE)</f>
        <v>#N/A</v>
      </c>
      <c r="J464">
        <v>2011</v>
      </c>
      <c r="L464" t="e">
        <f>VLOOKUP(K464, 'vlookup for months'!$A$1:$B$12, 2, FALSE)</f>
        <v>#N/A</v>
      </c>
      <c r="M464" t="e">
        <f t="shared" si="15"/>
        <v>#N/A</v>
      </c>
      <c r="O464">
        <f t="shared" si="14"/>
        <v>2011</v>
      </c>
      <c r="S464" t="e">
        <f>IF(Q464=R464, NA, Q464&amp;"-"&amp;R464)</f>
        <v>#NAME?</v>
      </c>
      <c r="Z464">
        <v>0.83</v>
      </c>
      <c r="AG464" t="s">
        <v>102</v>
      </c>
      <c r="AH464" t="s">
        <v>42</v>
      </c>
      <c r="AI464" t="s">
        <v>103</v>
      </c>
      <c r="AJ464" t="s">
        <v>104</v>
      </c>
    </row>
    <row r="465" spans="1:36" x14ac:dyDescent="0.25">
      <c r="A465" t="s">
        <v>273</v>
      </c>
      <c r="B465" t="s">
        <v>101</v>
      </c>
      <c r="C465" t="s">
        <v>31</v>
      </c>
      <c r="F465" t="s">
        <v>41</v>
      </c>
      <c r="G465">
        <v>2012</v>
      </c>
      <c r="I465" t="e">
        <f>VLOOKUP(H465, 'vlookup for months'!$A$1:$B$12, 2, FALSE)</f>
        <v>#N/A</v>
      </c>
      <c r="J465">
        <v>2012</v>
      </c>
      <c r="L465" t="e">
        <f>VLOOKUP(K465, 'vlookup for months'!$A$1:$B$12, 2, FALSE)</f>
        <v>#N/A</v>
      </c>
      <c r="M465" t="e">
        <f t="shared" si="15"/>
        <v>#N/A</v>
      </c>
      <c r="O465">
        <f t="shared" si="14"/>
        <v>2012</v>
      </c>
      <c r="S465" t="e">
        <f>IF(Q465=R465, NA, Q465&amp;"-"&amp;R465)</f>
        <v>#NAME?</v>
      </c>
      <c r="Z465">
        <v>10.93</v>
      </c>
      <c r="AG465" t="s">
        <v>102</v>
      </c>
      <c r="AH465" t="s">
        <v>42</v>
      </c>
      <c r="AI465" t="s">
        <v>103</v>
      </c>
      <c r="AJ465" t="s">
        <v>104</v>
      </c>
    </row>
    <row r="466" spans="1:36" x14ac:dyDescent="0.25">
      <c r="A466" t="s">
        <v>273</v>
      </c>
      <c r="B466" t="s">
        <v>101</v>
      </c>
      <c r="C466" t="s">
        <v>31</v>
      </c>
      <c r="F466" t="s">
        <v>41</v>
      </c>
      <c r="G466">
        <v>2013</v>
      </c>
      <c r="I466" t="e">
        <f>VLOOKUP(H466, 'vlookup for months'!$A$1:$B$12, 2, FALSE)</f>
        <v>#N/A</v>
      </c>
      <c r="J466">
        <v>2013</v>
      </c>
      <c r="L466" t="e">
        <f>VLOOKUP(K466, 'vlookup for months'!$A$1:$B$12, 2, FALSE)</f>
        <v>#N/A</v>
      </c>
      <c r="M466" t="e">
        <f t="shared" si="15"/>
        <v>#N/A</v>
      </c>
      <c r="O466">
        <f t="shared" si="14"/>
        <v>2013</v>
      </c>
      <c r="S466" t="e">
        <f>IF(Q466=R466, NA, Q466&amp;"-"&amp;R466)</f>
        <v>#NAME?</v>
      </c>
      <c r="Z466">
        <v>3.19</v>
      </c>
      <c r="AG466" t="s">
        <v>102</v>
      </c>
      <c r="AH466" t="s">
        <v>42</v>
      </c>
      <c r="AI466" t="s">
        <v>103</v>
      </c>
      <c r="AJ466" t="s">
        <v>104</v>
      </c>
    </row>
    <row r="467" spans="1:36" x14ac:dyDescent="0.25">
      <c r="A467" t="s">
        <v>273</v>
      </c>
      <c r="B467" t="s">
        <v>75</v>
      </c>
      <c r="C467" t="s">
        <v>76</v>
      </c>
      <c r="F467" t="s">
        <v>41</v>
      </c>
      <c r="G467">
        <v>1995</v>
      </c>
      <c r="H467">
        <v>4</v>
      </c>
      <c r="I467" t="str">
        <f>VLOOKUP(H467, 'vlookup for months'!$A$1:$B$12, 2, FALSE)</f>
        <v>Apr</v>
      </c>
      <c r="J467">
        <v>1997</v>
      </c>
      <c r="K467">
        <v>5</v>
      </c>
      <c r="L467" t="str">
        <f>VLOOKUP(K467, 'vlookup for months'!$A$1:$B$12, 2, FALSE)</f>
        <v>May</v>
      </c>
      <c r="M467" t="str">
        <f t="shared" si="15"/>
        <v>Apr-May</v>
      </c>
      <c r="N467" t="s">
        <v>584</v>
      </c>
      <c r="O467" t="str">
        <f t="shared" si="14"/>
        <v>1995-1997</v>
      </c>
      <c r="P467">
        <v>893</v>
      </c>
      <c r="Q467">
        <v>72</v>
      </c>
      <c r="R467">
        <v>142</v>
      </c>
      <c r="S467" t="str">
        <f>IF(Q467=R467, NA, Q467&amp;"-"&amp;R467)</f>
        <v>72-142</v>
      </c>
      <c r="T467" t="s">
        <v>687</v>
      </c>
      <c r="U467">
        <v>116.3</v>
      </c>
      <c r="V467">
        <v>19.2</v>
      </c>
      <c r="Y467" t="s">
        <v>289</v>
      </c>
      <c r="Z467">
        <v>1.1000000000000001</v>
      </c>
      <c r="AA467">
        <v>1.34</v>
      </c>
      <c r="AG467" t="s">
        <v>79</v>
      </c>
      <c r="AH467" t="s">
        <v>35</v>
      </c>
      <c r="AI467" t="s">
        <v>147</v>
      </c>
      <c r="AJ467" t="s">
        <v>80</v>
      </c>
    </row>
    <row r="468" spans="1:36" x14ac:dyDescent="0.25">
      <c r="A468" t="s">
        <v>273</v>
      </c>
      <c r="B468" t="s">
        <v>75</v>
      </c>
      <c r="C468" t="s">
        <v>76</v>
      </c>
      <c r="F468" t="s">
        <v>41</v>
      </c>
      <c r="G468">
        <v>1995</v>
      </c>
      <c r="H468">
        <v>6</v>
      </c>
      <c r="I468" t="str">
        <f>VLOOKUP(H468, 'vlookup for months'!$A$1:$B$12, 2, FALSE)</f>
        <v>Jun</v>
      </c>
      <c r="J468">
        <v>1995</v>
      </c>
      <c r="K468">
        <v>6</v>
      </c>
      <c r="L468" t="str">
        <f>VLOOKUP(K468, 'vlookup for months'!$A$1:$B$12, 2, FALSE)</f>
        <v>Jun</v>
      </c>
      <c r="M468" t="str">
        <f t="shared" si="15"/>
        <v>Jun</v>
      </c>
      <c r="N468" t="s">
        <v>579</v>
      </c>
      <c r="O468">
        <f t="shared" si="14"/>
        <v>1995</v>
      </c>
      <c r="P468">
        <v>43</v>
      </c>
      <c r="S468" t="e">
        <f>IF(Q468=R468, NA, Q468&amp;"-"&amp;R468)</f>
        <v>#NAME?</v>
      </c>
      <c r="Z468">
        <v>8.5</v>
      </c>
      <c r="AG468" t="s">
        <v>79</v>
      </c>
      <c r="AH468" t="s">
        <v>35</v>
      </c>
      <c r="AI468" t="s">
        <v>147</v>
      </c>
      <c r="AJ468" t="s">
        <v>80</v>
      </c>
    </row>
    <row r="469" spans="1:36" x14ac:dyDescent="0.25">
      <c r="A469" t="s">
        <v>273</v>
      </c>
      <c r="B469" t="s">
        <v>75</v>
      </c>
      <c r="C469" t="s">
        <v>76</v>
      </c>
      <c r="D469" t="s">
        <v>83</v>
      </c>
      <c r="F469" t="s">
        <v>41</v>
      </c>
      <c r="G469">
        <v>2002</v>
      </c>
      <c r="I469" t="e">
        <f>VLOOKUP(H469, 'vlookup for months'!$A$1:$B$12, 2, FALSE)</f>
        <v>#N/A</v>
      </c>
      <c r="J469">
        <v>2008</v>
      </c>
      <c r="L469" t="e">
        <f>VLOOKUP(K469, 'vlookup for months'!$A$1:$B$12, 2, FALSE)</f>
        <v>#N/A</v>
      </c>
      <c r="M469" t="e">
        <f t="shared" si="15"/>
        <v>#N/A</v>
      </c>
      <c r="O469" t="str">
        <f t="shared" si="14"/>
        <v>2002-2008</v>
      </c>
      <c r="P469">
        <v>114</v>
      </c>
      <c r="S469" t="e">
        <f>IF(Q469=R469, NA, Q469&amp;"-"&amp;R469)</f>
        <v>#NAME?</v>
      </c>
      <c r="Z469">
        <v>1.41</v>
      </c>
      <c r="AA469">
        <v>0.01</v>
      </c>
      <c r="AE469">
        <v>8.77</v>
      </c>
      <c r="AG469" t="s">
        <v>84</v>
      </c>
      <c r="AH469" t="s">
        <v>84</v>
      </c>
      <c r="AI469" t="s">
        <v>57</v>
      </c>
      <c r="AJ469" t="s">
        <v>85</v>
      </c>
    </row>
    <row r="470" spans="1:36" x14ac:dyDescent="0.25">
      <c r="A470" t="s">
        <v>273</v>
      </c>
      <c r="B470" t="s">
        <v>93</v>
      </c>
      <c r="C470" t="s">
        <v>76</v>
      </c>
      <c r="D470" t="s">
        <v>94</v>
      </c>
      <c r="F470" t="s">
        <v>33</v>
      </c>
      <c r="G470">
        <v>2002</v>
      </c>
      <c r="I470" t="e">
        <f>VLOOKUP(H470, 'vlookup for months'!$A$1:$B$12, 2, FALSE)</f>
        <v>#N/A</v>
      </c>
      <c r="J470">
        <v>2008</v>
      </c>
      <c r="L470" t="e">
        <f>VLOOKUP(K470, 'vlookup for months'!$A$1:$B$12, 2, FALSE)</f>
        <v>#N/A</v>
      </c>
      <c r="M470" t="e">
        <f t="shared" si="15"/>
        <v>#N/A</v>
      </c>
      <c r="O470" t="str">
        <f t="shared" si="14"/>
        <v>2002-2008</v>
      </c>
      <c r="P470">
        <v>238</v>
      </c>
      <c r="S470" t="e">
        <f>IF(Q470=R470, NA, Q470&amp;"-"&amp;R470)</f>
        <v>#NAME?</v>
      </c>
      <c r="Z470">
        <v>1.31</v>
      </c>
      <c r="AA470">
        <v>0.01</v>
      </c>
      <c r="AE470">
        <v>3.36</v>
      </c>
      <c r="AG470" t="s">
        <v>84</v>
      </c>
      <c r="AH470" t="s">
        <v>84</v>
      </c>
      <c r="AI470" t="s">
        <v>57</v>
      </c>
      <c r="AJ470" t="s">
        <v>85</v>
      </c>
    </row>
    <row r="471" spans="1:36" x14ac:dyDescent="0.25">
      <c r="A471" t="s">
        <v>273</v>
      </c>
      <c r="B471" t="s">
        <v>87</v>
      </c>
      <c r="C471" t="s">
        <v>76</v>
      </c>
      <c r="D471" t="s">
        <v>92</v>
      </c>
      <c r="F471" t="s">
        <v>41</v>
      </c>
      <c r="G471">
        <v>2002</v>
      </c>
      <c r="I471" t="e">
        <f>VLOOKUP(H471, 'vlookup for months'!$A$1:$B$12, 2, FALSE)</f>
        <v>#N/A</v>
      </c>
      <c r="J471">
        <v>2008</v>
      </c>
      <c r="L471" t="e">
        <f>VLOOKUP(K471, 'vlookup for months'!$A$1:$B$12, 2, FALSE)</f>
        <v>#N/A</v>
      </c>
      <c r="M471" t="e">
        <f t="shared" si="15"/>
        <v>#N/A</v>
      </c>
      <c r="O471" t="str">
        <f t="shared" si="14"/>
        <v>2002-2008</v>
      </c>
      <c r="P471">
        <v>157</v>
      </c>
      <c r="S471" t="e">
        <f>IF(Q471=R471, NA, Q471&amp;"-"&amp;R471)</f>
        <v>#NAME?</v>
      </c>
      <c r="Z471">
        <v>1.89</v>
      </c>
      <c r="AA471">
        <v>0.1</v>
      </c>
      <c r="AE471">
        <v>8.2799999999999994</v>
      </c>
      <c r="AG471" t="s">
        <v>84</v>
      </c>
      <c r="AH471" t="s">
        <v>84</v>
      </c>
      <c r="AI471" t="s">
        <v>57</v>
      </c>
      <c r="AJ471" t="s">
        <v>85</v>
      </c>
    </row>
    <row r="472" spans="1:36" x14ac:dyDescent="0.25">
      <c r="A472" t="s">
        <v>273</v>
      </c>
      <c r="B472" t="s">
        <v>87</v>
      </c>
      <c r="C472" t="s">
        <v>76</v>
      </c>
      <c r="F472" t="s">
        <v>41</v>
      </c>
      <c r="G472">
        <v>1998</v>
      </c>
      <c r="H472">
        <v>8</v>
      </c>
      <c r="I472" t="str">
        <f>VLOOKUP(H472, 'vlookup for months'!$A$1:$B$12, 2, FALSE)</f>
        <v>Aug</v>
      </c>
      <c r="J472">
        <v>1999</v>
      </c>
      <c r="K472">
        <v>1</v>
      </c>
      <c r="L472" t="str">
        <f>VLOOKUP(K472, 'vlookup for months'!$A$1:$B$12, 2, FALSE)</f>
        <v>Jan</v>
      </c>
      <c r="M472" t="str">
        <f t="shared" si="15"/>
        <v>Aug-Jan</v>
      </c>
      <c r="N472" t="s">
        <v>585</v>
      </c>
      <c r="O472" t="str">
        <f t="shared" si="14"/>
        <v>1998-1999</v>
      </c>
      <c r="P472">
        <v>107</v>
      </c>
      <c r="S472" t="e">
        <f>IF(Q472=R472, NA, Q472&amp;"-"&amp;R472)</f>
        <v>#NAME?</v>
      </c>
      <c r="Z472">
        <v>0.61</v>
      </c>
      <c r="AA472">
        <v>0.12</v>
      </c>
      <c r="AE472">
        <v>2.8</v>
      </c>
      <c r="AG472" t="s">
        <v>61</v>
      </c>
      <c r="AH472" t="s">
        <v>61</v>
      </c>
      <c r="AI472" t="s">
        <v>57</v>
      </c>
      <c r="AJ472" t="s">
        <v>89</v>
      </c>
    </row>
    <row r="473" spans="1:36" x14ac:dyDescent="0.25">
      <c r="A473" t="s">
        <v>273</v>
      </c>
      <c r="B473" t="s">
        <v>87</v>
      </c>
      <c r="C473" t="s">
        <v>76</v>
      </c>
      <c r="D473" t="s">
        <v>90</v>
      </c>
      <c r="F473" t="s">
        <v>41</v>
      </c>
      <c r="G473">
        <v>1999</v>
      </c>
      <c r="H473">
        <v>7</v>
      </c>
      <c r="I473" t="str">
        <f>VLOOKUP(H473, 'vlookup for months'!$A$1:$B$12, 2, FALSE)</f>
        <v>Jul</v>
      </c>
      <c r="J473">
        <v>2000</v>
      </c>
      <c r="K473">
        <v>5</v>
      </c>
      <c r="L473" t="str">
        <f>VLOOKUP(K473, 'vlookup for months'!$A$1:$B$12, 2, FALSE)</f>
        <v>May</v>
      </c>
      <c r="M473" t="str">
        <f t="shared" si="15"/>
        <v>Jul-May</v>
      </c>
      <c r="N473" t="s">
        <v>586</v>
      </c>
      <c r="O473" t="str">
        <f t="shared" si="14"/>
        <v>1999-2000</v>
      </c>
      <c r="P473">
        <v>67</v>
      </c>
      <c r="S473" t="e">
        <f>IF(Q473=R473, NA, Q473&amp;"-"&amp;R473)</f>
        <v>#NAME?</v>
      </c>
      <c r="Z473">
        <v>20.62</v>
      </c>
      <c r="AA473">
        <v>6.06</v>
      </c>
      <c r="AE473">
        <v>46.27</v>
      </c>
      <c r="AG473" t="s">
        <v>61</v>
      </c>
      <c r="AH473" t="s">
        <v>61</v>
      </c>
      <c r="AI473" t="s">
        <v>57</v>
      </c>
      <c r="AJ473" t="s">
        <v>89</v>
      </c>
    </row>
    <row r="474" spans="1:36" x14ac:dyDescent="0.25">
      <c r="A474" t="s">
        <v>273</v>
      </c>
      <c r="B474" t="s">
        <v>136</v>
      </c>
      <c r="C474" t="s">
        <v>39</v>
      </c>
      <c r="D474" t="s">
        <v>233</v>
      </c>
      <c r="E474" t="s">
        <v>32</v>
      </c>
      <c r="F474" t="s">
        <v>41</v>
      </c>
      <c r="G474">
        <v>1990</v>
      </c>
      <c r="H474">
        <v>2</v>
      </c>
      <c r="I474" t="str">
        <f>VLOOKUP(H474, 'vlookup for months'!$A$1:$B$12, 2, FALSE)</f>
        <v>Feb</v>
      </c>
      <c r="J474">
        <v>1992</v>
      </c>
      <c r="K474">
        <v>6</v>
      </c>
      <c r="L474" t="str">
        <f>VLOOKUP(K474, 'vlookup for months'!$A$1:$B$12, 2, FALSE)</f>
        <v>Jun</v>
      </c>
      <c r="M474" t="str">
        <f t="shared" si="15"/>
        <v>Feb-Jun</v>
      </c>
      <c r="N474" t="s">
        <v>604</v>
      </c>
      <c r="O474" t="str">
        <f t="shared" si="14"/>
        <v>1990-1992</v>
      </c>
      <c r="P474">
        <v>106</v>
      </c>
      <c r="S474" t="e">
        <f>IF(Q474=R474, NA, Q474&amp;"-"&amp;R474)</f>
        <v>#NAME?</v>
      </c>
      <c r="X474" t="s">
        <v>291</v>
      </c>
      <c r="Z474">
        <v>0.1</v>
      </c>
      <c r="AA474">
        <v>0.1</v>
      </c>
      <c r="AE474">
        <v>0.9</v>
      </c>
      <c r="AG474" t="s">
        <v>167</v>
      </c>
      <c r="AH474" t="s">
        <v>42</v>
      </c>
      <c r="AI474" t="s">
        <v>235</v>
      </c>
      <c r="AJ474" t="s">
        <v>236</v>
      </c>
    </row>
    <row r="475" spans="1:36" x14ac:dyDescent="0.25">
      <c r="A475" t="s">
        <v>273</v>
      </c>
      <c r="B475" t="s">
        <v>136</v>
      </c>
      <c r="C475" t="s">
        <v>39</v>
      </c>
      <c r="D475" t="s">
        <v>233</v>
      </c>
      <c r="E475" t="s">
        <v>32</v>
      </c>
      <c r="F475" t="s">
        <v>41</v>
      </c>
      <c r="G475">
        <v>1990</v>
      </c>
      <c r="H475">
        <v>7</v>
      </c>
      <c r="I475" t="str">
        <f>VLOOKUP(H475, 'vlookup for months'!$A$1:$B$12, 2, FALSE)</f>
        <v>Jul</v>
      </c>
      <c r="J475">
        <v>1992</v>
      </c>
      <c r="K475">
        <v>12</v>
      </c>
      <c r="L475" t="str">
        <f>VLOOKUP(K475, 'vlookup for months'!$A$1:$B$12, 2, FALSE)</f>
        <v>Dec</v>
      </c>
      <c r="M475" t="str">
        <f t="shared" si="15"/>
        <v>Jul-Dec</v>
      </c>
      <c r="N475" t="s">
        <v>605</v>
      </c>
      <c r="O475" t="str">
        <f t="shared" si="14"/>
        <v>1990-1992</v>
      </c>
      <c r="P475">
        <v>47</v>
      </c>
      <c r="S475" t="e">
        <f>IF(Q475=R475, NA, Q475&amp;"-"&amp;R475)</f>
        <v>#NAME?</v>
      </c>
      <c r="X475" t="s">
        <v>292</v>
      </c>
      <c r="Z475">
        <v>0</v>
      </c>
      <c r="AA475">
        <v>0</v>
      </c>
      <c r="AE475">
        <v>0</v>
      </c>
      <c r="AG475" t="s">
        <v>167</v>
      </c>
      <c r="AH475" t="s">
        <v>42</v>
      </c>
      <c r="AI475" t="s">
        <v>235</v>
      </c>
      <c r="AJ475" t="s">
        <v>236</v>
      </c>
    </row>
    <row r="476" spans="1:36" x14ac:dyDescent="0.25">
      <c r="A476" t="s">
        <v>273</v>
      </c>
      <c r="B476" t="s">
        <v>136</v>
      </c>
      <c r="C476" t="s">
        <v>39</v>
      </c>
      <c r="F476" t="s">
        <v>41</v>
      </c>
      <c r="G476">
        <v>1998</v>
      </c>
      <c r="H476">
        <v>3</v>
      </c>
      <c r="I476" t="str">
        <f>VLOOKUP(H476, 'vlookup for months'!$A$1:$B$12, 2, FALSE)</f>
        <v>Mar</v>
      </c>
      <c r="J476">
        <v>1998</v>
      </c>
      <c r="K476">
        <v>3</v>
      </c>
      <c r="L476" t="str">
        <f>VLOOKUP(K476, 'vlookup for months'!$A$1:$B$12, 2, FALSE)</f>
        <v>Mar</v>
      </c>
      <c r="M476" t="str">
        <f t="shared" si="15"/>
        <v>Mar</v>
      </c>
      <c r="N476" t="s">
        <v>567</v>
      </c>
      <c r="O476">
        <f t="shared" si="14"/>
        <v>1998</v>
      </c>
      <c r="S476" t="e">
        <f>IF(Q476=R476, NA, Q476&amp;"-"&amp;R476)</f>
        <v>#NAME?</v>
      </c>
      <c r="AA476">
        <v>2.9</v>
      </c>
      <c r="AG476" t="s">
        <v>293</v>
      </c>
      <c r="AH476" t="s">
        <v>146</v>
      </c>
      <c r="AI476" t="s">
        <v>294</v>
      </c>
      <c r="AJ476" t="s">
        <v>295</v>
      </c>
    </row>
    <row r="477" spans="1:36" x14ac:dyDescent="0.25">
      <c r="A477" t="s">
        <v>273</v>
      </c>
      <c r="B477" t="s">
        <v>136</v>
      </c>
      <c r="C477" t="s">
        <v>39</v>
      </c>
      <c r="F477" t="s">
        <v>41</v>
      </c>
      <c r="G477">
        <v>1988</v>
      </c>
      <c r="H477">
        <v>11</v>
      </c>
      <c r="I477" t="str">
        <f>VLOOKUP(H477, 'vlookup for months'!$A$1:$B$12, 2, FALSE)</f>
        <v>Nov</v>
      </c>
      <c r="J477">
        <v>1988</v>
      </c>
      <c r="K477">
        <v>11</v>
      </c>
      <c r="L477" t="str">
        <f>VLOOKUP(K477, 'vlookup for months'!$A$1:$B$12, 2, FALSE)</f>
        <v>Nov</v>
      </c>
      <c r="M477" t="str">
        <f t="shared" si="15"/>
        <v>Nov</v>
      </c>
      <c r="N477" t="s">
        <v>578</v>
      </c>
      <c r="O477">
        <f t="shared" si="14"/>
        <v>1988</v>
      </c>
      <c r="S477" t="e">
        <f>IF(Q477=R477, NA, Q477&amp;"-"&amp;R477)</f>
        <v>#NAME?</v>
      </c>
      <c r="AA477">
        <v>5.5</v>
      </c>
      <c r="AG477" t="s">
        <v>293</v>
      </c>
      <c r="AH477" t="s">
        <v>146</v>
      </c>
      <c r="AI477" t="s">
        <v>294</v>
      </c>
      <c r="AJ477" t="s">
        <v>295</v>
      </c>
    </row>
    <row r="478" spans="1:36" x14ac:dyDescent="0.25">
      <c r="A478" t="s">
        <v>273</v>
      </c>
      <c r="B478" t="s">
        <v>136</v>
      </c>
      <c r="C478" t="s">
        <v>39</v>
      </c>
      <c r="F478" t="s">
        <v>41</v>
      </c>
      <c r="G478">
        <v>1997</v>
      </c>
      <c r="H478">
        <v>9</v>
      </c>
      <c r="I478" t="str">
        <f>VLOOKUP(H478, 'vlookup for months'!$A$1:$B$12, 2, FALSE)</f>
        <v>Sep</v>
      </c>
      <c r="J478">
        <v>1997</v>
      </c>
      <c r="K478">
        <v>11</v>
      </c>
      <c r="L478" t="str">
        <f>VLOOKUP(K478, 'vlookup for months'!$A$1:$B$12, 2, FALSE)</f>
        <v>Nov</v>
      </c>
      <c r="M478" t="str">
        <f t="shared" si="15"/>
        <v>Sep-Nov</v>
      </c>
      <c r="N478" t="s">
        <v>593</v>
      </c>
      <c r="O478">
        <f t="shared" si="14"/>
        <v>1997</v>
      </c>
      <c r="P478">
        <v>148</v>
      </c>
      <c r="S478" t="e">
        <f>IF(Q478=R478, NA, Q478&amp;"-"&amp;R478)</f>
        <v>#NAME?</v>
      </c>
      <c r="AE478">
        <v>12.8</v>
      </c>
      <c r="AF478">
        <v>10.199999999999999</v>
      </c>
      <c r="AG478" t="s">
        <v>141</v>
      </c>
      <c r="AH478" t="s">
        <v>142</v>
      </c>
      <c r="AI478" t="s">
        <v>138</v>
      </c>
      <c r="AJ478" t="s">
        <v>238</v>
      </c>
    </row>
    <row r="479" spans="1:36" x14ac:dyDescent="0.25">
      <c r="A479" t="s">
        <v>273</v>
      </c>
      <c r="B479" t="s">
        <v>136</v>
      </c>
      <c r="C479" t="s">
        <v>39</v>
      </c>
      <c r="F479" t="s">
        <v>41</v>
      </c>
      <c r="G479">
        <v>1998</v>
      </c>
      <c r="H479">
        <v>3</v>
      </c>
      <c r="I479" t="str">
        <f>VLOOKUP(H479, 'vlookup for months'!$A$1:$B$12, 2, FALSE)</f>
        <v>Mar</v>
      </c>
      <c r="J479">
        <v>1998</v>
      </c>
      <c r="K479">
        <v>6</v>
      </c>
      <c r="L479" t="str">
        <f>VLOOKUP(K479, 'vlookup for months'!$A$1:$B$12, 2, FALSE)</f>
        <v>Jun</v>
      </c>
      <c r="M479" t="str">
        <f t="shared" si="15"/>
        <v>Mar-Jun</v>
      </c>
      <c r="N479" t="s">
        <v>591</v>
      </c>
      <c r="O479">
        <f t="shared" si="14"/>
        <v>1998</v>
      </c>
      <c r="P479">
        <v>254</v>
      </c>
      <c r="S479" t="e">
        <f>IF(Q479=R479, NA, Q479&amp;"-"&amp;R479)</f>
        <v>#NAME?</v>
      </c>
      <c r="AE479">
        <v>3.5</v>
      </c>
      <c r="AF479">
        <v>1.3</v>
      </c>
      <c r="AG479" t="s">
        <v>141</v>
      </c>
      <c r="AH479" t="s">
        <v>142</v>
      </c>
      <c r="AI479" t="s">
        <v>138</v>
      </c>
      <c r="AJ479" t="s">
        <v>238</v>
      </c>
    </row>
    <row r="480" spans="1:36" x14ac:dyDescent="0.25">
      <c r="A480" t="s">
        <v>273</v>
      </c>
      <c r="B480" t="s">
        <v>136</v>
      </c>
      <c r="C480" t="s">
        <v>39</v>
      </c>
      <c r="F480" t="s">
        <v>41</v>
      </c>
      <c r="G480">
        <v>1998</v>
      </c>
      <c r="H480">
        <v>8</v>
      </c>
      <c r="I480" t="str">
        <f>VLOOKUP(H480, 'vlookup for months'!$A$1:$B$12, 2, FALSE)</f>
        <v>Aug</v>
      </c>
      <c r="J480">
        <v>1998</v>
      </c>
      <c r="K480">
        <v>10</v>
      </c>
      <c r="L480" t="str">
        <f>VLOOKUP(K480, 'vlookup for months'!$A$1:$B$12, 2, FALSE)</f>
        <v>Oct</v>
      </c>
      <c r="M480" t="str">
        <f t="shared" si="15"/>
        <v>Aug-Oct</v>
      </c>
      <c r="N480" t="s">
        <v>594</v>
      </c>
      <c r="O480">
        <f t="shared" si="14"/>
        <v>1998</v>
      </c>
      <c r="P480">
        <v>326</v>
      </c>
      <c r="S480" t="e">
        <f>IF(Q480=R480, NA, Q480&amp;"-"&amp;R480)</f>
        <v>#NAME?</v>
      </c>
      <c r="AE480">
        <v>0</v>
      </c>
      <c r="AG480" t="s">
        <v>141</v>
      </c>
      <c r="AH480" t="s">
        <v>142</v>
      </c>
      <c r="AI480" t="s">
        <v>138</v>
      </c>
      <c r="AJ480" t="s">
        <v>238</v>
      </c>
    </row>
    <row r="481" spans="1:36" x14ac:dyDescent="0.25">
      <c r="A481" t="s">
        <v>273</v>
      </c>
      <c r="B481" t="s">
        <v>239</v>
      </c>
      <c r="C481" t="s">
        <v>54</v>
      </c>
      <c r="D481" t="s">
        <v>240</v>
      </c>
      <c r="F481" t="s">
        <v>33</v>
      </c>
      <c r="G481">
        <v>1968</v>
      </c>
      <c r="H481">
        <v>1</v>
      </c>
      <c r="I481" t="str">
        <f>VLOOKUP(H481, 'vlookup for months'!$A$1:$B$12, 2, FALSE)</f>
        <v>Jan</v>
      </c>
      <c r="J481">
        <v>1968</v>
      </c>
      <c r="K481">
        <v>12</v>
      </c>
      <c r="L481" t="str">
        <f>VLOOKUP(K481, 'vlookup for months'!$A$1:$B$12, 2, FALSE)</f>
        <v>Dec</v>
      </c>
      <c r="M481" t="str">
        <f t="shared" si="15"/>
        <v>Jan-Dec</v>
      </c>
      <c r="N481" t="s">
        <v>606</v>
      </c>
      <c r="O481">
        <f t="shared" si="14"/>
        <v>1968</v>
      </c>
      <c r="P481">
        <v>645</v>
      </c>
      <c r="S481" t="e">
        <f>IF(Q481=R481, NA, Q481&amp;"-"&amp;R481)</f>
        <v>#NAME?</v>
      </c>
      <c r="Z481">
        <v>13.9</v>
      </c>
      <c r="AA481">
        <v>18.600000000000001</v>
      </c>
      <c r="AB481" t="s">
        <v>128</v>
      </c>
      <c r="AE481">
        <v>21.3</v>
      </c>
      <c r="AG481" t="s">
        <v>241</v>
      </c>
      <c r="AH481" t="s">
        <v>42</v>
      </c>
      <c r="AI481" t="s">
        <v>57</v>
      </c>
      <c r="AJ481" t="s">
        <v>231</v>
      </c>
    </row>
    <row r="482" spans="1:36" x14ac:dyDescent="0.25">
      <c r="A482" t="s">
        <v>273</v>
      </c>
      <c r="B482" t="s">
        <v>239</v>
      </c>
      <c r="C482" t="s">
        <v>54</v>
      </c>
      <c r="D482" t="s">
        <v>240</v>
      </c>
      <c r="F482" t="s">
        <v>33</v>
      </c>
      <c r="G482">
        <v>1969</v>
      </c>
      <c r="H482">
        <v>1</v>
      </c>
      <c r="I482" t="str">
        <f>VLOOKUP(H482, 'vlookup for months'!$A$1:$B$12, 2, FALSE)</f>
        <v>Jan</v>
      </c>
      <c r="J482">
        <v>1969</v>
      </c>
      <c r="K482">
        <v>9</v>
      </c>
      <c r="L482" t="str">
        <f>VLOOKUP(K482, 'vlookup for months'!$A$1:$B$12, 2, FALSE)</f>
        <v>Sep</v>
      </c>
      <c r="M482" t="str">
        <f t="shared" si="15"/>
        <v>Jan-Sep</v>
      </c>
      <c r="N482" t="s">
        <v>607</v>
      </c>
      <c r="O482">
        <f t="shared" si="14"/>
        <v>1969</v>
      </c>
      <c r="P482">
        <v>853</v>
      </c>
      <c r="S482" t="e">
        <f>IF(Q482=R482, NA, Q482&amp;"-"&amp;R482)</f>
        <v>#NAME?</v>
      </c>
      <c r="Z482">
        <v>5.8</v>
      </c>
      <c r="AA482">
        <v>17.7</v>
      </c>
      <c r="AB482" t="s">
        <v>128</v>
      </c>
      <c r="AE482">
        <v>28.2</v>
      </c>
      <c r="AG482" t="s">
        <v>242</v>
      </c>
      <c r="AH482" t="s">
        <v>243</v>
      </c>
      <c r="AI482" t="s">
        <v>57</v>
      </c>
      <c r="AJ482" t="s">
        <v>231</v>
      </c>
    </row>
    <row r="483" spans="1:36" x14ac:dyDescent="0.25">
      <c r="A483" t="s">
        <v>273</v>
      </c>
      <c r="B483" t="s">
        <v>189</v>
      </c>
      <c r="C483" t="s">
        <v>31</v>
      </c>
      <c r="F483" t="s">
        <v>41</v>
      </c>
      <c r="G483">
        <v>1995</v>
      </c>
      <c r="I483" t="e">
        <f>VLOOKUP(H483, 'vlookup for months'!$A$1:$B$12, 2, FALSE)</f>
        <v>#N/A</v>
      </c>
      <c r="J483">
        <v>1998</v>
      </c>
      <c r="L483" t="e">
        <f>VLOOKUP(K483, 'vlookup for months'!$A$1:$B$12, 2, FALSE)</f>
        <v>#N/A</v>
      </c>
      <c r="M483" t="e">
        <f t="shared" si="15"/>
        <v>#N/A</v>
      </c>
      <c r="O483" t="str">
        <f t="shared" si="14"/>
        <v>1995-1998</v>
      </c>
      <c r="Q483">
        <v>31</v>
      </c>
      <c r="R483">
        <v>176</v>
      </c>
      <c r="S483" t="str">
        <f>IF(Q483=R483, NA, Q483&amp;"-"&amp;R483)</f>
        <v>31-176</v>
      </c>
      <c r="T483" t="s">
        <v>688</v>
      </c>
      <c r="AG483" t="s">
        <v>181</v>
      </c>
      <c r="AH483" t="s">
        <v>42</v>
      </c>
      <c r="AI483" t="s">
        <v>57</v>
      </c>
      <c r="AJ483" t="s">
        <v>193</v>
      </c>
    </row>
    <row r="484" spans="1:36" x14ac:dyDescent="0.25">
      <c r="A484" t="s">
        <v>273</v>
      </c>
      <c r="B484" t="s">
        <v>189</v>
      </c>
      <c r="C484" t="s">
        <v>31</v>
      </c>
      <c r="D484" t="s">
        <v>32</v>
      </c>
      <c r="E484" t="s">
        <v>32</v>
      </c>
      <c r="F484" t="s">
        <v>41</v>
      </c>
      <c r="G484">
        <v>1995</v>
      </c>
      <c r="H484">
        <v>3</v>
      </c>
      <c r="I484" t="str">
        <f>VLOOKUP(H484, 'vlookup for months'!$A$1:$B$12, 2, FALSE)</f>
        <v>Mar</v>
      </c>
      <c r="J484">
        <v>1998</v>
      </c>
      <c r="K484">
        <v>4</v>
      </c>
      <c r="L484" t="str">
        <f>VLOOKUP(K484, 'vlookup for months'!$A$1:$B$12, 2, FALSE)</f>
        <v>Apr</v>
      </c>
      <c r="M484" t="str">
        <f t="shared" si="15"/>
        <v>Mar-Apr</v>
      </c>
      <c r="N484" t="s">
        <v>568</v>
      </c>
      <c r="O484" t="str">
        <f t="shared" si="14"/>
        <v>1995-1998</v>
      </c>
      <c r="P484">
        <v>62</v>
      </c>
      <c r="S484" t="e">
        <f>IF(Q484=R484, NA, Q484&amp;"-"&amp;R484)</f>
        <v>#NAME?</v>
      </c>
      <c r="X484" t="s">
        <v>194</v>
      </c>
      <c r="Z484">
        <v>1</v>
      </c>
      <c r="AA484">
        <v>6</v>
      </c>
      <c r="AE484">
        <v>7</v>
      </c>
      <c r="AG484" t="s">
        <v>195</v>
      </c>
      <c r="AH484" t="s">
        <v>42</v>
      </c>
      <c r="AI484" t="s">
        <v>57</v>
      </c>
      <c r="AJ484" t="s">
        <v>193</v>
      </c>
    </row>
    <row r="485" spans="1:36" x14ac:dyDescent="0.25">
      <c r="A485" t="s">
        <v>273</v>
      </c>
      <c r="B485" t="s">
        <v>189</v>
      </c>
      <c r="C485" t="s">
        <v>31</v>
      </c>
      <c r="D485" t="s">
        <v>32</v>
      </c>
      <c r="E485" t="s">
        <v>32</v>
      </c>
      <c r="F485" t="s">
        <v>41</v>
      </c>
      <c r="G485">
        <v>1995</v>
      </c>
      <c r="H485">
        <v>3</v>
      </c>
      <c r="I485" t="str">
        <f>VLOOKUP(H485, 'vlookup for months'!$A$1:$B$12, 2, FALSE)</f>
        <v>Mar</v>
      </c>
      <c r="J485">
        <v>1998</v>
      </c>
      <c r="K485">
        <v>4</v>
      </c>
      <c r="L485" t="str">
        <f>VLOOKUP(K485, 'vlookup for months'!$A$1:$B$12, 2, FALSE)</f>
        <v>Apr</v>
      </c>
      <c r="M485" t="str">
        <f t="shared" si="15"/>
        <v>Mar-Apr</v>
      </c>
      <c r="N485" t="s">
        <v>568</v>
      </c>
      <c r="O485" t="str">
        <f t="shared" si="14"/>
        <v>1995-1998</v>
      </c>
      <c r="P485">
        <v>143</v>
      </c>
      <c r="S485" t="e">
        <f>IF(Q485=R485, NA, Q485&amp;"-"&amp;R485)</f>
        <v>#NAME?</v>
      </c>
      <c r="X485" t="s">
        <v>194</v>
      </c>
      <c r="Z485">
        <v>1</v>
      </c>
      <c r="AA485">
        <v>15</v>
      </c>
      <c r="AE485">
        <v>30</v>
      </c>
      <c r="AG485" t="s">
        <v>197</v>
      </c>
      <c r="AH485" t="s">
        <v>42</v>
      </c>
      <c r="AI485" t="s">
        <v>57</v>
      </c>
      <c r="AJ485" t="s">
        <v>193</v>
      </c>
    </row>
    <row r="486" spans="1:36" x14ac:dyDescent="0.25">
      <c r="A486" t="s">
        <v>273</v>
      </c>
      <c r="B486" t="s">
        <v>189</v>
      </c>
      <c r="C486" t="s">
        <v>31</v>
      </c>
      <c r="D486" t="s">
        <v>32</v>
      </c>
      <c r="E486" t="s">
        <v>32</v>
      </c>
      <c r="F486" t="s">
        <v>41</v>
      </c>
      <c r="G486">
        <v>1995</v>
      </c>
      <c r="H486">
        <v>5</v>
      </c>
      <c r="I486" t="str">
        <f>VLOOKUP(H486, 'vlookup for months'!$A$1:$B$12, 2, FALSE)</f>
        <v>May</v>
      </c>
      <c r="J486">
        <v>1998</v>
      </c>
      <c r="K486">
        <v>8</v>
      </c>
      <c r="L486" t="str">
        <f>VLOOKUP(K486, 'vlookup for months'!$A$1:$B$12, 2, FALSE)</f>
        <v>Aug</v>
      </c>
      <c r="M486" t="str">
        <f t="shared" si="15"/>
        <v>May-Aug</v>
      </c>
      <c r="N486" t="s">
        <v>596</v>
      </c>
      <c r="O486" t="str">
        <f t="shared" si="14"/>
        <v>1995-1998</v>
      </c>
      <c r="P486">
        <v>118</v>
      </c>
      <c r="S486" t="e">
        <f>IF(Q486=R486, NA, Q486&amp;"-"&amp;R486)</f>
        <v>#NAME?</v>
      </c>
      <c r="X486" t="s">
        <v>198</v>
      </c>
      <c r="Z486">
        <v>7</v>
      </c>
      <c r="AA486">
        <v>20</v>
      </c>
      <c r="AE486">
        <v>25</v>
      </c>
      <c r="AG486" t="s">
        <v>195</v>
      </c>
      <c r="AH486" t="s">
        <v>42</v>
      </c>
      <c r="AI486" t="s">
        <v>57</v>
      </c>
      <c r="AJ486" t="s">
        <v>193</v>
      </c>
    </row>
    <row r="487" spans="1:36" x14ac:dyDescent="0.25">
      <c r="A487" t="s">
        <v>273</v>
      </c>
      <c r="B487" t="s">
        <v>189</v>
      </c>
      <c r="C487" t="s">
        <v>31</v>
      </c>
      <c r="D487" t="s">
        <v>32</v>
      </c>
      <c r="E487" t="s">
        <v>32</v>
      </c>
      <c r="F487" t="s">
        <v>41</v>
      </c>
      <c r="G487">
        <v>1995</v>
      </c>
      <c r="H487">
        <v>5</v>
      </c>
      <c r="I487" t="str">
        <f>VLOOKUP(H487, 'vlookup for months'!$A$1:$B$12, 2, FALSE)</f>
        <v>May</v>
      </c>
      <c r="J487">
        <v>1998</v>
      </c>
      <c r="K487">
        <v>8</v>
      </c>
      <c r="L487" t="str">
        <f>VLOOKUP(K487, 'vlookup for months'!$A$1:$B$12, 2, FALSE)</f>
        <v>Aug</v>
      </c>
      <c r="M487" t="str">
        <f t="shared" si="15"/>
        <v>May-Aug</v>
      </c>
      <c r="N487" t="s">
        <v>596</v>
      </c>
      <c r="O487" t="str">
        <f t="shared" si="14"/>
        <v>1995-1998</v>
      </c>
      <c r="P487">
        <v>67</v>
      </c>
      <c r="S487" t="e">
        <f>IF(Q487=R487, NA, Q487&amp;"-"&amp;R487)</f>
        <v>#NAME?</v>
      </c>
      <c r="X487" t="s">
        <v>198</v>
      </c>
      <c r="Z487">
        <v>3</v>
      </c>
      <c r="AA487">
        <v>1</v>
      </c>
      <c r="AE487">
        <v>10</v>
      </c>
      <c r="AG487" t="s">
        <v>197</v>
      </c>
      <c r="AH487" t="s">
        <v>42</v>
      </c>
      <c r="AI487" t="s">
        <v>57</v>
      </c>
      <c r="AJ487" t="s">
        <v>193</v>
      </c>
    </row>
    <row r="488" spans="1:36" x14ac:dyDescent="0.25">
      <c r="A488" t="s">
        <v>273</v>
      </c>
      <c r="B488" t="s">
        <v>189</v>
      </c>
      <c r="C488" t="s">
        <v>31</v>
      </c>
      <c r="D488" t="s">
        <v>32</v>
      </c>
      <c r="E488" t="s">
        <v>32</v>
      </c>
      <c r="F488" t="s">
        <v>41</v>
      </c>
      <c r="G488">
        <v>1995</v>
      </c>
      <c r="H488">
        <v>9</v>
      </c>
      <c r="I488" t="str">
        <f>VLOOKUP(H488, 'vlookup for months'!$A$1:$B$12, 2, FALSE)</f>
        <v>Sep</v>
      </c>
      <c r="J488">
        <v>1998</v>
      </c>
      <c r="K488">
        <v>2</v>
      </c>
      <c r="L488" t="str">
        <f>VLOOKUP(K488, 'vlookup for months'!$A$1:$B$12, 2, FALSE)</f>
        <v>Feb</v>
      </c>
      <c r="M488" t="str">
        <f t="shared" si="15"/>
        <v>Sep-Feb</v>
      </c>
      <c r="N488" t="s">
        <v>602</v>
      </c>
      <c r="O488" t="str">
        <f t="shared" si="14"/>
        <v>1995-1998</v>
      </c>
      <c r="P488">
        <v>28</v>
      </c>
      <c r="S488" t="e">
        <f>IF(Q488=R488, NA, Q488&amp;"-"&amp;R488)</f>
        <v>#NAME?</v>
      </c>
      <c r="X488" t="s">
        <v>199</v>
      </c>
      <c r="Z488">
        <v>2</v>
      </c>
      <c r="AA488">
        <v>10</v>
      </c>
      <c r="AE488">
        <v>14</v>
      </c>
      <c r="AG488" t="s">
        <v>195</v>
      </c>
      <c r="AH488" t="s">
        <v>42</v>
      </c>
      <c r="AI488" t="s">
        <v>57</v>
      </c>
      <c r="AJ488" t="s">
        <v>193</v>
      </c>
    </row>
    <row r="489" spans="1:36" x14ac:dyDescent="0.25">
      <c r="A489" t="s">
        <v>273</v>
      </c>
      <c r="B489" t="s">
        <v>189</v>
      </c>
      <c r="C489" t="s">
        <v>31</v>
      </c>
      <c r="D489" t="s">
        <v>32</v>
      </c>
      <c r="E489" t="s">
        <v>32</v>
      </c>
      <c r="F489" t="s">
        <v>41</v>
      </c>
      <c r="G489">
        <v>1995</v>
      </c>
      <c r="H489">
        <v>9</v>
      </c>
      <c r="I489" t="str">
        <f>VLOOKUP(H489, 'vlookup for months'!$A$1:$B$12, 2, FALSE)</f>
        <v>Sep</v>
      </c>
      <c r="J489">
        <v>1998</v>
      </c>
      <c r="K489">
        <v>2</v>
      </c>
      <c r="L489" t="str">
        <f>VLOOKUP(K489, 'vlookup for months'!$A$1:$B$12, 2, FALSE)</f>
        <v>Feb</v>
      </c>
      <c r="M489" t="str">
        <f t="shared" si="15"/>
        <v>Sep-Feb</v>
      </c>
      <c r="N489" t="s">
        <v>602</v>
      </c>
      <c r="O489" t="str">
        <f t="shared" si="14"/>
        <v>1995-1998</v>
      </c>
      <c r="P489">
        <v>13</v>
      </c>
      <c r="S489" t="e">
        <f>IF(Q489=R489, NA, Q489&amp;"-"&amp;R489)</f>
        <v>#NAME?</v>
      </c>
      <c r="X489" t="s">
        <v>199</v>
      </c>
      <c r="Z489">
        <v>47</v>
      </c>
      <c r="AA489">
        <v>61</v>
      </c>
      <c r="AE489">
        <v>100</v>
      </c>
      <c r="AG489" t="s">
        <v>196</v>
      </c>
      <c r="AH489" t="s">
        <v>42</v>
      </c>
      <c r="AI489" t="s">
        <v>57</v>
      </c>
      <c r="AJ489" t="s">
        <v>193</v>
      </c>
    </row>
    <row r="490" spans="1:36" x14ac:dyDescent="0.25">
      <c r="A490" t="s">
        <v>273</v>
      </c>
      <c r="B490" t="s">
        <v>189</v>
      </c>
      <c r="C490" t="s">
        <v>31</v>
      </c>
      <c r="D490" t="s">
        <v>32</v>
      </c>
      <c r="E490" t="s">
        <v>32</v>
      </c>
      <c r="F490" t="s">
        <v>41</v>
      </c>
      <c r="G490">
        <v>1995</v>
      </c>
      <c r="H490">
        <v>9</v>
      </c>
      <c r="I490" t="str">
        <f>VLOOKUP(H490, 'vlookup for months'!$A$1:$B$12, 2, FALSE)</f>
        <v>Sep</v>
      </c>
      <c r="J490">
        <v>1998</v>
      </c>
      <c r="K490">
        <v>2</v>
      </c>
      <c r="L490" t="str">
        <f>VLOOKUP(K490, 'vlookup for months'!$A$1:$B$12, 2, FALSE)</f>
        <v>Feb</v>
      </c>
      <c r="M490" t="str">
        <f t="shared" si="15"/>
        <v>Sep-Feb</v>
      </c>
      <c r="N490" t="s">
        <v>602</v>
      </c>
      <c r="O490" t="str">
        <f t="shared" si="14"/>
        <v>1995-1998</v>
      </c>
      <c r="P490">
        <v>49</v>
      </c>
      <c r="S490" t="e">
        <f>IF(Q490=R490, NA, Q490&amp;"-"&amp;R490)</f>
        <v>#NAME?</v>
      </c>
      <c r="X490" t="s">
        <v>199</v>
      </c>
      <c r="Z490">
        <v>9</v>
      </c>
      <c r="AA490">
        <v>47</v>
      </c>
      <c r="AE490">
        <v>17</v>
      </c>
      <c r="AG490" t="s">
        <v>197</v>
      </c>
      <c r="AH490" t="s">
        <v>42</v>
      </c>
      <c r="AI490" t="s">
        <v>57</v>
      </c>
      <c r="AJ490" t="s">
        <v>193</v>
      </c>
    </row>
    <row r="491" spans="1:36" x14ac:dyDescent="0.25">
      <c r="A491" t="s">
        <v>273</v>
      </c>
      <c r="B491" t="s">
        <v>189</v>
      </c>
      <c r="C491" t="s">
        <v>31</v>
      </c>
      <c r="D491" t="s">
        <v>200</v>
      </c>
      <c r="E491" t="s">
        <v>200</v>
      </c>
      <c r="F491" t="s">
        <v>41</v>
      </c>
      <c r="G491">
        <v>1995</v>
      </c>
      <c r="I491" t="e">
        <f>VLOOKUP(H491, 'vlookup for months'!$A$1:$B$12, 2, FALSE)</f>
        <v>#N/A</v>
      </c>
      <c r="J491">
        <v>1995</v>
      </c>
      <c r="L491" t="e">
        <f>VLOOKUP(K491, 'vlookup for months'!$A$1:$B$12, 2, FALSE)</f>
        <v>#N/A</v>
      </c>
      <c r="M491" t="e">
        <f t="shared" si="15"/>
        <v>#N/A</v>
      </c>
      <c r="O491">
        <f t="shared" si="14"/>
        <v>1995</v>
      </c>
      <c r="S491" t="e">
        <f>IF(Q491=R491, NA, Q491&amp;"-"&amp;R491)</f>
        <v>#NAME?</v>
      </c>
      <c r="Z491">
        <v>1</v>
      </c>
      <c r="AG491" t="s">
        <v>201</v>
      </c>
      <c r="AH491" t="s">
        <v>42</v>
      </c>
      <c r="AI491" t="s">
        <v>202</v>
      </c>
      <c r="AJ491" t="s">
        <v>193</v>
      </c>
    </row>
    <row r="492" spans="1:36" x14ac:dyDescent="0.25">
      <c r="A492" t="s">
        <v>273</v>
      </c>
      <c r="B492" t="s">
        <v>189</v>
      </c>
      <c r="C492" t="s">
        <v>31</v>
      </c>
      <c r="D492" t="s">
        <v>200</v>
      </c>
      <c r="E492" t="s">
        <v>200</v>
      </c>
      <c r="F492" t="s">
        <v>41</v>
      </c>
      <c r="G492">
        <v>1996</v>
      </c>
      <c r="I492" t="e">
        <f>VLOOKUP(H492, 'vlookup for months'!$A$1:$B$12, 2, FALSE)</f>
        <v>#N/A</v>
      </c>
      <c r="J492">
        <v>1996</v>
      </c>
      <c r="L492" t="e">
        <f>VLOOKUP(K492, 'vlookup for months'!$A$1:$B$12, 2, FALSE)</f>
        <v>#N/A</v>
      </c>
      <c r="M492" t="e">
        <f t="shared" si="15"/>
        <v>#N/A</v>
      </c>
      <c r="O492">
        <f t="shared" si="14"/>
        <v>1996</v>
      </c>
      <c r="S492" t="e">
        <f>IF(Q492=R492, NA, Q492&amp;"-"&amp;R492)</f>
        <v>#NAME?</v>
      </c>
      <c r="Z492">
        <v>2</v>
      </c>
      <c r="AG492" t="s">
        <v>201</v>
      </c>
      <c r="AH492" t="s">
        <v>42</v>
      </c>
      <c r="AI492" t="s">
        <v>202</v>
      </c>
      <c r="AJ492" t="s">
        <v>193</v>
      </c>
    </row>
    <row r="493" spans="1:36" x14ac:dyDescent="0.25">
      <c r="A493" t="s">
        <v>273</v>
      </c>
      <c r="B493" t="s">
        <v>189</v>
      </c>
      <c r="C493" t="s">
        <v>31</v>
      </c>
      <c r="D493" t="s">
        <v>200</v>
      </c>
      <c r="E493" t="s">
        <v>200</v>
      </c>
      <c r="F493" t="s">
        <v>41</v>
      </c>
      <c r="G493">
        <v>1997</v>
      </c>
      <c r="I493" t="e">
        <f>VLOOKUP(H493, 'vlookup for months'!$A$1:$B$12, 2, FALSE)</f>
        <v>#N/A</v>
      </c>
      <c r="J493">
        <v>1997</v>
      </c>
      <c r="L493" t="e">
        <f>VLOOKUP(K493, 'vlookup for months'!$A$1:$B$12, 2, FALSE)</f>
        <v>#N/A</v>
      </c>
      <c r="M493" t="e">
        <f t="shared" si="15"/>
        <v>#N/A</v>
      </c>
      <c r="O493">
        <f t="shared" si="14"/>
        <v>1997</v>
      </c>
      <c r="S493" t="e">
        <f>IF(Q493=R493, NA, Q493&amp;"-"&amp;R493)</f>
        <v>#NAME?</v>
      </c>
      <c r="Z493">
        <v>1</v>
      </c>
      <c r="AG493" t="s">
        <v>201</v>
      </c>
      <c r="AH493" t="s">
        <v>42</v>
      </c>
      <c r="AI493" t="s">
        <v>202</v>
      </c>
      <c r="AJ493" t="s">
        <v>193</v>
      </c>
    </row>
    <row r="494" spans="1:36" x14ac:dyDescent="0.25">
      <c r="A494" t="s">
        <v>273</v>
      </c>
      <c r="B494" t="s">
        <v>189</v>
      </c>
      <c r="C494" t="s">
        <v>31</v>
      </c>
      <c r="D494" t="s">
        <v>200</v>
      </c>
      <c r="E494" t="s">
        <v>200</v>
      </c>
      <c r="F494" t="s">
        <v>41</v>
      </c>
      <c r="G494">
        <v>1998</v>
      </c>
      <c r="I494" t="e">
        <f>VLOOKUP(H494, 'vlookup for months'!$A$1:$B$12, 2, FALSE)</f>
        <v>#N/A</v>
      </c>
      <c r="J494">
        <v>1998</v>
      </c>
      <c r="L494" t="e">
        <f>VLOOKUP(K494, 'vlookup for months'!$A$1:$B$12, 2, FALSE)</f>
        <v>#N/A</v>
      </c>
      <c r="M494" t="e">
        <f t="shared" si="15"/>
        <v>#N/A</v>
      </c>
      <c r="O494">
        <f t="shared" si="14"/>
        <v>1998</v>
      </c>
      <c r="S494" t="e">
        <f>IF(Q494=R494, NA, Q494&amp;"-"&amp;R494)</f>
        <v>#NAME?</v>
      </c>
      <c r="Z494">
        <v>1</v>
      </c>
      <c r="AG494" t="s">
        <v>201</v>
      </c>
      <c r="AH494" t="s">
        <v>42</v>
      </c>
      <c r="AI494" t="s">
        <v>202</v>
      </c>
      <c r="AJ494" t="s">
        <v>193</v>
      </c>
    </row>
    <row r="495" spans="1:36" x14ac:dyDescent="0.25">
      <c r="A495" t="s">
        <v>273</v>
      </c>
      <c r="B495" t="s">
        <v>189</v>
      </c>
      <c r="C495" t="s">
        <v>31</v>
      </c>
      <c r="F495" t="s">
        <v>41</v>
      </c>
      <c r="G495">
        <v>1974</v>
      </c>
      <c r="H495">
        <v>9</v>
      </c>
      <c r="I495" t="str">
        <f>VLOOKUP(H495, 'vlookup for months'!$A$1:$B$12, 2, FALSE)</f>
        <v>Sep</v>
      </c>
      <c r="J495">
        <v>1975</v>
      </c>
      <c r="K495">
        <v>4</v>
      </c>
      <c r="L495" t="str">
        <f>VLOOKUP(K495, 'vlookup for months'!$A$1:$B$12, 2, FALSE)</f>
        <v>Apr</v>
      </c>
      <c r="M495" t="str">
        <f t="shared" si="15"/>
        <v>Sep-Apr</v>
      </c>
      <c r="N495" t="s">
        <v>597</v>
      </c>
      <c r="O495" t="str">
        <f t="shared" si="14"/>
        <v>1974-1975</v>
      </c>
      <c r="P495">
        <v>24</v>
      </c>
      <c r="S495" t="e">
        <f>IF(Q495=R495, NA, Q495&amp;"-"&amp;R495)</f>
        <v>#NAME?</v>
      </c>
      <c r="Z495">
        <v>19.3</v>
      </c>
      <c r="AE495">
        <v>33.299999999999997</v>
      </c>
      <c r="AG495" t="s">
        <v>133</v>
      </c>
      <c r="AH495" t="s">
        <v>42</v>
      </c>
      <c r="AI495" t="s">
        <v>57</v>
      </c>
      <c r="AJ495" t="s">
        <v>204</v>
      </c>
    </row>
    <row r="496" spans="1:36" x14ac:dyDescent="0.25">
      <c r="A496" t="s">
        <v>273</v>
      </c>
      <c r="B496" t="s">
        <v>244</v>
      </c>
      <c r="C496" t="s">
        <v>31</v>
      </c>
      <c r="F496" t="s">
        <v>41</v>
      </c>
      <c r="G496">
        <v>1974</v>
      </c>
      <c r="H496">
        <v>9</v>
      </c>
      <c r="I496" t="str">
        <f>VLOOKUP(H496, 'vlookup for months'!$A$1:$B$12, 2, FALSE)</f>
        <v>Sep</v>
      </c>
      <c r="J496">
        <v>1975</v>
      </c>
      <c r="K496">
        <v>4</v>
      </c>
      <c r="L496" t="str">
        <f>VLOOKUP(K496, 'vlookup for months'!$A$1:$B$12, 2, FALSE)</f>
        <v>Apr</v>
      </c>
      <c r="M496" t="str">
        <f t="shared" si="15"/>
        <v>Sep-Apr</v>
      </c>
      <c r="N496" t="s">
        <v>597</v>
      </c>
      <c r="O496" t="str">
        <f t="shared" si="14"/>
        <v>1974-1975</v>
      </c>
      <c r="P496">
        <v>5</v>
      </c>
      <c r="S496" t="e">
        <f>IF(Q496=R496, NA, Q496&amp;"-"&amp;R496)</f>
        <v>#NAME?</v>
      </c>
      <c r="Z496">
        <v>71.2</v>
      </c>
      <c r="AE496">
        <v>60</v>
      </c>
      <c r="AG496" t="s">
        <v>133</v>
      </c>
      <c r="AH496" t="s">
        <v>42</v>
      </c>
      <c r="AI496" t="s">
        <v>57</v>
      </c>
      <c r="AJ496" t="s">
        <v>204</v>
      </c>
    </row>
    <row r="497" spans="1:36" x14ac:dyDescent="0.25">
      <c r="A497" t="s">
        <v>273</v>
      </c>
      <c r="B497" t="s">
        <v>168</v>
      </c>
      <c r="C497" t="s">
        <v>31</v>
      </c>
      <c r="F497" t="s">
        <v>41</v>
      </c>
      <c r="G497">
        <v>1974</v>
      </c>
      <c r="H497">
        <v>9</v>
      </c>
      <c r="I497" t="str">
        <f>VLOOKUP(H497, 'vlookup for months'!$A$1:$B$12, 2, FALSE)</f>
        <v>Sep</v>
      </c>
      <c r="J497">
        <v>1975</v>
      </c>
      <c r="K497">
        <v>4</v>
      </c>
      <c r="L497" t="str">
        <f>VLOOKUP(K497, 'vlookup for months'!$A$1:$B$12, 2, FALSE)</f>
        <v>Apr</v>
      </c>
      <c r="M497" t="str">
        <f t="shared" si="15"/>
        <v>Sep-Apr</v>
      </c>
      <c r="N497" t="s">
        <v>597</v>
      </c>
      <c r="O497" t="str">
        <f t="shared" si="14"/>
        <v>1974-1975</v>
      </c>
      <c r="P497">
        <v>21</v>
      </c>
      <c r="S497" t="e">
        <f>IF(Q497=R497, NA, Q497&amp;"-"&amp;R497)</f>
        <v>#NAME?</v>
      </c>
      <c r="Z497">
        <v>36.6</v>
      </c>
      <c r="AE497">
        <v>42.9</v>
      </c>
      <c r="AG497" t="s">
        <v>133</v>
      </c>
      <c r="AH497" t="s">
        <v>42</v>
      </c>
      <c r="AI497" t="s">
        <v>57</v>
      </c>
      <c r="AJ497" t="s">
        <v>204</v>
      </c>
    </row>
    <row r="498" spans="1:36" x14ac:dyDescent="0.25">
      <c r="A498" t="s">
        <v>273</v>
      </c>
      <c r="B498" t="s">
        <v>278</v>
      </c>
      <c r="C498" t="s">
        <v>31</v>
      </c>
      <c r="F498" t="s">
        <v>33</v>
      </c>
      <c r="G498">
        <v>1974</v>
      </c>
      <c r="H498">
        <v>9</v>
      </c>
      <c r="I498" t="str">
        <f>VLOOKUP(H498, 'vlookup for months'!$A$1:$B$12, 2, FALSE)</f>
        <v>Sep</v>
      </c>
      <c r="J498">
        <v>1975</v>
      </c>
      <c r="K498">
        <v>4</v>
      </c>
      <c r="L498" t="str">
        <f>VLOOKUP(K498, 'vlookup for months'!$A$1:$B$12, 2, FALSE)</f>
        <v>Apr</v>
      </c>
      <c r="M498" t="str">
        <f t="shared" si="15"/>
        <v>Sep-Apr</v>
      </c>
      <c r="N498" t="s">
        <v>597</v>
      </c>
      <c r="O498" t="str">
        <f t="shared" si="14"/>
        <v>1974-1975</v>
      </c>
      <c r="P498">
        <v>6</v>
      </c>
      <c r="S498" t="e">
        <f>IF(Q498=R498, NA, Q498&amp;"-"&amp;R498)</f>
        <v>#NAME?</v>
      </c>
      <c r="Z498">
        <v>91.7</v>
      </c>
      <c r="AE498">
        <v>66.7</v>
      </c>
      <c r="AG498" t="s">
        <v>133</v>
      </c>
      <c r="AH498" t="s">
        <v>42</v>
      </c>
      <c r="AI498" t="s">
        <v>57</v>
      </c>
      <c r="AJ498" t="s">
        <v>204</v>
      </c>
    </row>
    <row r="499" spans="1:36" x14ac:dyDescent="0.25">
      <c r="A499" t="s">
        <v>273</v>
      </c>
      <c r="B499" t="s">
        <v>296</v>
      </c>
      <c r="C499" t="s">
        <v>31</v>
      </c>
      <c r="F499" t="s">
        <v>33</v>
      </c>
      <c r="G499">
        <v>1974</v>
      </c>
      <c r="H499">
        <v>9</v>
      </c>
      <c r="I499" t="str">
        <f>VLOOKUP(H499, 'vlookup for months'!$A$1:$B$12, 2, FALSE)</f>
        <v>Sep</v>
      </c>
      <c r="J499">
        <v>1975</v>
      </c>
      <c r="K499">
        <v>4</v>
      </c>
      <c r="L499" t="str">
        <f>VLOOKUP(K499, 'vlookup for months'!$A$1:$B$12, 2, FALSE)</f>
        <v>Apr</v>
      </c>
      <c r="M499" t="str">
        <f t="shared" si="15"/>
        <v>Sep-Apr</v>
      </c>
      <c r="N499" t="s">
        <v>597</v>
      </c>
      <c r="O499" t="str">
        <f t="shared" si="14"/>
        <v>1974-1975</v>
      </c>
      <c r="P499">
        <v>3</v>
      </c>
      <c r="S499" t="e">
        <f>IF(Q499=R499, NA, Q499&amp;"-"&amp;R499)</f>
        <v>#NAME?</v>
      </c>
      <c r="Z499">
        <v>29.6</v>
      </c>
      <c r="AE499">
        <v>69.7</v>
      </c>
      <c r="AG499" t="s">
        <v>133</v>
      </c>
      <c r="AH499" t="s">
        <v>42</v>
      </c>
      <c r="AI499" t="s">
        <v>57</v>
      </c>
      <c r="AJ499" t="s">
        <v>204</v>
      </c>
    </row>
    <row r="500" spans="1:36" x14ac:dyDescent="0.25">
      <c r="A500" t="s">
        <v>273</v>
      </c>
      <c r="B500" t="s">
        <v>245</v>
      </c>
      <c r="C500" t="s">
        <v>31</v>
      </c>
      <c r="F500" t="s">
        <v>41</v>
      </c>
      <c r="G500">
        <v>1974</v>
      </c>
      <c r="H500">
        <v>9</v>
      </c>
      <c r="I500" t="str">
        <f>VLOOKUP(H500, 'vlookup for months'!$A$1:$B$12, 2, FALSE)</f>
        <v>Sep</v>
      </c>
      <c r="J500">
        <v>1975</v>
      </c>
      <c r="K500">
        <v>4</v>
      </c>
      <c r="L500" t="str">
        <f>VLOOKUP(K500, 'vlookup for months'!$A$1:$B$12, 2, FALSE)</f>
        <v>Apr</v>
      </c>
      <c r="M500" t="str">
        <f t="shared" si="15"/>
        <v>Sep-Apr</v>
      </c>
      <c r="N500" t="s">
        <v>597</v>
      </c>
      <c r="O500" t="str">
        <f t="shared" si="14"/>
        <v>1974-1975</v>
      </c>
      <c r="P500">
        <v>5</v>
      </c>
      <c r="S500" t="e">
        <f>IF(Q500=R500, NA, Q500&amp;"-"&amp;R500)</f>
        <v>#NAME?</v>
      </c>
      <c r="Z500">
        <v>50</v>
      </c>
      <c r="AE500">
        <v>60</v>
      </c>
      <c r="AG500" t="s">
        <v>133</v>
      </c>
      <c r="AH500" t="s">
        <v>42</v>
      </c>
      <c r="AI500" t="s">
        <v>57</v>
      </c>
      <c r="AJ500" t="s">
        <v>204</v>
      </c>
    </row>
    <row r="501" spans="1:36" x14ac:dyDescent="0.25">
      <c r="A501" t="s">
        <v>273</v>
      </c>
      <c r="B501" t="s">
        <v>246</v>
      </c>
      <c r="C501" t="s">
        <v>31</v>
      </c>
      <c r="F501" t="s">
        <v>33</v>
      </c>
      <c r="G501">
        <v>1974</v>
      </c>
      <c r="H501">
        <v>9</v>
      </c>
      <c r="I501" t="str">
        <f>VLOOKUP(H501, 'vlookup for months'!$A$1:$B$12, 2, FALSE)</f>
        <v>Sep</v>
      </c>
      <c r="J501">
        <v>1975</v>
      </c>
      <c r="K501">
        <v>4</v>
      </c>
      <c r="L501" t="str">
        <f>VLOOKUP(K501, 'vlookup for months'!$A$1:$B$12, 2, FALSE)</f>
        <v>Apr</v>
      </c>
      <c r="M501" t="str">
        <f t="shared" si="15"/>
        <v>Sep-Apr</v>
      </c>
      <c r="N501" t="s">
        <v>597</v>
      </c>
      <c r="O501" t="str">
        <f t="shared" si="14"/>
        <v>1974-1975</v>
      </c>
      <c r="P501">
        <v>3</v>
      </c>
      <c r="S501" t="e">
        <f>IF(Q501=R501, NA, Q501&amp;"-"&amp;R501)</f>
        <v>#NAME?</v>
      </c>
      <c r="Z501">
        <v>26.7</v>
      </c>
      <c r="AE501">
        <v>33.299999999999997</v>
      </c>
      <c r="AG501" t="s">
        <v>133</v>
      </c>
      <c r="AH501" t="s">
        <v>42</v>
      </c>
      <c r="AI501" t="s">
        <v>57</v>
      </c>
      <c r="AJ501" t="s">
        <v>204</v>
      </c>
    </row>
    <row r="502" spans="1:36" x14ac:dyDescent="0.25">
      <c r="A502" t="s">
        <v>273</v>
      </c>
      <c r="B502" t="s">
        <v>247</v>
      </c>
      <c r="C502" t="s">
        <v>31</v>
      </c>
      <c r="F502" t="s">
        <v>41</v>
      </c>
      <c r="G502">
        <v>1974</v>
      </c>
      <c r="H502">
        <v>9</v>
      </c>
      <c r="I502" t="str">
        <f>VLOOKUP(H502, 'vlookup for months'!$A$1:$B$12, 2, FALSE)</f>
        <v>Sep</v>
      </c>
      <c r="J502">
        <v>1975</v>
      </c>
      <c r="K502">
        <v>4</v>
      </c>
      <c r="L502" t="str">
        <f>VLOOKUP(K502, 'vlookup for months'!$A$1:$B$12, 2, FALSE)</f>
        <v>Apr</v>
      </c>
      <c r="M502" t="str">
        <f t="shared" si="15"/>
        <v>Sep-Apr</v>
      </c>
      <c r="N502" t="s">
        <v>597</v>
      </c>
      <c r="O502" t="str">
        <f t="shared" si="14"/>
        <v>1974-1975</v>
      </c>
      <c r="P502">
        <v>8</v>
      </c>
      <c r="S502" t="e">
        <f>IF(Q502=R502, NA, Q502&amp;"-"&amp;R502)</f>
        <v>#NAME?</v>
      </c>
      <c r="Z502">
        <v>55</v>
      </c>
      <c r="AE502">
        <v>37.5</v>
      </c>
      <c r="AG502" t="s">
        <v>133</v>
      </c>
      <c r="AH502" t="s">
        <v>42</v>
      </c>
      <c r="AI502" t="s">
        <v>57</v>
      </c>
      <c r="AJ502" t="s">
        <v>204</v>
      </c>
    </row>
    <row r="503" spans="1:36" x14ac:dyDescent="0.25">
      <c r="A503" t="s">
        <v>273</v>
      </c>
      <c r="B503" t="s">
        <v>203</v>
      </c>
      <c r="C503" t="s">
        <v>31</v>
      </c>
      <c r="F503" t="s">
        <v>33</v>
      </c>
      <c r="G503">
        <v>1974</v>
      </c>
      <c r="H503">
        <v>9</v>
      </c>
      <c r="I503" t="str">
        <f>VLOOKUP(H503, 'vlookup for months'!$A$1:$B$12, 2, FALSE)</f>
        <v>Sep</v>
      </c>
      <c r="J503">
        <v>1975</v>
      </c>
      <c r="K503">
        <v>4</v>
      </c>
      <c r="L503" t="str">
        <f>VLOOKUP(K503, 'vlookup for months'!$A$1:$B$12, 2, FALSE)</f>
        <v>Apr</v>
      </c>
      <c r="M503" t="str">
        <f t="shared" si="15"/>
        <v>Sep-Apr</v>
      </c>
      <c r="N503" t="s">
        <v>597</v>
      </c>
      <c r="O503" t="str">
        <f t="shared" si="14"/>
        <v>1974-1975</v>
      </c>
      <c r="P503">
        <v>15</v>
      </c>
      <c r="S503" t="e">
        <f>IF(Q503=R503, NA, Q503&amp;"-"&amp;R503)</f>
        <v>#NAME?</v>
      </c>
      <c r="Z503">
        <v>25.6</v>
      </c>
      <c r="AE503">
        <v>13.3</v>
      </c>
      <c r="AG503" t="s">
        <v>133</v>
      </c>
      <c r="AH503" t="s">
        <v>42</v>
      </c>
      <c r="AI503" t="s">
        <v>57</v>
      </c>
      <c r="AJ503" t="s">
        <v>204</v>
      </c>
    </row>
    <row r="504" spans="1:36" x14ac:dyDescent="0.25">
      <c r="A504" t="s">
        <v>273</v>
      </c>
      <c r="B504" t="s">
        <v>249</v>
      </c>
      <c r="C504" t="s">
        <v>31</v>
      </c>
      <c r="F504" t="s">
        <v>41</v>
      </c>
      <c r="G504">
        <v>1974</v>
      </c>
      <c r="H504">
        <v>9</v>
      </c>
      <c r="I504" t="str">
        <f>VLOOKUP(H504, 'vlookup for months'!$A$1:$B$12, 2, FALSE)</f>
        <v>Sep</v>
      </c>
      <c r="J504">
        <v>1975</v>
      </c>
      <c r="K504">
        <v>4</v>
      </c>
      <c r="L504" t="str">
        <f>VLOOKUP(K504, 'vlookup for months'!$A$1:$B$12, 2, FALSE)</f>
        <v>Apr</v>
      </c>
      <c r="M504" t="str">
        <f t="shared" si="15"/>
        <v>Sep-Apr</v>
      </c>
      <c r="N504" t="s">
        <v>597</v>
      </c>
      <c r="O504" t="str">
        <f t="shared" si="14"/>
        <v>1974-1975</v>
      </c>
      <c r="P504">
        <v>8</v>
      </c>
      <c r="S504" t="e">
        <f>IF(Q504=R504, NA, Q504&amp;"-"&amp;R504)</f>
        <v>#NAME?</v>
      </c>
      <c r="Z504">
        <v>82.4</v>
      </c>
      <c r="AE504">
        <v>87.5</v>
      </c>
      <c r="AG504" t="s">
        <v>133</v>
      </c>
      <c r="AH504" t="s">
        <v>42</v>
      </c>
      <c r="AI504" t="s">
        <v>57</v>
      </c>
      <c r="AJ504" t="s">
        <v>204</v>
      </c>
    </row>
    <row r="505" spans="1:36" x14ac:dyDescent="0.25">
      <c r="A505" t="s">
        <v>273</v>
      </c>
      <c r="B505" t="s">
        <v>250</v>
      </c>
      <c r="C505" t="s">
        <v>31</v>
      </c>
      <c r="F505" t="s">
        <v>41</v>
      </c>
      <c r="G505">
        <v>1974</v>
      </c>
      <c r="H505">
        <v>9</v>
      </c>
      <c r="I505" t="str">
        <f>VLOOKUP(H505, 'vlookup for months'!$A$1:$B$12, 2, FALSE)</f>
        <v>Sep</v>
      </c>
      <c r="J505">
        <v>1975</v>
      </c>
      <c r="K505">
        <v>4</v>
      </c>
      <c r="L505" t="str">
        <f>VLOOKUP(K505, 'vlookup for months'!$A$1:$B$12, 2, FALSE)</f>
        <v>Apr</v>
      </c>
      <c r="M505" t="str">
        <f t="shared" si="15"/>
        <v>Sep-Apr</v>
      </c>
      <c r="N505" t="s">
        <v>597</v>
      </c>
      <c r="O505" t="str">
        <f t="shared" si="14"/>
        <v>1974-1975</v>
      </c>
      <c r="P505">
        <v>26</v>
      </c>
      <c r="S505" t="e">
        <f>IF(Q505=R505, NA, Q505&amp;"-"&amp;R505)</f>
        <v>#NAME?</v>
      </c>
      <c r="Z505">
        <v>70.400000000000006</v>
      </c>
      <c r="AE505">
        <v>84.6</v>
      </c>
      <c r="AG505" t="s">
        <v>133</v>
      </c>
      <c r="AH505" t="s">
        <v>42</v>
      </c>
      <c r="AI505" t="s">
        <v>57</v>
      </c>
      <c r="AJ505" t="s">
        <v>204</v>
      </c>
    </row>
    <row r="506" spans="1:36" x14ac:dyDescent="0.25">
      <c r="A506" t="s">
        <v>273</v>
      </c>
      <c r="B506" t="s">
        <v>250</v>
      </c>
      <c r="C506" t="s">
        <v>31</v>
      </c>
      <c r="D506" t="s">
        <v>200</v>
      </c>
      <c r="E506" t="s">
        <v>200</v>
      </c>
      <c r="F506" t="s">
        <v>41</v>
      </c>
      <c r="G506">
        <v>2012</v>
      </c>
      <c r="H506">
        <v>6</v>
      </c>
      <c r="I506" t="str">
        <f>VLOOKUP(H506, 'vlookup for months'!$A$1:$B$12, 2, FALSE)</f>
        <v>Jun</v>
      </c>
      <c r="J506">
        <v>2012</v>
      </c>
      <c r="K506">
        <v>7</v>
      </c>
      <c r="L506" t="str">
        <f>VLOOKUP(K506, 'vlookup for months'!$A$1:$B$12, 2, FALSE)</f>
        <v>Jul</v>
      </c>
      <c r="M506" t="str">
        <f t="shared" si="15"/>
        <v>Jun-Jul</v>
      </c>
      <c r="N506" t="s">
        <v>608</v>
      </c>
      <c r="O506">
        <f t="shared" si="14"/>
        <v>2012</v>
      </c>
      <c r="P506">
        <v>10</v>
      </c>
      <c r="Q506">
        <v>37</v>
      </c>
      <c r="R506">
        <v>63</v>
      </c>
      <c r="S506" t="str">
        <f>IF(Q506=R506, NA, Q506&amp;"-"&amp;R506)</f>
        <v>37-63</v>
      </c>
      <c r="T506" t="s">
        <v>689</v>
      </c>
      <c r="Y506" t="s">
        <v>297</v>
      </c>
      <c r="Z506">
        <v>28</v>
      </c>
      <c r="AA506">
        <v>30</v>
      </c>
      <c r="AG506" t="s">
        <v>251</v>
      </c>
      <c r="AH506" t="s">
        <v>42</v>
      </c>
      <c r="AI506" t="s">
        <v>252</v>
      </c>
      <c r="AJ506" t="s">
        <v>253</v>
      </c>
    </row>
    <row r="507" spans="1:36" x14ac:dyDescent="0.25">
      <c r="A507" t="s">
        <v>273</v>
      </c>
      <c r="B507" t="s">
        <v>250</v>
      </c>
      <c r="C507" t="s">
        <v>31</v>
      </c>
      <c r="D507" t="s">
        <v>200</v>
      </c>
      <c r="E507" t="s">
        <v>200</v>
      </c>
      <c r="F507" t="s">
        <v>41</v>
      </c>
      <c r="G507">
        <v>2013</v>
      </c>
      <c r="H507">
        <v>6</v>
      </c>
      <c r="I507" t="str">
        <f>VLOOKUP(H507, 'vlookup for months'!$A$1:$B$12, 2, FALSE)</f>
        <v>Jun</v>
      </c>
      <c r="J507">
        <v>2013</v>
      </c>
      <c r="K507">
        <v>7</v>
      </c>
      <c r="L507" t="str">
        <f>VLOOKUP(K507, 'vlookup for months'!$A$1:$B$12, 2, FALSE)</f>
        <v>Jul</v>
      </c>
      <c r="M507" t="str">
        <f t="shared" si="15"/>
        <v>Jun-Jul</v>
      </c>
      <c r="N507" t="s">
        <v>608</v>
      </c>
      <c r="O507">
        <f t="shared" si="14"/>
        <v>2013</v>
      </c>
      <c r="P507">
        <v>10</v>
      </c>
      <c r="Q507">
        <v>34</v>
      </c>
      <c r="R507">
        <v>52</v>
      </c>
      <c r="S507" t="str">
        <f>IF(Q507=R507, NA, Q507&amp;"-"&amp;R507)</f>
        <v>34-52</v>
      </c>
      <c r="T507" t="s">
        <v>690</v>
      </c>
      <c r="Y507" t="s">
        <v>297</v>
      </c>
      <c r="AG507" t="s">
        <v>251</v>
      </c>
      <c r="AH507" t="s">
        <v>42</v>
      </c>
      <c r="AI507" t="s">
        <v>252</v>
      </c>
      <c r="AJ507" t="s">
        <v>253</v>
      </c>
    </row>
    <row r="508" spans="1:36" x14ac:dyDescent="0.25">
      <c r="A508" t="s">
        <v>273</v>
      </c>
      <c r="B508" t="s">
        <v>250</v>
      </c>
      <c r="C508" t="s">
        <v>31</v>
      </c>
      <c r="D508" t="s">
        <v>32</v>
      </c>
      <c r="E508" t="s">
        <v>32</v>
      </c>
      <c r="F508" t="s">
        <v>41</v>
      </c>
      <c r="G508">
        <v>2012</v>
      </c>
      <c r="H508">
        <v>6</v>
      </c>
      <c r="I508" t="str">
        <f>VLOOKUP(H508, 'vlookup for months'!$A$1:$B$12, 2, FALSE)</f>
        <v>Jun</v>
      </c>
      <c r="J508">
        <v>2012</v>
      </c>
      <c r="K508">
        <v>7</v>
      </c>
      <c r="L508" t="str">
        <f>VLOOKUP(K508, 'vlookup for months'!$A$1:$B$12, 2, FALSE)</f>
        <v>Jul</v>
      </c>
      <c r="M508" t="str">
        <f t="shared" si="15"/>
        <v>Jun-Jul</v>
      </c>
      <c r="N508" t="s">
        <v>608</v>
      </c>
      <c r="O508">
        <f t="shared" si="14"/>
        <v>2012</v>
      </c>
      <c r="P508">
        <v>52</v>
      </c>
      <c r="S508" t="e">
        <f>IF(Q508=R508, NA, Q508&amp;"-"&amp;R508)</f>
        <v>#NAME?</v>
      </c>
      <c r="Y508" t="s">
        <v>255</v>
      </c>
      <c r="AC508">
        <v>0</v>
      </c>
      <c r="AG508" t="s">
        <v>251</v>
      </c>
      <c r="AH508" t="s">
        <v>42</v>
      </c>
      <c r="AI508" t="s">
        <v>256</v>
      </c>
      <c r="AJ508" t="s">
        <v>253</v>
      </c>
    </row>
    <row r="509" spans="1:36" x14ac:dyDescent="0.25">
      <c r="A509" t="s">
        <v>273</v>
      </c>
      <c r="B509" t="s">
        <v>250</v>
      </c>
      <c r="C509" t="s">
        <v>31</v>
      </c>
      <c r="D509" t="s">
        <v>32</v>
      </c>
      <c r="E509" t="s">
        <v>32</v>
      </c>
      <c r="F509" t="s">
        <v>41</v>
      </c>
      <c r="G509">
        <v>2012</v>
      </c>
      <c r="H509">
        <v>6</v>
      </c>
      <c r="I509" t="str">
        <f>VLOOKUP(H509, 'vlookup for months'!$A$1:$B$12, 2, FALSE)</f>
        <v>Jun</v>
      </c>
      <c r="J509">
        <v>2012</v>
      </c>
      <c r="K509">
        <v>7</v>
      </c>
      <c r="L509" t="str">
        <f>VLOOKUP(K509, 'vlookup for months'!$A$1:$B$12, 2, FALSE)</f>
        <v>Jul</v>
      </c>
      <c r="M509" t="str">
        <f t="shared" si="15"/>
        <v>Jun-Jul</v>
      </c>
      <c r="N509" t="s">
        <v>608</v>
      </c>
      <c r="O509">
        <f t="shared" si="14"/>
        <v>2012</v>
      </c>
      <c r="P509">
        <v>55</v>
      </c>
      <c r="S509" t="e">
        <f>IF(Q509=R509, NA, Q509&amp;"-"&amp;R509)</f>
        <v>#NAME?</v>
      </c>
      <c r="Y509" t="s">
        <v>257</v>
      </c>
      <c r="AC509">
        <v>4</v>
      </c>
      <c r="AG509" t="s">
        <v>251</v>
      </c>
      <c r="AH509" t="s">
        <v>42</v>
      </c>
      <c r="AI509" t="s">
        <v>256</v>
      </c>
      <c r="AJ509" t="s">
        <v>253</v>
      </c>
    </row>
    <row r="510" spans="1:36" x14ac:dyDescent="0.25">
      <c r="A510" t="s">
        <v>273</v>
      </c>
      <c r="B510" t="s">
        <v>250</v>
      </c>
      <c r="C510" t="s">
        <v>31</v>
      </c>
      <c r="D510" t="s">
        <v>32</v>
      </c>
      <c r="E510" t="s">
        <v>32</v>
      </c>
      <c r="F510" t="s">
        <v>41</v>
      </c>
      <c r="G510">
        <v>2012</v>
      </c>
      <c r="H510">
        <v>6</v>
      </c>
      <c r="I510" t="str">
        <f>VLOOKUP(H510, 'vlookup for months'!$A$1:$B$12, 2, FALSE)</f>
        <v>Jun</v>
      </c>
      <c r="J510">
        <v>2012</v>
      </c>
      <c r="K510">
        <v>7</v>
      </c>
      <c r="L510" t="str">
        <f>VLOOKUP(K510, 'vlookup for months'!$A$1:$B$12, 2, FALSE)</f>
        <v>Jul</v>
      </c>
      <c r="M510" t="str">
        <f t="shared" si="15"/>
        <v>Jun-Jul</v>
      </c>
      <c r="N510" t="s">
        <v>608</v>
      </c>
      <c r="O510">
        <f t="shared" si="14"/>
        <v>2012</v>
      </c>
      <c r="P510">
        <v>38</v>
      </c>
      <c r="S510" t="e">
        <f>IF(Q510=R510, NA, Q510&amp;"-"&amp;R510)</f>
        <v>#NAME?</v>
      </c>
      <c r="Y510" t="s">
        <v>258</v>
      </c>
      <c r="AC510">
        <v>6</v>
      </c>
      <c r="AG510" t="s">
        <v>251</v>
      </c>
      <c r="AH510" t="s">
        <v>42</v>
      </c>
      <c r="AI510" t="s">
        <v>256</v>
      </c>
      <c r="AJ510" t="s">
        <v>253</v>
      </c>
    </row>
    <row r="511" spans="1:36" x14ac:dyDescent="0.25">
      <c r="A511" t="s">
        <v>273</v>
      </c>
      <c r="B511" t="s">
        <v>250</v>
      </c>
      <c r="C511" t="s">
        <v>31</v>
      </c>
      <c r="D511" t="s">
        <v>32</v>
      </c>
      <c r="E511" t="s">
        <v>32</v>
      </c>
      <c r="F511" t="s">
        <v>41</v>
      </c>
      <c r="G511">
        <v>2012</v>
      </c>
      <c r="H511">
        <v>6</v>
      </c>
      <c r="I511" t="str">
        <f>VLOOKUP(H511, 'vlookup for months'!$A$1:$B$12, 2, FALSE)</f>
        <v>Jun</v>
      </c>
      <c r="J511">
        <v>2013</v>
      </c>
      <c r="K511">
        <v>7</v>
      </c>
      <c r="L511" t="str">
        <f>VLOOKUP(K511, 'vlookup for months'!$A$1:$B$12, 2, FALSE)</f>
        <v>Jul</v>
      </c>
      <c r="M511" t="str">
        <f t="shared" si="15"/>
        <v>Jun-Jul</v>
      </c>
      <c r="N511" t="s">
        <v>608</v>
      </c>
      <c r="O511" t="str">
        <f t="shared" si="14"/>
        <v>2012-2013</v>
      </c>
      <c r="P511">
        <v>26</v>
      </c>
      <c r="S511" t="e">
        <f>IF(Q511=R511, NA, Q511&amp;"-"&amp;R511)</f>
        <v>#NAME?</v>
      </c>
      <c r="Y511" t="s">
        <v>259</v>
      </c>
      <c r="AC511">
        <v>8</v>
      </c>
      <c r="AG511" t="s">
        <v>251</v>
      </c>
      <c r="AH511" t="s">
        <v>42</v>
      </c>
      <c r="AI511" t="s">
        <v>256</v>
      </c>
      <c r="AJ511" t="s">
        <v>253</v>
      </c>
    </row>
    <row r="512" spans="1:36" x14ac:dyDescent="0.25">
      <c r="A512" t="s">
        <v>273</v>
      </c>
      <c r="B512" t="s">
        <v>250</v>
      </c>
      <c r="C512" t="s">
        <v>31</v>
      </c>
      <c r="D512" t="s">
        <v>32</v>
      </c>
      <c r="E512" t="s">
        <v>32</v>
      </c>
      <c r="F512" t="s">
        <v>41</v>
      </c>
      <c r="G512">
        <v>2013</v>
      </c>
      <c r="H512">
        <v>6</v>
      </c>
      <c r="I512" t="str">
        <f>VLOOKUP(H512, 'vlookup for months'!$A$1:$B$12, 2, FALSE)</f>
        <v>Jun</v>
      </c>
      <c r="J512">
        <v>2013</v>
      </c>
      <c r="K512">
        <v>7</v>
      </c>
      <c r="L512" t="str">
        <f>VLOOKUP(K512, 'vlookup for months'!$A$1:$B$12, 2, FALSE)</f>
        <v>Jul</v>
      </c>
      <c r="M512" t="str">
        <f t="shared" si="15"/>
        <v>Jun-Jul</v>
      </c>
      <c r="N512" t="s">
        <v>608</v>
      </c>
      <c r="O512">
        <f t="shared" si="14"/>
        <v>2013</v>
      </c>
      <c r="P512">
        <v>49</v>
      </c>
      <c r="S512" t="e">
        <f>IF(Q512=R512, NA, Q512&amp;"-"&amp;R512)</f>
        <v>#NAME?</v>
      </c>
      <c r="Y512" t="s">
        <v>255</v>
      </c>
      <c r="AC512">
        <v>3</v>
      </c>
      <c r="AG512" t="s">
        <v>251</v>
      </c>
      <c r="AH512" t="s">
        <v>42</v>
      </c>
      <c r="AI512" t="s">
        <v>256</v>
      </c>
      <c r="AJ512" t="s">
        <v>253</v>
      </c>
    </row>
    <row r="513" spans="1:36" x14ac:dyDescent="0.25">
      <c r="A513" t="s">
        <v>273</v>
      </c>
      <c r="B513" t="s">
        <v>250</v>
      </c>
      <c r="C513" t="s">
        <v>31</v>
      </c>
      <c r="D513" t="s">
        <v>32</v>
      </c>
      <c r="E513" t="s">
        <v>32</v>
      </c>
      <c r="F513" t="s">
        <v>41</v>
      </c>
      <c r="G513">
        <v>2013</v>
      </c>
      <c r="H513">
        <v>6</v>
      </c>
      <c r="I513" t="str">
        <f>VLOOKUP(H513, 'vlookup for months'!$A$1:$B$12, 2, FALSE)</f>
        <v>Jun</v>
      </c>
      <c r="J513">
        <v>2013</v>
      </c>
      <c r="K513">
        <v>7</v>
      </c>
      <c r="L513" t="str">
        <f>VLOOKUP(K513, 'vlookup for months'!$A$1:$B$12, 2, FALSE)</f>
        <v>Jul</v>
      </c>
      <c r="M513" t="str">
        <f t="shared" si="15"/>
        <v>Jun-Jul</v>
      </c>
      <c r="N513" t="s">
        <v>608</v>
      </c>
      <c r="O513">
        <f t="shared" si="14"/>
        <v>2013</v>
      </c>
      <c r="P513">
        <v>55</v>
      </c>
      <c r="S513" t="e">
        <f>IF(Q513=R513, NA, Q513&amp;"-"&amp;R513)</f>
        <v>#NAME?</v>
      </c>
      <c r="Y513" t="s">
        <v>257</v>
      </c>
      <c r="AC513">
        <v>3</v>
      </c>
      <c r="AG513" t="s">
        <v>251</v>
      </c>
      <c r="AH513" t="s">
        <v>42</v>
      </c>
      <c r="AI513" t="s">
        <v>256</v>
      </c>
      <c r="AJ513" t="s">
        <v>253</v>
      </c>
    </row>
    <row r="514" spans="1:36" x14ac:dyDescent="0.25">
      <c r="A514" t="s">
        <v>273</v>
      </c>
      <c r="B514" t="s">
        <v>250</v>
      </c>
      <c r="C514" t="s">
        <v>31</v>
      </c>
      <c r="D514" t="s">
        <v>32</v>
      </c>
      <c r="E514" t="s">
        <v>32</v>
      </c>
      <c r="F514" t="s">
        <v>41</v>
      </c>
      <c r="G514">
        <v>2013</v>
      </c>
      <c r="H514">
        <v>6</v>
      </c>
      <c r="I514" t="str">
        <f>VLOOKUP(H514, 'vlookup for months'!$A$1:$B$12, 2, FALSE)</f>
        <v>Jun</v>
      </c>
      <c r="J514">
        <v>2013</v>
      </c>
      <c r="K514">
        <v>7</v>
      </c>
      <c r="L514" t="str">
        <f>VLOOKUP(K514, 'vlookup for months'!$A$1:$B$12, 2, FALSE)</f>
        <v>Jul</v>
      </c>
      <c r="M514" t="str">
        <f t="shared" si="15"/>
        <v>Jun-Jul</v>
      </c>
      <c r="N514" t="s">
        <v>608</v>
      </c>
      <c r="O514">
        <f t="shared" si="14"/>
        <v>2013</v>
      </c>
      <c r="P514">
        <v>34</v>
      </c>
      <c r="S514" t="e">
        <f>IF(Q514=R514, NA, Q514&amp;"-"&amp;R514)</f>
        <v>#NAME?</v>
      </c>
      <c r="Y514" t="s">
        <v>258</v>
      </c>
      <c r="AC514">
        <v>3</v>
      </c>
      <c r="AG514" t="s">
        <v>251</v>
      </c>
      <c r="AH514" t="s">
        <v>42</v>
      </c>
      <c r="AI514" t="s">
        <v>256</v>
      </c>
      <c r="AJ514" t="s">
        <v>253</v>
      </c>
    </row>
    <row r="515" spans="1:36" x14ac:dyDescent="0.25">
      <c r="A515" t="s">
        <v>273</v>
      </c>
      <c r="B515" t="s">
        <v>250</v>
      </c>
      <c r="C515" t="s">
        <v>31</v>
      </c>
      <c r="D515" t="s">
        <v>32</v>
      </c>
      <c r="E515" t="s">
        <v>32</v>
      </c>
      <c r="F515" t="s">
        <v>41</v>
      </c>
      <c r="G515">
        <v>2013</v>
      </c>
      <c r="H515">
        <v>6</v>
      </c>
      <c r="I515" t="str">
        <f>VLOOKUP(H515, 'vlookup for months'!$A$1:$B$12, 2, FALSE)</f>
        <v>Jun</v>
      </c>
      <c r="J515">
        <v>2013</v>
      </c>
      <c r="K515">
        <v>7</v>
      </c>
      <c r="L515" t="str">
        <f>VLOOKUP(K515, 'vlookup for months'!$A$1:$B$12, 2, FALSE)</f>
        <v>Jul</v>
      </c>
      <c r="M515" t="str">
        <f t="shared" si="15"/>
        <v>Jun-Jul</v>
      </c>
      <c r="N515" t="s">
        <v>608</v>
      </c>
      <c r="O515">
        <f t="shared" ref="O515:O578" si="16">IF(G515=J515, G515, G515&amp;"-"&amp;J515)</f>
        <v>2013</v>
      </c>
      <c r="P515">
        <v>24</v>
      </c>
      <c r="S515" t="e">
        <f>IF(Q515=R515, NA, Q515&amp;"-"&amp;R515)</f>
        <v>#NAME?</v>
      </c>
      <c r="Y515" t="s">
        <v>259</v>
      </c>
      <c r="AC515">
        <v>0</v>
      </c>
      <c r="AG515" t="s">
        <v>251</v>
      </c>
      <c r="AH515" t="s">
        <v>42</v>
      </c>
      <c r="AI515" t="s">
        <v>256</v>
      </c>
      <c r="AJ515" t="s">
        <v>253</v>
      </c>
    </row>
    <row r="516" spans="1:36" x14ac:dyDescent="0.25">
      <c r="A516" t="s">
        <v>273</v>
      </c>
      <c r="B516" t="s">
        <v>266</v>
      </c>
      <c r="C516" t="s">
        <v>31</v>
      </c>
      <c r="D516" t="s">
        <v>200</v>
      </c>
      <c r="E516" t="s">
        <v>200</v>
      </c>
      <c r="F516" t="s">
        <v>33</v>
      </c>
      <c r="G516">
        <v>1972</v>
      </c>
      <c r="I516" t="e">
        <f>VLOOKUP(H516, 'vlookup for months'!$A$1:$B$12, 2, FALSE)</f>
        <v>#N/A</v>
      </c>
      <c r="J516">
        <v>1972</v>
      </c>
      <c r="L516" t="e">
        <f>VLOOKUP(K516, 'vlookup for months'!$A$1:$B$12, 2, FALSE)</f>
        <v>#N/A</v>
      </c>
      <c r="M516" t="e">
        <f t="shared" ref="M516:M579" si="17">IF(I516=L516, L516, I516&amp;"-"&amp;L516)</f>
        <v>#N/A</v>
      </c>
      <c r="O516">
        <f t="shared" si="16"/>
        <v>1972</v>
      </c>
      <c r="P516">
        <v>157</v>
      </c>
      <c r="S516" t="e">
        <f>IF(Q516=R516, NA, Q516&amp;"-"&amp;R516)</f>
        <v>#NAME?</v>
      </c>
      <c r="AA516">
        <v>12</v>
      </c>
      <c r="AG516" t="s">
        <v>52</v>
      </c>
      <c r="AH516" t="s">
        <v>42</v>
      </c>
      <c r="AI516" t="s">
        <v>206</v>
      </c>
      <c r="AJ516" t="s">
        <v>267</v>
      </c>
    </row>
    <row r="517" spans="1:36" x14ac:dyDescent="0.25">
      <c r="A517" t="s">
        <v>273</v>
      </c>
      <c r="B517" t="s">
        <v>266</v>
      </c>
      <c r="C517" t="s">
        <v>31</v>
      </c>
      <c r="D517" t="s">
        <v>200</v>
      </c>
      <c r="E517" t="s">
        <v>200</v>
      </c>
      <c r="F517" t="s">
        <v>33</v>
      </c>
      <c r="G517">
        <v>1975</v>
      </c>
      <c r="I517" t="e">
        <f>VLOOKUP(H517, 'vlookup for months'!$A$1:$B$12, 2, FALSE)</f>
        <v>#N/A</v>
      </c>
      <c r="J517">
        <v>1975</v>
      </c>
      <c r="L517" t="e">
        <f>VLOOKUP(K517, 'vlookup for months'!$A$1:$B$12, 2, FALSE)</f>
        <v>#N/A</v>
      </c>
      <c r="M517" t="e">
        <f t="shared" si="17"/>
        <v>#N/A</v>
      </c>
      <c r="O517">
        <f t="shared" si="16"/>
        <v>1975</v>
      </c>
      <c r="P517">
        <v>18</v>
      </c>
      <c r="S517" t="e">
        <f>IF(Q517=R517, NA, Q517&amp;"-"&amp;R517)</f>
        <v>#NAME?</v>
      </c>
      <c r="AA517">
        <v>8</v>
      </c>
      <c r="AG517" t="s">
        <v>52</v>
      </c>
      <c r="AH517" t="s">
        <v>42</v>
      </c>
      <c r="AI517" t="s">
        <v>206</v>
      </c>
      <c r="AJ517" t="s">
        <v>267</v>
      </c>
    </row>
    <row r="518" spans="1:36" x14ac:dyDescent="0.25">
      <c r="A518" t="s">
        <v>273</v>
      </c>
      <c r="B518" t="s">
        <v>266</v>
      </c>
      <c r="C518" t="s">
        <v>31</v>
      </c>
      <c r="D518" t="s">
        <v>200</v>
      </c>
      <c r="E518" t="s">
        <v>200</v>
      </c>
      <c r="F518" t="s">
        <v>33</v>
      </c>
      <c r="G518">
        <v>1976</v>
      </c>
      <c r="I518" t="e">
        <f>VLOOKUP(H518, 'vlookup for months'!$A$1:$B$12, 2, FALSE)</f>
        <v>#N/A</v>
      </c>
      <c r="J518">
        <v>1976</v>
      </c>
      <c r="L518" t="e">
        <f>VLOOKUP(K518, 'vlookup for months'!$A$1:$B$12, 2, FALSE)</f>
        <v>#N/A</v>
      </c>
      <c r="M518" t="e">
        <f t="shared" si="17"/>
        <v>#N/A</v>
      </c>
      <c r="O518">
        <f t="shared" si="16"/>
        <v>1976</v>
      </c>
      <c r="P518">
        <v>79</v>
      </c>
      <c r="S518" t="e">
        <f>IF(Q518=R518, NA, Q518&amp;"-"&amp;R518)</f>
        <v>#NAME?</v>
      </c>
      <c r="AA518">
        <v>4</v>
      </c>
      <c r="AG518" t="s">
        <v>52</v>
      </c>
      <c r="AH518" t="s">
        <v>42</v>
      </c>
      <c r="AI518" t="s">
        <v>206</v>
      </c>
      <c r="AJ518" t="s">
        <v>267</v>
      </c>
    </row>
    <row r="519" spans="1:36" x14ac:dyDescent="0.25">
      <c r="A519" t="s">
        <v>273</v>
      </c>
      <c r="B519" t="s">
        <v>266</v>
      </c>
      <c r="C519" t="s">
        <v>31</v>
      </c>
      <c r="D519" t="s">
        <v>200</v>
      </c>
      <c r="E519" t="s">
        <v>200</v>
      </c>
      <c r="F519" t="s">
        <v>33</v>
      </c>
      <c r="G519">
        <v>1977</v>
      </c>
      <c r="I519" t="e">
        <f>VLOOKUP(H519, 'vlookup for months'!$A$1:$B$12, 2, FALSE)</f>
        <v>#N/A</v>
      </c>
      <c r="J519">
        <v>1977</v>
      </c>
      <c r="L519" t="e">
        <f>VLOOKUP(K519, 'vlookup for months'!$A$1:$B$12, 2, FALSE)</f>
        <v>#N/A</v>
      </c>
      <c r="M519" t="e">
        <f t="shared" si="17"/>
        <v>#N/A</v>
      </c>
      <c r="O519">
        <f t="shared" si="16"/>
        <v>1977</v>
      </c>
      <c r="P519">
        <v>153</v>
      </c>
      <c r="S519" t="e">
        <f>IF(Q519=R519, NA, Q519&amp;"-"&amp;R519)</f>
        <v>#NAME?</v>
      </c>
      <c r="AA519">
        <v>3</v>
      </c>
      <c r="AG519" t="s">
        <v>52</v>
      </c>
      <c r="AH519" t="s">
        <v>42</v>
      </c>
      <c r="AI519" t="s">
        <v>206</v>
      </c>
      <c r="AJ519" t="s">
        <v>267</v>
      </c>
    </row>
    <row r="520" spans="1:36" x14ac:dyDescent="0.25">
      <c r="A520" t="s">
        <v>273</v>
      </c>
      <c r="B520" t="s">
        <v>266</v>
      </c>
      <c r="C520" t="s">
        <v>31</v>
      </c>
      <c r="D520" t="s">
        <v>200</v>
      </c>
      <c r="E520" t="s">
        <v>200</v>
      </c>
      <c r="F520" t="s">
        <v>33</v>
      </c>
      <c r="G520">
        <v>1975</v>
      </c>
      <c r="I520" t="e">
        <f>VLOOKUP(H520, 'vlookup for months'!$A$1:$B$12, 2, FALSE)</f>
        <v>#N/A</v>
      </c>
      <c r="J520">
        <v>1977</v>
      </c>
      <c r="L520" t="e">
        <f>VLOOKUP(K520, 'vlookup for months'!$A$1:$B$12, 2, FALSE)</f>
        <v>#N/A</v>
      </c>
      <c r="M520" t="e">
        <f t="shared" si="17"/>
        <v>#N/A</v>
      </c>
      <c r="O520" t="str">
        <f t="shared" si="16"/>
        <v>1975-1977</v>
      </c>
      <c r="P520">
        <v>250</v>
      </c>
      <c r="S520" t="e">
        <f>IF(Q520=R520, NA, Q520&amp;"-"&amp;R520)</f>
        <v>#NAME?</v>
      </c>
      <c r="AE520">
        <v>4</v>
      </c>
      <c r="AG520" t="s">
        <v>52</v>
      </c>
      <c r="AH520" t="s">
        <v>42</v>
      </c>
      <c r="AI520" t="s">
        <v>206</v>
      </c>
      <c r="AJ520" t="s">
        <v>267</v>
      </c>
    </row>
    <row r="521" spans="1:36" x14ac:dyDescent="0.25">
      <c r="A521" t="s">
        <v>273</v>
      </c>
      <c r="B521" t="s">
        <v>266</v>
      </c>
      <c r="C521" t="s">
        <v>31</v>
      </c>
      <c r="D521" t="s">
        <v>200</v>
      </c>
      <c r="E521" t="s">
        <v>200</v>
      </c>
      <c r="F521" t="s">
        <v>33</v>
      </c>
      <c r="G521">
        <v>1975</v>
      </c>
      <c r="I521" t="e">
        <f>VLOOKUP(H521, 'vlookup for months'!$A$1:$B$12, 2, FALSE)</f>
        <v>#N/A</v>
      </c>
      <c r="J521">
        <v>1975</v>
      </c>
      <c r="L521" t="e">
        <f>VLOOKUP(K521, 'vlookup for months'!$A$1:$B$12, 2, FALSE)</f>
        <v>#N/A</v>
      </c>
      <c r="M521" t="e">
        <f t="shared" si="17"/>
        <v>#N/A</v>
      </c>
      <c r="O521">
        <f t="shared" si="16"/>
        <v>1975</v>
      </c>
      <c r="P521">
        <v>21</v>
      </c>
      <c r="S521" t="e">
        <f>IF(Q521=R521, NA, Q521&amp;"-"&amp;R521)</f>
        <v>#NAME?</v>
      </c>
      <c r="AA521">
        <v>9</v>
      </c>
      <c r="AG521" t="s">
        <v>51</v>
      </c>
      <c r="AH521" t="s">
        <v>42</v>
      </c>
      <c r="AI521" t="s">
        <v>206</v>
      </c>
      <c r="AJ521" t="s">
        <v>267</v>
      </c>
    </row>
    <row r="522" spans="1:36" x14ac:dyDescent="0.25">
      <c r="A522" t="s">
        <v>273</v>
      </c>
      <c r="B522" t="s">
        <v>266</v>
      </c>
      <c r="C522" t="s">
        <v>31</v>
      </c>
      <c r="D522" t="s">
        <v>200</v>
      </c>
      <c r="E522" t="s">
        <v>200</v>
      </c>
      <c r="F522" t="s">
        <v>33</v>
      </c>
      <c r="G522">
        <v>1976</v>
      </c>
      <c r="I522" t="e">
        <f>VLOOKUP(H522, 'vlookup for months'!$A$1:$B$12, 2, FALSE)</f>
        <v>#N/A</v>
      </c>
      <c r="J522">
        <v>1976</v>
      </c>
      <c r="L522" t="e">
        <f>VLOOKUP(K522, 'vlookup for months'!$A$1:$B$12, 2, FALSE)</f>
        <v>#N/A</v>
      </c>
      <c r="M522" t="e">
        <f t="shared" si="17"/>
        <v>#N/A</v>
      </c>
      <c r="O522">
        <f t="shared" si="16"/>
        <v>1976</v>
      </c>
      <c r="P522">
        <v>39</v>
      </c>
      <c r="S522" t="e">
        <f>IF(Q522=R522, NA, Q522&amp;"-"&amp;R522)</f>
        <v>#NAME?</v>
      </c>
      <c r="AA522">
        <v>18</v>
      </c>
      <c r="AG522" t="s">
        <v>51</v>
      </c>
      <c r="AH522" t="s">
        <v>42</v>
      </c>
      <c r="AI522" t="s">
        <v>206</v>
      </c>
      <c r="AJ522" t="s">
        <v>267</v>
      </c>
    </row>
    <row r="523" spans="1:36" x14ac:dyDescent="0.25">
      <c r="A523" t="s">
        <v>273</v>
      </c>
      <c r="B523" t="s">
        <v>266</v>
      </c>
      <c r="C523" t="s">
        <v>31</v>
      </c>
      <c r="D523" t="s">
        <v>200</v>
      </c>
      <c r="E523" t="s">
        <v>200</v>
      </c>
      <c r="F523" t="s">
        <v>33</v>
      </c>
      <c r="G523">
        <v>1977</v>
      </c>
      <c r="I523" t="e">
        <f>VLOOKUP(H523, 'vlookup for months'!$A$1:$B$12, 2, FALSE)</f>
        <v>#N/A</v>
      </c>
      <c r="J523">
        <v>1977</v>
      </c>
      <c r="L523" t="e">
        <f>VLOOKUP(K523, 'vlookup for months'!$A$1:$B$12, 2, FALSE)</f>
        <v>#N/A</v>
      </c>
      <c r="M523" t="e">
        <f t="shared" si="17"/>
        <v>#N/A</v>
      </c>
      <c r="O523">
        <f t="shared" si="16"/>
        <v>1977</v>
      </c>
      <c r="P523">
        <v>15</v>
      </c>
      <c r="S523" t="e">
        <f>IF(Q523=R523, NA, Q523&amp;"-"&amp;R523)</f>
        <v>#NAME?</v>
      </c>
      <c r="AA523">
        <v>26</v>
      </c>
      <c r="AG523" t="s">
        <v>51</v>
      </c>
      <c r="AH523" t="s">
        <v>42</v>
      </c>
      <c r="AI523" t="s">
        <v>206</v>
      </c>
      <c r="AJ523" t="s">
        <v>267</v>
      </c>
    </row>
    <row r="524" spans="1:36" x14ac:dyDescent="0.25">
      <c r="A524" t="s">
        <v>273</v>
      </c>
      <c r="B524" t="s">
        <v>266</v>
      </c>
      <c r="C524" t="s">
        <v>31</v>
      </c>
      <c r="D524" t="s">
        <v>200</v>
      </c>
      <c r="E524" t="s">
        <v>200</v>
      </c>
      <c r="F524" t="s">
        <v>33</v>
      </c>
      <c r="G524">
        <v>1975</v>
      </c>
      <c r="I524" t="e">
        <f>VLOOKUP(H524, 'vlookup for months'!$A$1:$B$12, 2, FALSE)</f>
        <v>#N/A</v>
      </c>
      <c r="J524">
        <v>1977</v>
      </c>
      <c r="L524" t="e">
        <f>VLOOKUP(K524, 'vlookup for months'!$A$1:$B$12, 2, FALSE)</f>
        <v>#N/A</v>
      </c>
      <c r="M524" t="e">
        <f t="shared" si="17"/>
        <v>#N/A</v>
      </c>
      <c r="O524" t="str">
        <f t="shared" si="16"/>
        <v>1975-1977</v>
      </c>
      <c r="P524">
        <v>76</v>
      </c>
      <c r="S524" t="e">
        <f>IF(Q524=R524, NA, Q524&amp;"-"&amp;R524)</f>
        <v>#NAME?</v>
      </c>
      <c r="AE524">
        <v>15</v>
      </c>
      <c r="AG524" t="s">
        <v>51</v>
      </c>
      <c r="AH524" t="s">
        <v>42</v>
      </c>
      <c r="AI524" t="s">
        <v>206</v>
      </c>
      <c r="AJ524" t="s">
        <v>267</v>
      </c>
    </row>
    <row r="525" spans="1:36" x14ac:dyDescent="0.25">
      <c r="A525" t="s">
        <v>273</v>
      </c>
      <c r="B525" t="s">
        <v>266</v>
      </c>
      <c r="C525" t="s">
        <v>31</v>
      </c>
      <c r="D525" t="s">
        <v>200</v>
      </c>
      <c r="E525" t="s">
        <v>200</v>
      </c>
      <c r="F525" t="s">
        <v>33</v>
      </c>
      <c r="G525">
        <v>1975</v>
      </c>
      <c r="I525" t="e">
        <f>VLOOKUP(H525, 'vlookup for months'!$A$1:$B$12, 2, FALSE)</f>
        <v>#N/A</v>
      </c>
      <c r="J525">
        <v>1975</v>
      </c>
      <c r="L525" t="e">
        <f>VLOOKUP(K525, 'vlookup for months'!$A$1:$B$12, 2, FALSE)</f>
        <v>#N/A</v>
      </c>
      <c r="M525" t="e">
        <f t="shared" si="17"/>
        <v>#N/A</v>
      </c>
      <c r="O525">
        <f t="shared" si="16"/>
        <v>1975</v>
      </c>
      <c r="P525">
        <v>26</v>
      </c>
      <c r="S525" t="e">
        <f>IF(Q525=R525, NA, Q525&amp;"-"&amp;R525)</f>
        <v>#NAME?</v>
      </c>
      <c r="AA525">
        <v>58</v>
      </c>
      <c r="AG525" t="s">
        <v>268</v>
      </c>
      <c r="AH525" t="s">
        <v>42</v>
      </c>
      <c r="AI525" t="s">
        <v>206</v>
      </c>
      <c r="AJ525" t="s">
        <v>267</v>
      </c>
    </row>
    <row r="526" spans="1:36" x14ac:dyDescent="0.25">
      <c r="A526" t="s">
        <v>273</v>
      </c>
      <c r="B526" t="s">
        <v>266</v>
      </c>
      <c r="C526" t="s">
        <v>31</v>
      </c>
      <c r="D526" t="s">
        <v>200</v>
      </c>
      <c r="E526" t="s">
        <v>200</v>
      </c>
      <c r="F526" t="s">
        <v>33</v>
      </c>
      <c r="G526">
        <v>1976</v>
      </c>
      <c r="I526" t="e">
        <f>VLOOKUP(H526, 'vlookup for months'!$A$1:$B$12, 2, FALSE)</f>
        <v>#N/A</v>
      </c>
      <c r="J526">
        <v>1976</v>
      </c>
      <c r="L526" t="e">
        <f>VLOOKUP(K526, 'vlookup for months'!$A$1:$B$12, 2, FALSE)</f>
        <v>#N/A</v>
      </c>
      <c r="M526" t="e">
        <f t="shared" si="17"/>
        <v>#N/A</v>
      </c>
      <c r="O526">
        <f t="shared" si="16"/>
        <v>1976</v>
      </c>
      <c r="P526">
        <v>27</v>
      </c>
      <c r="S526" t="e">
        <f>IF(Q526=R526, NA, Q526&amp;"-"&amp;R526)</f>
        <v>#NAME?</v>
      </c>
      <c r="AA526">
        <v>7</v>
      </c>
      <c r="AG526" t="s">
        <v>268</v>
      </c>
      <c r="AH526" t="s">
        <v>42</v>
      </c>
      <c r="AI526" t="s">
        <v>206</v>
      </c>
      <c r="AJ526" t="s">
        <v>267</v>
      </c>
    </row>
    <row r="527" spans="1:36" x14ac:dyDescent="0.25">
      <c r="A527" t="s">
        <v>273</v>
      </c>
      <c r="B527" t="s">
        <v>266</v>
      </c>
      <c r="C527" t="s">
        <v>31</v>
      </c>
      <c r="D527" t="s">
        <v>200</v>
      </c>
      <c r="E527" t="s">
        <v>200</v>
      </c>
      <c r="F527" t="s">
        <v>33</v>
      </c>
      <c r="G527">
        <v>1977</v>
      </c>
      <c r="I527" t="e">
        <f>VLOOKUP(H527, 'vlookup for months'!$A$1:$B$12, 2, FALSE)</f>
        <v>#N/A</v>
      </c>
      <c r="J527">
        <v>1977</v>
      </c>
      <c r="L527" t="e">
        <f>VLOOKUP(K527, 'vlookup for months'!$A$1:$B$12, 2, FALSE)</f>
        <v>#N/A</v>
      </c>
      <c r="M527" t="e">
        <f t="shared" si="17"/>
        <v>#N/A</v>
      </c>
      <c r="O527">
        <f t="shared" si="16"/>
        <v>1977</v>
      </c>
      <c r="P527">
        <v>34</v>
      </c>
      <c r="S527" t="e">
        <f>IF(Q527=R527, NA, Q527&amp;"-"&amp;R527)</f>
        <v>#NAME?</v>
      </c>
      <c r="AA527">
        <v>28</v>
      </c>
      <c r="AG527" t="s">
        <v>268</v>
      </c>
      <c r="AH527" t="s">
        <v>42</v>
      </c>
      <c r="AI527" t="s">
        <v>206</v>
      </c>
      <c r="AJ527" t="s">
        <v>267</v>
      </c>
    </row>
    <row r="528" spans="1:36" x14ac:dyDescent="0.25">
      <c r="A528" t="s">
        <v>273</v>
      </c>
      <c r="B528" t="s">
        <v>266</v>
      </c>
      <c r="C528" t="s">
        <v>31</v>
      </c>
      <c r="D528" t="s">
        <v>200</v>
      </c>
      <c r="E528" t="s">
        <v>200</v>
      </c>
      <c r="F528" t="s">
        <v>33</v>
      </c>
      <c r="G528">
        <v>1975</v>
      </c>
      <c r="I528" t="e">
        <f>VLOOKUP(H528, 'vlookup for months'!$A$1:$B$12, 2, FALSE)</f>
        <v>#N/A</v>
      </c>
      <c r="J528">
        <v>1977</v>
      </c>
      <c r="L528" t="e">
        <f>VLOOKUP(K528, 'vlookup for months'!$A$1:$B$12, 2, FALSE)</f>
        <v>#N/A</v>
      </c>
      <c r="M528" t="e">
        <f t="shared" si="17"/>
        <v>#N/A</v>
      </c>
      <c r="O528" t="str">
        <f t="shared" si="16"/>
        <v>1975-1977</v>
      </c>
      <c r="P528">
        <v>87</v>
      </c>
      <c r="S528" t="e">
        <f>IF(Q528=R528, NA, Q528&amp;"-"&amp;R528)</f>
        <v>#NAME?</v>
      </c>
      <c r="AE528">
        <v>21</v>
      </c>
      <c r="AG528" t="s">
        <v>268</v>
      </c>
      <c r="AH528" t="s">
        <v>42</v>
      </c>
      <c r="AI528" t="s">
        <v>206</v>
      </c>
      <c r="AJ528" t="s">
        <v>267</v>
      </c>
    </row>
    <row r="529" spans="1:36" x14ac:dyDescent="0.25">
      <c r="A529" t="s">
        <v>273</v>
      </c>
      <c r="B529" t="s">
        <v>266</v>
      </c>
      <c r="C529" t="s">
        <v>31</v>
      </c>
      <c r="D529" t="s">
        <v>200</v>
      </c>
      <c r="E529" t="s">
        <v>200</v>
      </c>
      <c r="F529" t="s">
        <v>33</v>
      </c>
      <c r="G529">
        <v>1975</v>
      </c>
      <c r="I529" t="e">
        <f>VLOOKUP(H529, 'vlookup for months'!$A$1:$B$12, 2, FALSE)</f>
        <v>#N/A</v>
      </c>
      <c r="J529">
        <v>1977</v>
      </c>
      <c r="L529" t="e">
        <f>VLOOKUP(K529, 'vlookup for months'!$A$1:$B$12, 2, FALSE)</f>
        <v>#N/A</v>
      </c>
      <c r="M529" t="e">
        <f t="shared" si="17"/>
        <v>#N/A</v>
      </c>
      <c r="O529" t="str">
        <f t="shared" si="16"/>
        <v>1975-1977</v>
      </c>
      <c r="P529">
        <v>36</v>
      </c>
      <c r="S529" t="e">
        <f>IF(Q529=R529, NA, Q529&amp;"-"&amp;R529)</f>
        <v>#NAME?</v>
      </c>
      <c r="AE529">
        <v>3</v>
      </c>
      <c r="AG529" t="s">
        <v>208</v>
      </c>
      <c r="AH529" t="s">
        <v>42</v>
      </c>
      <c r="AI529" t="s">
        <v>206</v>
      </c>
      <c r="AJ529" t="s">
        <v>267</v>
      </c>
    </row>
    <row r="530" spans="1:36" x14ac:dyDescent="0.25">
      <c r="A530" t="s">
        <v>273</v>
      </c>
      <c r="B530" t="s">
        <v>160</v>
      </c>
      <c r="C530" t="s">
        <v>117</v>
      </c>
      <c r="F530" t="s">
        <v>41</v>
      </c>
      <c r="G530">
        <v>1997</v>
      </c>
      <c r="H530">
        <v>3</v>
      </c>
      <c r="I530" t="str">
        <f>VLOOKUP(H530, 'vlookup for months'!$A$1:$B$12, 2, FALSE)</f>
        <v>Mar</v>
      </c>
      <c r="J530">
        <v>2000</v>
      </c>
      <c r="K530">
        <v>12</v>
      </c>
      <c r="L530" t="str">
        <f>VLOOKUP(K530, 'vlookup for months'!$A$1:$B$12, 2, FALSE)</f>
        <v>Dec</v>
      </c>
      <c r="M530" t="str">
        <f t="shared" si="17"/>
        <v>Mar-Dec</v>
      </c>
      <c r="N530" t="s">
        <v>598</v>
      </c>
      <c r="O530" t="str">
        <f t="shared" si="16"/>
        <v>1997-2000</v>
      </c>
      <c r="S530" t="e">
        <f>IF(Q530=R530, NA, Q530&amp;"-"&amp;R530)</f>
        <v>#NAME?</v>
      </c>
      <c r="U530">
        <v>90</v>
      </c>
      <c r="AA530">
        <v>47.71</v>
      </c>
      <c r="AG530" t="s">
        <v>133</v>
      </c>
      <c r="AH530" t="s">
        <v>42</v>
      </c>
      <c r="AI530" t="s">
        <v>161</v>
      </c>
      <c r="AJ530" t="s">
        <v>162</v>
      </c>
    </row>
    <row r="531" spans="1:36" x14ac:dyDescent="0.25">
      <c r="A531" t="s">
        <v>273</v>
      </c>
      <c r="B531" t="s">
        <v>160</v>
      </c>
      <c r="C531" t="s">
        <v>117</v>
      </c>
      <c r="F531" t="s">
        <v>41</v>
      </c>
      <c r="G531">
        <v>1997</v>
      </c>
      <c r="H531">
        <v>3</v>
      </c>
      <c r="I531" t="str">
        <f>VLOOKUP(H531, 'vlookup for months'!$A$1:$B$12, 2, FALSE)</f>
        <v>Mar</v>
      </c>
      <c r="J531">
        <v>2000</v>
      </c>
      <c r="K531">
        <v>12</v>
      </c>
      <c r="L531" t="str">
        <f>VLOOKUP(K531, 'vlookup for months'!$A$1:$B$12, 2, FALSE)</f>
        <v>Dec</v>
      </c>
      <c r="M531" t="str">
        <f t="shared" si="17"/>
        <v>Mar-Dec</v>
      </c>
      <c r="N531" t="s">
        <v>598</v>
      </c>
      <c r="O531" t="str">
        <f t="shared" si="16"/>
        <v>1997-2000</v>
      </c>
      <c r="S531" t="e">
        <f>IF(Q531=R531, NA, Q531&amp;"-"&amp;R531)</f>
        <v>#NAME?</v>
      </c>
      <c r="U531">
        <v>100</v>
      </c>
      <c r="AA531">
        <v>27.67</v>
      </c>
      <c r="AG531" t="s">
        <v>133</v>
      </c>
      <c r="AH531" t="s">
        <v>42</v>
      </c>
      <c r="AI531" t="s">
        <v>163</v>
      </c>
      <c r="AJ531" t="s">
        <v>162</v>
      </c>
    </row>
    <row r="532" spans="1:36" x14ac:dyDescent="0.25">
      <c r="A532" t="s">
        <v>67</v>
      </c>
      <c r="B532" t="s">
        <v>160</v>
      </c>
      <c r="C532" t="s">
        <v>117</v>
      </c>
      <c r="F532" t="s">
        <v>41</v>
      </c>
      <c r="G532">
        <v>1997</v>
      </c>
      <c r="H532">
        <v>3</v>
      </c>
      <c r="I532" t="str">
        <f>VLOOKUP(H532, 'vlookup for months'!$A$1:$B$12, 2, FALSE)</f>
        <v>Mar</v>
      </c>
      <c r="J532">
        <v>2000</v>
      </c>
      <c r="K532">
        <v>12</v>
      </c>
      <c r="L532" t="str">
        <f>VLOOKUP(K532, 'vlookup for months'!$A$1:$B$12, 2, FALSE)</f>
        <v>Dec</v>
      </c>
      <c r="M532" t="str">
        <f t="shared" si="17"/>
        <v>Mar-Dec</v>
      </c>
      <c r="N532" t="s">
        <v>598</v>
      </c>
      <c r="O532" t="str">
        <f t="shared" si="16"/>
        <v>1997-2000</v>
      </c>
      <c r="S532" t="e">
        <f>IF(Q532=R532, NA, Q532&amp;"-"&amp;R532)</f>
        <v>#NAME?</v>
      </c>
      <c r="U532">
        <v>210</v>
      </c>
      <c r="AA532">
        <v>20.420000000000002</v>
      </c>
      <c r="AG532" t="s">
        <v>133</v>
      </c>
      <c r="AH532" t="s">
        <v>42</v>
      </c>
      <c r="AI532" t="s">
        <v>161</v>
      </c>
      <c r="AJ532" t="s">
        <v>162</v>
      </c>
    </row>
    <row r="533" spans="1:36" x14ac:dyDescent="0.25">
      <c r="A533" t="s">
        <v>67</v>
      </c>
      <c r="B533" t="s">
        <v>160</v>
      </c>
      <c r="C533" t="s">
        <v>117</v>
      </c>
      <c r="F533" t="s">
        <v>41</v>
      </c>
      <c r="G533">
        <v>1997</v>
      </c>
      <c r="H533">
        <v>3</v>
      </c>
      <c r="I533" t="str">
        <f>VLOOKUP(H533, 'vlookup for months'!$A$1:$B$12, 2, FALSE)</f>
        <v>Mar</v>
      </c>
      <c r="J533">
        <v>2000</v>
      </c>
      <c r="K533">
        <v>12</v>
      </c>
      <c r="L533" t="str">
        <f>VLOOKUP(K533, 'vlookup for months'!$A$1:$B$12, 2, FALSE)</f>
        <v>Dec</v>
      </c>
      <c r="M533" t="str">
        <f t="shared" si="17"/>
        <v>Mar-Dec</v>
      </c>
      <c r="N533" t="s">
        <v>598</v>
      </c>
      <c r="O533" t="str">
        <f t="shared" si="16"/>
        <v>1997-2000</v>
      </c>
      <c r="S533" t="e">
        <f>IF(Q533=R533, NA, Q533&amp;"-"&amp;R533)</f>
        <v>#NAME?</v>
      </c>
      <c r="U533">
        <v>180</v>
      </c>
      <c r="AA533">
        <v>8.5399999999999991</v>
      </c>
      <c r="AG533" t="s">
        <v>133</v>
      </c>
      <c r="AH533" t="s">
        <v>42</v>
      </c>
      <c r="AI533" t="s">
        <v>163</v>
      </c>
      <c r="AJ533" t="s">
        <v>162</v>
      </c>
    </row>
    <row r="534" spans="1:36" x14ac:dyDescent="0.25">
      <c r="A534" t="s">
        <v>67</v>
      </c>
      <c r="B534" t="s">
        <v>282</v>
      </c>
      <c r="C534" t="s">
        <v>117</v>
      </c>
      <c r="F534" t="s">
        <v>41</v>
      </c>
      <c r="G534">
        <v>1991</v>
      </c>
      <c r="I534" t="e">
        <f>VLOOKUP(H534, 'vlookup for months'!$A$1:$B$12, 2, FALSE)</f>
        <v>#N/A</v>
      </c>
      <c r="J534">
        <v>2010</v>
      </c>
      <c r="L534" t="e">
        <f>VLOOKUP(K534, 'vlookup for months'!$A$1:$B$12, 2, FALSE)</f>
        <v>#N/A</v>
      </c>
      <c r="M534" t="e">
        <f t="shared" si="17"/>
        <v>#N/A</v>
      </c>
      <c r="O534" t="str">
        <f t="shared" si="16"/>
        <v>1991-2010</v>
      </c>
      <c r="Q534">
        <v>108</v>
      </c>
      <c r="R534">
        <v>110</v>
      </c>
      <c r="S534" t="str">
        <f>IF(Q534=R534, NA, Q534&amp;"-"&amp;R534)</f>
        <v>108-110</v>
      </c>
      <c r="T534" t="s">
        <v>691</v>
      </c>
      <c r="U534">
        <v>109</v>
      </c>
      <c r="AG534" t="s">
        <v>169</v>
      </c>
      <c r="AH534" t="s">
        <v>170</v>
      </c>
      <c r="AI534" t="s">
        <v>57</v>
      </c>
      <c r="AJ534" t="s">
        <v>171</v>
      </c>
    </row>
    <row r="535" spans="1:36" x14ac:dyDescent="0.25">
      <c r="A535" t="s">
        <v>67</v>
      </c>
      <c r="B535" t="s">
        <v>282</v>
      </c>
      <c r="C535" t="s">
        <v>117</v>
      </c>
      <c r="F535" t="s">
        <v>41</v>
      </c>
      <c r="I535" t="e">
        <f>VLOOKUP(H535, 'vlookup for months'!$A$1:$B$12, 2, FALSE)</f>
        <v>#N/A</v>
      </c>
      <c r="L535" t="e">
        <f>VLOOKUP(K535, 'vlookup for months'!$A$1:$B$12, 2, FALSE)</f>
        <v>#N/A</v>
      </c>
      <c r="M535" t="e">
        <f t="shared" si="17"/>
        <v>#N/A</v>
      </c>
      <c r="O535">
        <f t="shared" si="16"/>
        <v>0</v>
      </c>
      <c r="Q535">
        <v>397</v>
      </c>
      <c r="R535">
        <v>438</v>
      </c>
      <c r="S535" t="str">
        <f>IF(Q535=R535, NA, Q535&amp;"-"&amp;R535)</f>
        <v>397-438</v>
      </c>
      <c r="T535" t="s">
        <v>692</v>
      </c>
      <c r="U535">
        <v>417.5</v>
      </c>
      <c r="AA535">
        <v>5.7</v>
      </c>
      <c r="AG535" t="s">
        <v>283</v>
      </c>
      <c r="AH535" t="s">
        <v>284</v>
      </c>
      <c r="AI535" t="s">
        <v>57</v>
      </c>
      <c r="AJ535" t="s">
        <v>285</v>
      </c>
    </row>
    <row r="536" spans="1:36" x14ac:dyDescent="0.25">
      <c r="A536" t="s">
        <v>67</v>
      </c>
      <c r="B536" t="s">
        <v>157</v>
      </c>
      <c r="C536" t="s">
        <v>117</v>
      </c>
      <c r="F536" t="s">
        <v>41</v>
      </c>
      <c r="G536">
        <v>1958</v>
      </c>
      <c r="I536" t="e">
        <f>VLOOKUP(H536, 'vlookup for months'!$A$1:$B$12, 2, FALSE)</f>
        <v>#N/A</v>
      </c>
      <c r="J536">
        <v>1972</v>
      </c>
      <c r="L536" t="e">
        <f>VLOOKUP(K536, 'vlookup for months'!$A$1:$B$12, 2, FALSE)</f>
        <v>#N/A</v>
      </c>
      <c r="M536" t="e">
        <f t="shared" si="17"/>
        <v>#N/A</v>
      </c>
      <c r="O536" t="str">
        <f t="shared" si="16"/>
        <v>1958-1972</v>
      </c>
      <c r="S536" t="e">
        <f>IF(Q536=R536, NA, Q536&amp;"-"&amp;R536)</f>
        <v>#NAME?</v>
      </c>
      <c r="AE536">
        <v>34</v>
      </c>
      <c r="AG536" t="s">
        <v>158</v>
      </c>
      <c r="AH536" t="s">
        <v>158</v>
      </c>
      <c r="AI536" t="s">
        <v>57</v>
      </c>
      <c r="AJ536" t="s">
        <v>159</v>
      </c>
    </row>
    <row r="537" spans="1:36" x14ac:dyDescent="0.25">
      <c r="A537" t="s">
        <v>67</v>
      </c>
      <c r="B537" t="s">
        <v>160</v>
      </c>
      <c r="C537" t="s">
        <v>117</v>
      </c>
      <c r="F537" t="s">
        <v>41</v>
      </c>
      <c r="G537">
        <v>1991</v>
      </c>
      <c r="I537" t="e">
        <f>VLOOKUP(H537, 'vlookup for months'!$A$1:$B$12, 2, FALSE)</f>
        <v>#N/A</v>
      </c>
      <c r="J537">
        <v>2010</v>
      </c>
      <c r="L537" t="e">
        <f>VLOOKUP(K537, 'vlookup for months'!$A$1:$B$12, 2, FALSE)</f>
        <v>#N/A</v>
      </c>
      <c r="M537" t="e">
        <f t="shared" si="17"/>
        <v>#N/A</v>
      </c>
      <c r="O537" t="str">
        <f t="shared" si="16"/>
        <v>1991-2010</v>
      </c>
      <c r="Q537">
        <v>284</v>
      </c>
      <c r="R537">
        <v>364</v>
      </c>
      <c r="S537" t="str">
        <f>IF(Q537=R537, NA, Q537&amp;"-"&amp;R537)</f>
        <v>284-364</v>
      </c>
      <c r="T537" t="s">
        <v>693</v>
      </c>
      <c r="U537">
        <v>319.05</v>
      </c>
      <c r="V537">
        <v>50.5</v>
      </c>
      <c r="AG537" t="s">
        <v>169</v>
      </c>
      <c r="AH537" t="s">
        <v>170</v>
      </c>
      <c r="AI537" t="s">
        <v>57</v>
      </c>
      <c r="AJ537" t="s">
        <v>171</v>
      </c>
    </row>
    <row r="538" spans="1:36" x14ac:dyDescent="0.25">
      <c r="A538" t="s">
        <v>67</v>
      </c>
      <c r="B538" t="s">
        <v>160</v>
      </c>
      <c r="C538" t="s">
        <v>117</v>
      </c>
      <c r="F538" t="s">
        <v>41</v>
      </c>
      <c r="I538" t="e">
        <f>VLOOKUP(H538, 'vlookup for months'!$A$1:$B$12, 2, FALSE)</f>
        <v>#N/A</v>
      </c>
      <c r="L538" t="e">
        <f>VLOOKUP(K538, 'vlookup for months'!$A$1:$B$12, 2, FALSE)</f>
        <v>#N/A</v>
      </c>
      <c r="M538" t="e">
        <f t="shared" si="17"/>
        <v>#N/A</v>
      </c>
      <c r="O538">
        <f t="shared" si="16"/>
        <v>0</v>
      </c>
      <c r="Q538">
        <v>338</v>
      </c>
      <c r="R538">
        <v>371</v>
      </c>
      <c r="S538" t="str">
        <f>IF(Q538=R538, NA, Q538&amp;"-"&amp;R538)</f>
        <v>338-371</v>
      </c>
      <c r="T538" t="s">
        <v>694</v>
      </c>
      <c r="U538">
        <v>353</v>
      </c>
      <c r="AA538">
        <v>12.2</v>
      </c>
      <c r="AG538" t="s">
        <v>283</v>
      </c>
      <c r="AH538" t="s">
        <v>284</v>
      </c>
      <c r="AI538" t="s">
        <v>57</v>
      </c>
      <c r="AJ538" t="s">
        <v>285</v>
      </c>
    </row>
    <row r="539" spans="1:36" x14ac:dyDescent="0.25">
      <c r="A539" t="s">
        <v>67</v>
      </c>
      <c r="B539" t="s">
        <v>160</v>
      </c>
      <c r="C539" t="s">
        <v>117</v>
      </c>
      <c r="F539" t="s">
        <v>41</v>
      </c>
      <c r="I539" t="e">
        <f>VLOOKUP(H539, 'vlookup for months'!$A$1:$B$12, 2, FALSE)</f>
        <v>#N/A</v>
      </c>
      <c r="L539" t="e">
        <f>VLOOKUP(K539, 'vlookup for months'!$A$1:$B$12, 2, FALSE)</f>
        <v>#N/A</v>
      </c>
      <c r="M539" t="e">
        <f t="shared" si="17"/>
        <v>#N/A</v>
      </c>
      <c r="O539">
        <f t="shared" si="16"/>
        <v>0</v>
      </c>
      <c r="S539" t="e">
        <f>IF(Q539=R539, NA, Q539&amp;"-"&amp;R539)</f>
        <v>#NAME?</v>
      </c>
      <c r="AA539">
        <v>10</v>
      </c>
      <c r="AB539" t="s">
        <v>128</v>
      </c>
      <c r="AG539" t="s">
        <v>133</v>
      </c>
      <c r="AH539" t="s">
        <v>42</v>
      </c>
      <c r="AI539" t="s">
        <v>57</v>
      </c>
      <c r="AJ539" t="s">
        <v>166</v>
      </c>
    </row>
    <row r="540" spans="1:36" x14ac:dyDescent="0.25">
      <c r="A540" t="s">
        <v>67</v>
      </c>
      <c r="B540" t="s">
        <v>269</v>
      </c>
      <c r="C540" t="s">
        <v>54</v>
      </c>
      <c r="D540" t="s">
        <v>270</v>
      </c>
      <c r="F540" t="s">
        <v>41</v>
      </c>
      <c r="G540">
        <v>1989</v>
      </c>
      <c r="I540" t="e">
        <f>VLOOKUP(H540, 'vlookup for months'!$A$1:$B$12, 2, FALSE)</f>
        <v>#N/A</v>
      </c>
      <c r="J540">
        <v>1992</v>
      </c>
      <c r="L540" t="e">
        <f>VLOOKUP(K540, 'vlookup for months'!$A$1:$B$12, 2, FALSE)</f>
        <v>#N/A</v>
      </c>
      <c r="M540" t="e">
        <f t="shared" si="17"/>
        <v>#N/A</v>
      </c>
      <c r="O540" t="str">
        <f t="shared" si="16"/>
        <v>1989-1992</v>
      </c>
      <c r="Q540">
        <v>93</v>
      </c>
      <c r="R540">
        <v>398</v>
      </c>
      <c r="S540" t="str">
        <f>IF(Q540=R540, NA, Q540&amp;"-"&amp;R540)</f>
        <v>93-398</v>
      </c>
      <c r="T540" t="s">
        <v>695</v>
      </c>
      <c r="AG540" t="s">
        <v>217</v>
      </c>
      <c r="AH540" t="s">
        <v>84</v>
      </c>
      <c r="AI540" t="s">
        <v>57</v>
      </c>
      <c r="AJ540" t="s">
        <v>184</v>
      </c>
    </row>
    <row r="541" spans="1:36" x14ac:dyDescent="0.25">
      <c r="A541" t="s">
        <v>67</v>
      </c>
      <c r="B541" t="s">
        <v>269</v>
      </c>
      <c r="C541" t="s">
        <v>54</v>
      </c>
      <c r="F541" t="s">
        <v>41</v>
      </c>
      <c r="G541">
        <v>1989</v>
      </c>
      <c r="H541">
        <v>7</v>
      </c>
      <c r="I541" t="str">
        <f>VLOOKUP(H541, 'vlookup for months'!$A$1:$B$12, 2, FALSE)</f>
        <v>Jul</v>
      </c>
      <c r="J541">
        <v>1989</v>
      </c>
      <c r="K541">
        <v>7</v>
      </c>
      <c r="L541" t="str">
        <f>VLOOKUP(K541, 'vlookup for months'!$A$1:$B$12, 2, FALSE)</f>
        <v>Jul</v>
      </c>
      <c r="M541" t="str">
        <f t="shared" si="17"/>
        <v>Jul</v>
      </c>
      <c r="N541" t="s">
        <v>571</v>
      </c>
      <c r="O541">
        <f t="shared" si="16"/>
        <v>1989</v>
      </c>
      <c r="S541" t="e">
        <f>IF(Q541=R541, NA, Q541&amp;"-"&amp;R541)</f>
        <v>#NAME?</v>
      </c>
      <c r="Z541">
        <v>1.4</v>
      </c>
      <c r="AA541">
        <v>3.34</v>
      </c>
      <c r="AE541">
        <v>2.27</v>
      </c>
      <c r="AG541" t="s">
        <v>183</v>
      </c>
      <c r="AH541" t="s">
        <v>84</v>
      </c>
      <c r="AI541" t="s">
        <v>57</v>
      </c>
      <c r="AJ541" t="s">
        <v>184</v>
      </c>
    </row>
    <row r="542" spans="1:36" x14ac:dyDescent="0.25">
      <c r="A542" t="s">
        <v>67</v>
      </c>
      <c r="B542" t="s">
        <v>269</v>
      </c>
      <c r="C542" t="s">
        <v>54</v>
      </c>
      <c r="F542" t="s">
        <v>41</v>
      </c>
      <c r="G542">
        <v>1992</v>
      </c>
      <c r="H542">
        <v>11</v>
      </c>
      <c r="I542" t="str">
        <f>VLOOKUP(H542, 'vlookup for months'!$A$1:$B$12, 2, FALSE)</f>
        <v>Nov</v>
      </c>
      <c r="J542">
        <v>1992</v>
      </c>
      <c r="K542">
        <v>11</v>
      </c>
      <c r="L542" t="str">
        <f>VLOOKUP(K542, 'vlookup for months'!$A$1:$B$12, 2, FALSE)</f>
        <v>Nov</v>
      </c>
      <c r="M542" t="str">
        <f t="shared" si="17"/>
        <v>Nov</v>
      </c>
      <c r="N542" t="s">
        <v>578</v>
      </c>
      <c r="O542">
        <f t="shared" si="16"/>
        <v>1992</v>
      </c>
      <c r="S542" t="e">
        <f>IF(Q542=R542, NA, Q542&amp;"-"&amp;R542)</f>
        <v>#NAME?</v>
      </c>
      <c r="Z542">
        <v>3.77</v>
      </c>
      <c r="AA542">
        <v>20.190000000000001</v>
      </c>
      <c r="AE542">
        <v>19.739999999999998</v>
      </c>
      <c r="AG542" t="s">
        <v>185</v>
      </c>
      <c r="AH542" t="s">
        <v>84</v>
      </c>
      <c r="AI542" t="s">
        <v>57</v>
      </c>
      <c r="AJ542" t="s">
        <v>184</v>
      </c>
    </row>
    <row r="543" spans="1:36" x14ac:dyDescent="0.25">
      <c r="A543" t="s">
        <v>67</v>
      </c>
      <c r="B543" t="s">
        <v>298</v>
      </c>
      <c r="C543" t="s">
        <v>54</v>
      </c>
      <c r="D543" t="s">
        <v>299</v>
      </c>
      <c r="F543" t="s">
        <v>41</v>
      </c>
      <c r="G543">
        <v>1988</v>
      </c>
      <c r="I543" t="e">
        <f>VLOOKUP(H543, 'vlookup for months'!$A$1:$B$12, 2, FALSE)</f>
        <v>#N/A</v>
      </c>
      <c r="J543">
        <v>1992</v>
      </c>
      <c r="L543" t="e">
        <f>VLOOKUP(K543, 'vlookup for months'!$A$1:$B$12, 2, FALSE)</f>
        <v>#N/A</v>
      </c>
      <c r="M543" t="e">
        <f t="shared" si="17"/>
        <v>#N/A</v>
      </c>
      <c r="O543" t="str">
        <f t="shared" si="16"/>
        <v>1988-1992</v>
      </c>
      <c r="Q543">
        <v>28</v>
      </c>
      <c r="R543">
        <v>125</v>
      </c>
      <c r="S543" t="str">
        <f>IF(Q543=R543, NA, Q543&amp;"-"&amp;R543)</f>
        <v>28-125</v>
      </c>
      <c r="T543" t="s">
        <v>696</v>
      </c>
      <c r="AG543" t="s">
        <v>217</v>
      </c>
      <c r="AH543" t="s">
        <v>84</v>
      </c>
      <c r="AI543" t="s">
        <v>57</v>
      </c>
      <c r="AJ543" t="s">
        <v>184</v>
      </c>
    </row>
    <row r="544" spans="1:36" x14ac:dyDescent="0.25">
      <c r="A544" t="s">
        <v>67</v>
      </c>
      <c r="B544" t="s">
        <v>298</v>
      </c>
      <c r="C544" t="s">
        <v>54</v>
      </c>
      <c r="F544" t="s">
        <v>41</v>
      </c>
      <c r="G544">
        <v>1989</v>
      </c>
      <c r="H544">
        <v>7</v>
      </c>
      <c r="I544" t="str">
        <f>VLOOKUP(H544, 'vlookup for months'!$A$1:$B$12, 2, FALSE)</f>
        <v>Jul</v>
      </c>
      <c r="J544">
        <v>1989</v>
      </c>
      <c r="K544">
        <v>7</v>
      </c>
      <c r="L544" t="str">
        <f>VLOOKUP(K544, 'vlookup for months'!$A$1:$B$12, 2, FALSE)</f>
        <v>Jul</v>
      </c>
      <c r="M544" t="str">
        <f t="shared" si="17"/>
        <v>Jul</v>
      </c>
      <c r="N544" t="s">
        <v>571</v>
      </c>
      <c r="O544">
        <f t="shared" si="16"/>
        <v>1989</v>
      </c>
      <c r="S544" t="e">
        <f>IF(Q544=R544, NA, Q544&amp;"-"&amp;R544)</f>
        <v>#NAME?</v>
      </c>
      <c r="Z544">
        <v>22.2</v>
      </c>
      <c r="AA544">
        <v>66.849999999999994</v>
      </c>
      <c r="AE544">
        <v>25</v>
      </c>
      <c r="AG544" t="s">
        <v>183</v>
      </c>
      <c r="AH544" t="s">
        <v>84</v>
      </c>
      <c r="AI544" t="s">
        <v>57</v>
      </c>
      <c r="AJ544" t="s">
        <v>184</v>
      </c>
    </row>
    <row r="545" spans="1:36" x14ac:dyDescent="0.25">
      <c r="A545" t="s">
        <v>67</v>
      </c>
      <c r="B545" t="s">
        <v>298</v>
      </c>
      <c r="C545" t="s">
        <v>54</v>
      </c>
      <c r="F545" t="s">
        <v>41</v>
      </c>
      <c r="G545">
        <v>1989</v>
      </c>
      <c r="H545">
        <v>11</v>
      </c>
      <c r="I545" t="str">
        <f>VLOOKUP(H545, 'vlookup for months'!$A$1:$B$12, 2, FALSE)</f>
        <v>Nov</v>
      </c>
      <c r="J545">
        <v>1989</v>
      </c>
      <c r="K545">
        <v>11</v>
      </c>
      <c r="L545" t="str">
        <f>VLOOKUP(K545, 'vlookup for months'!$A$1:$B$12, 2, FALSE)</f>
        <v>Nov</v>
      </c>
      <c r="M545" t="str">
        <f t="shared" si="17"/>
        <v>Nov</v>
      </c>
      <c r="N545" t="s">
        <v>578</v>
      </c>
      <c r="O545">
        <f t="shared" si="16"/>
        <v>1989</v>
      </c>
      <c r="S545" t="e">
        <f>IF(Q545=R545, NA, Q545&amp;"-"&amp;R545)</f>
        <v>#NAME?</v>
      </c>
      <c r="Z545">
        <v>0.21</v>
      </c>
      <c r="AA545">
        <v>0</v>
      </c>
      <c r="AE545">
        <v>0.51</v>
      </c>
      <c r="AG545" t="s">
        <v>183</v>
      </c>
      <c r="AH545" t="s">
        <v>84</v>
      </c>
      <c r="AI545" t="s">
        <v>57</v>
      </c>
      <c r="AJ545" t="s">
        <v>184</v>
      </c>
    </row>
    <row r="546" spans="1:36" x14ac:dyDescent="0.25">
      <c r="A546" t="s">
        <v>67</v>
      </c>
      <c r="B546" t="s">
        <v>298</v>
      </c>
      <c r="C546" t="s">
        <v>54</v>
      </c>
      <c r="F546" t="s">
        <v>41</v>
      </c>
      <c r="G546">
        <v>1992</v>
      </c>
      <c r="H546">
        <v>11</v>
      </c>
      <c r="I546" t="str">
        <f>VLOOKUP(H546, 'vlookup for months'!$A$1:$B$12, 2, FALSE)</f>
        <v>Nov</v>
      </c>
      <c r="J546">
        <v>1992</v>
      </c>
      <c r="K546">
        <v>11</v>
      </c>
      <c r="L546" t="str">
        <f>VLOOKUP(K546, 'vlookup for months'!$A$1:$B$12, 2, FALSE)</f>
        <v>Nov</v>
      </c>
      <c r="M546" t="str">
        <f t="shared" si="17"/>
        <v>Nov</v>
      </c>
      <c r="N546" t="s">
        <v>578</v>
      </c>
      <c r="O546">
        <f t="shared" si="16"/>
        <v>1992</v>
      </c>
      <c r="S546" t="e">
        <f>IF(Q546=R546, NA, Q546&amp;"-"&amp;R546)</f>
        <v>#NAME?</v>
      </c>
      <c r="Z546">
        <v>0.89</v>
      </c>
      <c r="AA546">
        <v>0.54</v>
      </c>
      <c r="AE546">
        <v>1.5</v>
      </c>
      <c r="AG546" t="s">
        <v>185</v>
      </c>
      <c r="AH546" t="s">
        <v>84</v>
      </c>
      <c r="AI546" t="s">
        <v>57</v>
      </c>
      <c r="AJ546" t="s">
        <v>184</v>
      </c>
    </row>
    <row r="547" spans="1:36" x14ac:dyDescent="0.25">
      <c r="A547" t="s">
        <v>67</v>
      </c>
      <c r="B547" t="s">
        <v>300</v>
      </c>
      <c r="C547" t="s">
        <v>54</v>
      </c>
      <c r="D547" t="s">
        <v>301</v>
      </c>
      <c r="F547" t="s">
        <v>41</v>
      </c>
      <c r="G547">
        <v>1989</v>
      </c>
      <c r="I547" t="e">
        <f>VLOOKUP(H547, 'vlookup for months'!$A$1:$B$12, 2, FALSE)</f>
        <v>#N/A</v>
      </c>
      <c r="J547">
        <v>1992</v>
      </c>
      <c r="L547" t="e">
        <f>VLOOKUP(K547, 'vlookup for months'!$A$1:$B$12, 2, FALSE)</f>
        <v>#N/A</v>
      </c>
      <c r="M547" t="e">
        <f t="shared" si="17"/>
        <v>#N/A</v>
      </c>
      <c r="O547" t="str">
        <f t="shared" si="16"/>
        <v>1989-1992</v>
      </c>
      <c r="Q547">
        <v>400</v>
      </c>
      <c r="R547">
        <v>422</v>
      </c>
      <c r="S547" t="str">
        <f>IF(Q547=R547, NA, Q547&amp;"-"&amp;R547)</f>
        <v>400-422</v>
      </c>
      <c r="T547" t="s">
        <v>697</v>
      </c>
      <c r="AG547" t="s">
        <v>217</v>
      </c>
      <c r="AH547" t="s">
        <v>84</v>
      </c>
      <c r="AI547" t="s">
        <v>57</v>
      </c>
      <c r="AJ547" t="s">
        <v>184</v>
      </c>
    </row>
    <row r="548" spans="1:36" x14ac:dyDescent="0.25">
      <c r="A548" t="s">
        <v>67</v>
      </c>
      <c r="B548" t="s">
        <v>300</v>
      </c>
      <c r="C548" t="s">
        <v>54</v>
      </c>
      <c r="F548" t="s">
        <v>41</v>
      </c>
      <c r="G548">
        <v>1989</v>
      </c>
      <c r="H548">
        <v>7</v>
      </c>
      <c r="I548" t="str">
        <f>VLOOKUP(H548, 'vlookup for months'!$A$1:$B$12, 2, FALSE)</f>
        <v>Jul</v>
      </c>
      <c r="J548">
        <v>1989</v>
      </c>
      <c r="K548">
        <v>7</v>
      </c>
      <c r="L548" t="str">
        <f>VLOOKUP(K548, 'vlookup for months'!$A$1:$B$12, 2, FALSE)</f>
        <v>Jul</v>
      </c>
      <c r="M548" t="str">
        <f t="shared" si="17"/>
        <v>Jul</v>
      </c>
      <c r="N548" t="s">
        <v>571</v>
      </c>
      <c r="O548">
        <f t="shared" si="16"/>
        <v>1989</v>
      </c>
      <c r="S548" t="e">
        <f>IF(Q548=R548, NA, Q548&amp;"-"&amp;R548)</f>
        <v>#NAME?</v>
      </c>
      <c r="Z548">
        <v>0.16</v>
      </c>
      <c r="AA548">
        <v>36.21</v>
      </c>
      <c r="AE548">
        <v>1.69</v>
      </c>
      <c r="AG548" t="s">
        <v>183</v>
      </c>
      <c r="AH548" t="s">
        <v>84</v>
      </c>
      <c r="AI548" t="s">
        <v>57</v>
      </c>
      <c r="AJ548" t="s">
        <v>184</v>
      </c>
    </row>
    <row r="549" spans="1:36" x14ac:dyDescent="0.25">
      <c r="A549" t="s">
        <v>67</v>
      </c>
      <c r="B549" t="s">
        <v>300</v>
      </c>
      <c r="C549" t="s">
        <v>54</v>
      </c>
      <c r="F549" t="s">
        <v>41</v>
      </c>
      <c r="G549">
        <v>1992</v>
      </c>
      <c r="H549">
        <v>11</v>
      </c>
      <c r="I549" t="str">
        <f>VLOOKUP(H549, 'vlookup for months'!$A$1:$B$12, 2, FALSE)</f>
        <v>Nov</v>
      </c>
      <c r="J549">
        <v>1992</v>
      </c>
      <c r="K549">
        <v>11</v>
      </c>
      <c r="L549" t="str">
        <f>VLOOKUP(K549, 'vlookup for months'!$A$1:$B$12, 2, FALSE)</f>
        <v>Nov</v>
      </c>
      <c r="M549" t="str">
        <f t="shared" si="17"/>
        <v>Nov</v>
      </c>
      <c r="N549" t="s">
        <v>578</v>
      </c>
      <c r="O549">
        <f t="shared" si="16"/>
        <v>1992</v>
      </c>
      <c r="S549" t="e">
        <f>IF(Q549=R549, NA, Q549&amp;"-"&amp;R549)</f>
        <v>#NAME?</v>
      </c>
      <c r="Z549">
        <v>23.08</v>
      </c>
      <c r="AA549">
        <v>83.57</v>
      </c>
      <c r="AE549">
        <v>27.27</v>
      </c>
      <c r="AG549" t="s">
        <v>185</v>
      </c>
      <c r="AH549" t="s">
        <v>84</v>
      </c>
      <c r="AI549" t="s">
        <v>57</v>
      </c>
      <c r="AJ549" t="s">
        <v>184</v>
      </c>
    </row>
    <row r="550" spans="1:36" x14ac:dyDescent="0.25">
      <c r="A550" t="s">
        <v>67</v>
      </c>
      <c r="B550" t="s">
        <v>67</v>
      </c>
      <c r="C550" t="s">
        <v>54</v>
      </c>
      <c r="D550" t="s">
        <v>216</v>
      </c>
      <c r="F550" t="s">
        <v>41</v>
      </c>
      <c r="G550">
        <v>1989</v>
      </c>
      <c r="I550" t="e">
        <f>VLOOKUP(H550, 'vlookup for months'!$A$1:$B$12, 2, FALSE)</f>
        <v>#N/A</v>
      </c>
      <c r="J550">
        <v>1992</v>
      </c>
      <c r="L550" t="e">
        <f>VLOOKUP(K550, 'vlookup for months'!$A$1:$B$12, 2, FALSE)</f>
        <v>#N/A</v>
      </c>
      <c r="M550" t="e">
        <f t="shared" si="17"/>
        <v>#N/A</v>
      </c>
      <c r="O550" t="str">
        <f t="shared" si="16"/>
        <v>1989-1992</v>
      </c>
      <c r="Q550">
        <v>106</v>
      </c>
      <c r="R550">
        <v>240</v>
      </c>
      <c r="S550" t="str">
        <f>IF(Q550=R550, NA, Q550&amp;"-"&amp;R550)</f>
        <v>106-240</v>
      </c>
      <c r="T550" t="s">
        <v>698</v>
      </c>
      <c r="AG550" t="s">
        <v>217</v>
      </c>
      <c r="AH550" t="s">
        <v>84</v>
      </c>
      <c r="AI550" t="s">
        <v>57</v>
      </c>
      <c r="AJ550" t="s">
        <v>184</v>
      </c>
    </row>
    <row r="551" spans="1:36" x14ac:dyDescent="0.25">
      <c r="A551" t="s">
        <v>67</v>
      </c>
      <c r="B551" t="s">
        <v>67</v>
      </c>
      <c r="C551" t="s">
        <v>54</v>
      </c>
      <c r="F551" t="s">
        <v>41</v>
      </c>
      <c r="G551">
        <v>1991</v>
      </c>
      <c r="H551">
        <v>11</v>
      </c>
      <c r="I551" t="str">
        <f>VLOOKUP(H551, 'vlookup for months'!$A$1:$B$12, 2, FALSE)</f>
        <v>Nov</v>
      </c>
      <c r="J551">
        <v>1991</v>
      </c>
      <c r="K551">
        <v>11</v>
      </c>
      <c r="L551" t="str">
        <f>VLOOKUP(K551, 'vlookup for months'!$A$1:$B$12, 2, FALSE)</f>
        <v>Nov</v>
      </c>
      <c r="M551" t="str">
        <f t="shared" si="17"/>
        <v>Nov</v>
      </c>
      <c r="N551" t="s">
        <v>578</v>
      </c>
      <c r="O551">
        <f t="shared" si="16"/>
        <v>1991</v>
      </c>
      <c r="S551" t="e">
        <f>IF(Q551=R551, NA, Q551&amp;"-"&amp;R551)</f>
        <v>#NAME?</v>
      </c>
      <c r="Z551">
        <v>1.52</v>
      </c>
      <c r="AA551">
        <v>75.94</v>
      </c>
      <c r="AE551">
        <v>9.92</v>
      </c>
      <c r="AG551" t="s">
        <v>183</v>
      </c>
      <c r="AH551" t="s">
        <v>84</v>
      </c>
      <c r="AI551" t="s">
        <v>57</v>
      </c>
      <c r="AJ551" t="s">
        <v>184</v>
      </c>
    </row>
    <row r="552" spans="1:36" x14ac:dyDescent="0.25">
      <c r="A552" t="s">
        <v>67</v>
      </c>
      <c r="B552" t="s">
        <v>67</v>
      </c>
      <c r="C552" t="s">
        <v>54</v>
      </c>
      <c r="D552" t="s">
        <v>302</v>
      </c>
      <c r="F552" t="s">
        <v>41</v>
      </c>
      <c r="G552">
        <v>1988</v>
      </c>
      <c r="H552">
        <v>5</v>
      </c>
      <c r="I552" t="str">
        <f>VLOOKUP(H552, 'vlookup for months'!$A$1:$B$12, 2, FALSE)</f>
        <v>May</v>
      </c>
      <c r="J552">
        <v>1988</v>
      </c>
      <c r="K552">
        <v>5</v>
      </c>
      <c r="L552" t="str">
        <f>VLOOKUP(K552, 'vlookup for months'!$A$1:$B$12, 2, FALSE)</f>
        <v>May</v>
      </c>
      <c r="M552" t="str">
        <f t="shared" si="17"/>
        <v>May</v>
      </c>
      <c r="N552" t="s">
        <v>576</v>
      </c>
      <c r="O552">
        <f t="shared" si="16"/>
        <v>1988</v>
      </c>
      <c r="S552" t="e">
        <f>IF(Q552=R552, NA, Q552&amp;"-"&amp;R552)</f>
        <v>#NAME?</v>
      </c>
      <c r="AA552">
        <v>4.4400000000000004</v>
      </c>
      <c r="AE552">
        <v>0.33</v>
      </c>
      <c r="AG552" t="s">
        <v>42</v>
      </c>
      <c r="AH552" t="s">
        <v>42</v>
      </c>
      <c r="AI552" t="s">
        <v>57</v>
      </c>
      <c r="AJ552" t="s">
        <v>184</v>
      </c>
    </row>
    <row r="553" spans="1:36" x14ac:dyDescent="0.25">
      <c r="A553" t="s">
        <v>67</v>
      </c>
      <c r="B553" t="s">
        <v>67</v>
      </c>
      <c r="C553" t="s">
        <v>54</v>
      </c>
      <c r="D553" t="s">
        <v>68</v>
      </c>
      <c r="F553" t="s">
        <v>41</v>
      </c>
      <c r="G553">
        <v>1998</v>
      </c>
      <c r="H553">
        <v>4</v>
      </c>
      <c r="I553" t="str">
        <f>VLOOKUP(H553, 'vlookup for months'!$A$1:$B$12, 2, FALSE)</f>
        <v>Apr</v>
      </c>
      <c r="J553">
        <v>1998</v>
      </c>
      <c r="K553">
        <v>8</v>
      </c>
      <c r="L553" t="str">
        <f>VLOOKUP(K553, 'vlookup for months'!$A$1:$B$12, 2, FALSE)</f>
        <v>Aug</v>
      </c>
      <c r="M553" t="str">
        <f t="shared" si="17"/>
        <v>Apr-Aug</v>
      </c>
      <c r="N553" t="s">
        <v>583</v>
      </c>
      <c r="O553">
        <f t="shared" si="16"/>
        <v>1998</v>
      </c>
      <c r="P553">
        <v>1136</v>
      </c>
      <c r="S553" t="e">
        <f>IF(Q553=R553, NA, Q553&amp;"-"&amp;R553)</f>
        <v>#NAME?</v>
      </c>
      <c r="AE553">
        <v>0.1</v>
      </c>
      <c r="AG553" t="s">
        <v>56</v>
      </c>
      <c r="AH553" t="s">
        <v>56</v>
      </c>
      <c r="AI553" t="s">
        <v>57</v>
      </c>
      <c r="AJ553" t="s">
        <v>69</v>
      </c>
    </row>
    <row r="554" spans="1:36" x14ac:dyDescent="0.25">
      <c r="A554" t="s">
        <v>67</v>
      </c>
      <c r="B554" t="s">
        <v>67</v>
      </c>
      <c r="C554" t="s">
        <v>54</v>
      </c>
      <c r="D554" t="s">
        <v>188</v>
      </c>
      <c r="F554" t="s">
        <v>41</v>
      </c>
      <c r="G554">
        <v>2004</v>
      </c>
      <c r="H554">
        <v>4</v>
      </c>
      <c r="I554" t="str">
        <f>VLOOKUP(H554, 'vlookup for months'!$A$1:$B$12, 2, FALSE)</f>
        <v>Apr</v>
      </c>
      <c r="J554">
        <v>2004</v>
      </c>
      <c r="K554">
        <v>8</v>
      </c>
      <c r="L554" t="str">
        <f>VLOOKUP(K554, 'vlookup for months'!$A$1:$B$12, 2, FALSE)</f>
        <v>Aug</v>
      </c>
      <c r="M554" t="str">
        <f t="shared" si="17"/>
        <v>Apr-Aug</v>
      </c>
      <c r="N554" t="s">
        <v>583</v>
      </c>
      <c r="O554">
        <f t="shared" si="16"/>
        <v>2004</v>
      </c>
      <c r="P554">
        <v>404</v>
      </c>
      <c r="S554" t="e">
        <f>IF(Q554=R554, NA, Q554&amp;"-"&amp;R554)</f>
        <v>#NAME?</v>
      </c>
      <c r="AE554">
        <v>0.4</v>
      </c>
      <c r="AG554" t="s">
        <v>71</v>
      </c>
      <c r="AH554" t="s">
        <v>56</v>
      </c>
      <c r="AI554" t="s">
        <v>57</v>
      </c>
      <c r="AJ554" t="s">
        <v>69</v>
      </c>
    </row>
    <row r="555" spans="1:36" x14ac:dyDescent="0.25">
      <c r="A555" t="s">
        <v>67</v>
      </c>
      <c r="B555" t="s">
        <v>73</v>
      </c>
      <c r="C555" t="s">
        <v>54</v>
      </c>
      <c r="D555" t="s">
        <v>74</v>
      </c>
      <c r="F555" t="s">
        <v>41</v>
      </c>
      <c r="G555">
        <v>2004</v>
      </c>
      <c r="H555">
        <v>4</v>
      </c>
      <c r="I555" t="str">
        <f>VLOOKUP(H555, 'vlookup for months'!$A$1:$B$12, 2, FALSE)</f>
        <v>Apr</v>
      </c>
      <c r="J555">
        <v>2004</v>
      </c>
      <c r="K555">
        <v>8</v>
      </c>
      <c r="L555" t="str">
        <f>VLOOKUP(K555, 'vlookup for months'!$A$1:$B$12, 2, FALSE)</f>
        <v>Aug</v>
      </c>
      <c r="M555" t="str">
        <f t="shared" si="17"/>
        <v>Apr-Aug</v>
      </c>
      <c r="N555" t="s">
        <v>583</v>
      </c>
      <c r="O555">
        <f t="shared" si="16"/>
        <v>2004</v>
      </c>
      <c r="P555">
        <v>76</v>
      </c>
      <c r="S555" t="e">
        <f>IF(Q555=R555, NA, Q555&amp;"-"&amp;R555)</f>
        <v>#NAME?</v>
      </c>
      <c r="X555" t="s">
        <v>303</v>
      </c>
      <c r="AE555">
        <v>20.9</v>
      </c>
      <c r="AG555" t="s">
        <v>71</v>
      </c>
      <c r="AH555" t="s">
        <v>56</v>
      </c>
      <c r="AI555" t="s">
        <v>57</v>
      </c>
      <c r="AJ555" t="s">
        <v>69</v>
      </c>
    </row>
    <row r="556" spans="1:36" x14ac:dyDescent="0.25">
      <c r="A556" t="s">
        <v>67</v>
      </c>
      <c r="B556" t="s">
        <v>150</v>
      </c>
      <c r="C556" t="s">
        <v>151</v>
      </c>
      <c r="D556" t="s">
        <v>152</v>
      </c>
      <c r="F556" t="s">
        <v>33</v>
      </c>
      <c r="G556">
        <v>2005</v>
      </c>
      <c r="H556">
        <v>2</v>
      </c>
      <c r="I556" t="str">
        <f>VLOOKUP(H556, 'vlookup for months'!$A$1:$B$12, 2, FALSE)</f>
        <v>Feb</v>
      </c>
      <c r="J556">
        <v>2006</v>
      </c>
      <c r="K556">
        <v>12</v>
      </c>
      <c r="L556" t="str">
        <f>VLOOKUP(K556, 'vlookup for months'!$A$1:$B$12, 2, FALSE)</f>
        <v>Dec</v>
      </c>
      <c r="M556" t="str">
        <f t="shared" si="17"/>
        <v>Feb-Dec</v>
      </c>
      <c r="N556" t="s">
        <v>595</v>
      </c>
      <c r="O556" t="str">
        <f t="shared" si="16"/>
        <v>2005-2006</v>
      </c>
      <c r="P556">
        <v>503</v>
      </c>
      <c r="Q556">
        <v>20</v>
      </c>
      <c r="R556">
        <v>420</v>
      </c>
      <c r="S556" t="str">
        <f>IF(Q556=R556, NA, Q556&amp;"-"&amp;R556)</f>
        <v>20-420</v>
      </c>
      <c r="T556" t="s">
        <v>699</v>
      </c>
      <c r="Y556" t="s">
        <v>46</v>
      </c>
      <c r="Z556">
        <v>20.9</v>
      </c>
      <c r="AA556">
        <v>28</v>
      </c>
      <c r="AE556">
        <v>22.7</v>
      </c>
      <c r="AG556" t="s">
        <v>84</v>
      </c>
      <c r="AH556" t="s">
        <v>84</v>
      </c>
      <c r="AI556" t="s">
        <v>49</v>
      </c>
      <c r="AJ556" t="s">
        <v>153</v>
      </c>
    </row>
    <row r="557" spans="1:36" x14ac:dyDescent="0.25">
      <c r="A557" t="s">
        <v>67</v>
      </c>
      <c r="B557" t="s">
        <v>150</v>
      </c>
      <c r="C557" t="s">
        <v>151</v>
      </c>
      <c r="F557" t="s">
        <v>33</v>
      </c>
      <c r="G557">
        <v>2007</v>
      </c>
      <c r="I557" t="e">
        <f>VLOOKUP(H557, 'vlookup for months'!$A$1:$B$12, 2, FALSE)</f>
        <v>#N/A</v>
      </c>
      <c r="J557">
        <v>2010</v>
      </c>
      <c r="L557" t="e">
        <f>VLOOKUP(K557, 'vlookup for months'!$A$1:$B$12, 2, FALSE)</f>
        <v>#N/A</v>
      </c>
      <c r="M557" t="e">
        <f t="shared" si="17"/>
        <v>#N/A</v>
      </c>
      <c r="O557" t="str">
        <f t="shared" si="16"/>
        <v>2007-2010</v>
      </c>
      <c r="S557" t="e">
        <f>IF(Q557=R557, NA, Q557&amp;"-"&amp;R557)</f>
        <v>#NAME?</v>
      </c>
      <c r="Z557">
        <v>11.3</v>
      </c>
      <c r="AE557">
        <v>13.2</v>
      </c>
      <c r="AG557" t="s">
        <v>84</v>
      </c>
      <c r="AH557" t="s">
        <v>84</v>
      </c>
      <c r="AI557" t="s">
        <v>147</v>
      </c>
      <c r="AJ557" t="s">
        <v>154</v>
      </c>
    </row>
    <row r="558" spans="1:36" x14ac:dyDescent="0.25">
      <c r="A558" t="s">
        <v>67</v>
      </c>
      <c r="B558" t="s">
        <v>165</v>
      </c>
      <c r="C558" t="s">
        <v>54</v>
      </c>
      <c r="D558" t="s">
        <v>32</v>
      </c>
      <c r="E558" t="s">
        <v>32</v>
      </c>
      <c r="F558" t="s">
        <v>41</v>
      </c>
      <c r="G558">
        <v>1982</v>
      </c>
      <c r="H558">
        <v>5</v>
      </c>
      <c r="I558" t="str">
        <f>VLOOKUP(H558, 'vlookup for months'!$A$1:$B$12, 2, FALSE)</f>
        <v>May</v>
      </c>
      <c r="J558">
        <v>1982</v>
      </c>
      <c r="K558">
        <v>9</v>
      </c>
      <c r="L558" t="str">
        <f>VLOOKUP(K558, 'vlookup for months'!$A$1:$B$12, 2, FALSE)</f>
        <v>Sep</v>
      </c>
      <c r="M558" t="str">
        <f t="shared" si="17"/>
        <v>May-Sep</v>
      </c>
      <c r="N558" t="s">
        <v>600</v>
      </c>
      <c r="O558">
        <f t="shared" si="16"/>
        <v>1982</v>
      </c>
      <c r="P558">
        <v>31</v>
      </c>
      <c r="S558" t="e">
        <f>IF(Q558=R558, NA, Q558&amp;"-"&amp;R558)</f>
        <v>#NAME?</v>
      </c>
      <c r="AA558">
        <v>10</v>
      </c>
      <c r="AE558">
        <v>3.6</v>
      </c>
      <c r="AG558" t="s">
        <v>56</v>
      </c>
      <c r="AH558" t="s">
        <v>56</v>
      </c>
      <c r="AI558" t="s">
        <v>147</v>
      </c>
      <c r="AJ558" t="s">
        <v>218</v>
      </c>
    </row>
    <row r="559" spans="1:36" x14ac:dyDescent="0.25">
      <c r="A559" t="s">
        <v>67</v>
      </c>
      <c r="B559" t="s">
        <v>75</v>
      </c>
      <c r="C559" t="s">
        <v>76</v>
      </c>
      <c r="F559" t="s">
        <v>41</v>
      </c>
      <c r="G559">
        <v>1981</v>
      </c>
      <c r="H559">
        <v>5</v>
      </c>
      <c r="I559" t="str">
        <f>VLOOKUP(H559, 'vlookup for months'!$A$1:$B$12, 2, FALSE)</f>
        <v>May</v>
      </c>
      <c r="J559">
        <v>1984</v>
      </c>
      <c r="K559">
        <v>9</v>
      </c>
      <c r="L559" t="str">
        <f>VLOOKUP(K559, 'vlookup for months'!$A$1:$B$12, 2, FALSE)</f>
        <v>Sep</v>
      </c>
      <c r="M559" t="str">
        <f t="shared" si="17"/>
        <v>May-Sep</v>
      </c>
      <c r="N559" t="s">
        <v>600</v>
      </c>
      <c r="O559" t="str">
        <f t="shared" si="16"/>
        <v>1981-1984</v>
      </c>
      <c r="P559">
        <v>14</v>
      </c>
      <c r="S559" t="e">
        <f>IF(Q559=R559, NA, Q559&amp;"-"&amp;R559)</f>
        <v>#NAME?</v>
      </c>
      <c r="Z559">
        <v>11.1</v>
      </c>
      <c r="AA559">
        <v>53.9</v>
      </c>
      <c r="AE559">
        <v>16.7</v>
      </c>
      <c r="AG559" t="s">
        <v>56</v>
      </c>
      <c r="AH559" t="s">
        <v>56</v>
      </c>
      <c r="AI559" t="s">
        <v>147</v>
      </c>
      <c r="AJ559" t="s">
        <v>218</v>
      </c>
    </row>
    <row r="560" spans="1:36" x14ac:dyDescent="0.25">
      <c r="A560" t="s">
        <v>67</v>
      </c>
      <c r="B560" t="s">
        <v>75</v>
      </c>
      <c r="C560" t="s">
        <v>76</v>
      </c>
      <c r="F560" t="s">
        <v>41</v>
      </c>
      <c r="G560">
        <v>1995</v>
      </c>
      <c r="H560">
        <v>4</v>
      </c>
      <c r="I560" t="str">
        <f>VLOOKUP(H560, 'vlookup for months'!$A$1:$B$12, 2, FALSE)</f>
        <v>Apr</v>
      </c>
      <c r="J560">
        <v>1997</v>
      </c>
      <c r="K560">
        <v>5</v>
      </c>
      <c r="L560" t="str">
        <f>VLOOKUP(K560, 'vlookup for months'!$A$1:$B$12, 2, FALSE)</f>
        <v>May</v>
      </c>
      <c r="M560" t="str">
        <f t="shared" si="17"/>
        <v>Apr-May</v>
      </c>
      <c r="N560" t="s">
        <v>584</v>
      </c>
      <c r="O560" t="str">
        <f t="shared" si="16"/>
        <v>1995-1997</v>
      </c>
      <c r="P560">
        <v>893</v>
      </c>
      <c r="Q560">
        <v>115</v>
      </c>
      <c r="R560">
        <v>552</v>
      </c>
      <c r="S560" t="str">
        <f>IF(Q560=R560, NA, Q560&amp;"-"&amp;R560)</f>
        <v>115-552</v>
      </c>
      <c r="T560" t="s">
        <v>700</v>
      </c>
      <c r="U560">
        <v>237.7</v>
      </c>
      <c r="V560">
        <v>107.4</v>
      </c>
      <c r="Y560" t="s">
        <v>46</v>
      </c>
      <c r="Z560">
        <v>0.88</v>
      </c>
      <c r="AA560">
        <v>8.1999999999999993</v>
      </c>
      <c r="AE560">
        <v>2.35</v>
      </c>
      <c r="AG560" t="s">
        <v>79</v>
      </c>
      <c r="AH560" t="s">
        <v>35</v>
      </c>
      <c r="AI560" t="s">
        <v>147</v>
      </c>
      <c r="AJ560" t="s">
        <v>80</v>
      </c>
    </row>
    <row r="561" spans="1:36" x14ac:dyDescent="0.25">
      <c r="A561" t="s">
        <v>67</v>
      </c>
      <c r="B561" t="s">
        <v>75</v>
      </c>
      <c r="C561" t="s">
        <v>76</v>
      </c>
      <c r="D561" t="s">
        <v>304</v>
      </c>
      <c r="F561" t="s">
        <v>41</v>
      </c>
      <c r="G561">
        <v>1995</v>
      </c>
      <c r="H561">
        <v>5</v>
      </c>
      <c r="I561" t="str">
        <f>VLOOKUP(H561, 'vlookup for months'!$A$1:$B$12, 2, FALSE)</f>
        <v>May</v>
      </c>
      <c r="J561">
        <v>1995</v>
      </c>
      <c r="K561">
        <v>5</v>
      </c>
      <c r="L561" t="str">
        <f>VLOOKUP(K561, 'vlookup for months'!$A$1:$B$12, 2, FALSE)</f>
        <v>May</v>
      </c>
      <c r="M561" t="str">
        <f t="shared" si="17"/>
        <v>May</v>
      </c>
      <c r="N561" t="s">
        <v>576</v>
      </c>
      <c r="O561">
        <f t="shared" si="16"/>
        <v>1995</v>
      </c>
      <c r="P561">
        <v>69</v>
      </c>
      <c r="S561" t="e">
        <f>IF(Q561=R561, NA, Q561&amp;"-"&amp;R561)</f>
        <v>#NAME?</v>
      </c>
      <c r="Z561">
        <v>2.5</v>
      </c>
      <c r="AA561">
        <v>18.2</v>
      </c>
      <c r="AG561" t="s">
        <v>79</v>
      </c>
      <c r="AH561" t="s">
        <v>35</v>
      </c>
      <c r="AI561" t="s">
        <v>57</v>
      </c>
      <c r="AJ561" t="s">
        <v>80</v>
      </c>
    </row>
    <row r="562" spans="1:36" x14ac:dyDescent="0.25">
      <c r="A562" t="s">
        <v>67</v>
      </c>
      <c r="B562" t="s">
        <v>75</v>
      </c>
      <c r="C562" t="s">
        <v>76</v>
      </c>
      <c r="F562" t="s">
        <v>41</v>
      </c>
      <c r="G562">
        <v>1995</v>
      </c>
      <c r="H562">
        <v>5</v>
      </c>
      <c r="I562" t="str">
        <f>VLOOKUP(H562, 'vlookup for months'!$A$1:$B$12, 2, FALSE)</f>
        <v>May</v>
      </c>
      <c r="J562">
        <v>1995</v>
      </c>
      <c r="K562">
        <v>5</v>
      </c>
      <c r="L562" t="str">
        <f>VLOOKUP(K562, 'vlookup for months'!$A$1:$B$12, 2, FALSE)</f>
        <v>May</v>
      </c>
      <c r="M562" t="str">
        <f t="shared" si="17"/>
        <v>May</v>
      </c>
      <c r="N562" t="s">
        <v>576</v>
      </c>
      <c r="O562">
        <f t="shared" si="16"/>
        <v>1995</v>
      </c>
      <c r="P562">
        <v>13</v>
      </c>
      <c r="S562" t="e">
        <f>IF(Q562=R562, NA, Q562&amp;"-"&amp;R562)</f>
        <v>#NAME?</v>
      </c>
      <c r="Z562">
        <v>12.4</v>
      </c>
      <c r="AA562">
        <v>7</v>
      </c>
      <c r="AG562" t="s">
        <v>79</v>
      </c>
      <c r="AH562" t="s">
        <v>35</v>
      </c>
      <c r="AI562" t="s">
        <v>57</v>
      </c>
      <c r="AJ562" t="s">
        <v>80</v>
      </c>
    </row>
    <row r="563" spans="1:36" x14ac:dyDescent="0.25">
      <c r="A563" t="s">
        <v>67</v>
      </c>
      <c r="B563" t="s">
        <v>75</v>
      </c>
      <c r="C563" t="s">
        <v>76</v>
      </c>
      <c r="D563" t="s">
        <v>305</v>
      </c>
      <c r="F563" t="s">
        <v>41</v>
      </c>
      <c r="G563">
        <v>1995</v>
      </c>
      <c r="H563">
        <v>10</v>
      </c>
      <c r="I563" t="str">
        <f>VLOOKUP(H563, 'vlookup for months'!$A$1:$B$12, 2, FALSE)</f>
        <v>Oct</v>
      </c>
      <c r="J563">
        <v>1995</v>
      </c>
      <c r="K563">
        <v>10</v>
      </c>
      <c r="L563" t="str">
        <f>VLOOKUP(K563, 'vlookup for months'!$A$1:$B$12, 2, FALSE)</f>
        <v>Oct</v>
      </c>
      <c r="M563" t="str">
        <f t="shared" si="17"/>
        <v>Oct</v>
      </c>
      <c r="N563" t="s">
        <v>574</v>
      </c>
      <c r="O563">
        <f t="shared" si="16"/>
        <v>1995</v>
      </c>
      <c r="P563">
        <v>88</v>
      </c>
      <c r="S563" t="e">
        <f>IF(Q563=R563, NA, Q563&amp;"-"&amp;R563)</f>
        <v>#NAME?</v>
      </c>
      <c r="Z563">
        <v>1</v>
      </c>
      <c r="AA563">
        <v>26.5</v>
      </c>
      <c r="AG563" t="s">
        <v>79</v>
      </c>
      <c r="AH563" t="s">
        <v>35</v>
      </c>
      <c r="AI563" t="s">
        <v>57</v>
      </c>
      <c r="AJ563" t="s">
        <v>80</v>
      </c>
    </row>
    <row r="564" spans="1:36" x14ac:dyDescent="0.25">
      <c r="A564" t="s">
        <v>67</v>
      </c>
      <c r="B564" t="s">
        <v>75</v>
      </c>
      <c r="C564" t="s">
        <v>76</v>
      </c>
      <c r="F564" t="s">
        <v>41</v>
      </c>
      <c r="G564">
        <v>1995</v>
      </c>
      <c r="H564">
        <v>12</v>
      </c>
      <c r="I564" t="str">
        <f>VLOOKUP(H564, 'vlookup for months'!$A$1:$B$12, 2, FALSE)</f>
        <v>Dec</v>
      </c>
      <c r="J564">
        <v>1995</v>
      </c>
      <c r="K564">
        <v>12</v>
      </c>
      <c r="L564" t="str">
        <f>VLOOKUP(K564, 'vlookup for months'!$A$1:$B$12, 2, FALSE)</f>
        <v>Dec</v>
      </c>
      <c r="M564" t="str">
        <f t="shared" si="17"/>
        <v>Dec</v>
      </c>
      <c r="N564" t="s">
        <v>581</v>
      </c>
      <c r="O564">
        <f t="shared" si="16"/>
        <v>1995</v>
      </c>
      <c r="P564">
        <v>35</v>
      </c>
      <c r="S564" t="e">
        <f>IF(Q564=R564, NA, Q564&amp;"-"&amp;R564)</f>
        <v>#NAME?</v>
      </c>
      <c r="Z564">
        <v>2.5</v>
      </c>
      <c r="AA564">
        <v>5</v>
      </c>
      <c r="AG564" t="s">
        <v>79</v>
      </c>
      <c r="AH564" t="s">
        <v>35</v>
      </c>
      <c r="AI564" t="s">
        <v>57</v>
      </c>
      <c r="AJ564" t="s">
        <v>80</v>
      </c>
    </row>
    <row r="565" spans="1:36" x14ac:dyDescent="0.25">
      <c r="A565" t="s">
        <v>67</v>
      </c>
      <c r="B565" t="s">
        <v>75</v>
      </c>
      <c r="C565" t="s">
        <v>76</v>
      </c>
      <c r="D565" t="s">
        <v>83</v>
      </c>
      <c r="F565" t="s">
        <v>41</v>
      </c>
      <c r="G565">
        <v>2002</v>
      </c>
      <c r="I565" t="e">
        <f>VLOOKUP(H565, 'vlookup for months'!$A$1:$B$12, 2, FALSE)</f>
        <v>#N/A</v>
      </c>
      <c r="J565">
        <v>2008</v>
      </c>
      <c r="L565" t="e">
        <f>VLOOKUP(K565, 'vlookup for months'!$A$1:$B$12, 2, FALSE)</f>
        <v>#N/A</v>
      </c>
      <c r="M565" t="e">
        <f t="shared" si="17"/>
        <v>#N/A</v>
      </c>
      <c r="O565" t="str">
        <f t="shared" si="16"/>
        <v>2002-2008</v>
      </c>
      <c r="P565">
        <v>114</v>
      </c>
      <c r="S565" t="e">
        <f>IF(Q565=R565, NA, Q565&amp;"-"&amp;R565)</f>
        <v>#NAME?</v>
      </c>
      <c r="Z565">
        <v>0.22</v>
      </c>
      <c r="AA565">
        <v>0.01</v>
      </c>
      <c r="AE565">
        <v>0.88</v>
      </c>
      <c r="AG565" t="s">
        <v>84</v>
      </c>
      <c r="AH565" t="s">
        <v>84</v>
      </c>
      <c r="AI565" t="s">
        <v>57</v>
      </c>
      <c r="AJ565" t="s">
        <v>85</v>
      </c>
    </row>
    <row r="566" spans="1:36" x14ac:dyDescent="0.25">
      <c r="A566" t="s">
        <v>67</v>
      </c>
      <c r="B566" t="s">
        <v>87</v>
      </c>
      <c r="C566" t="s">
        <v>76</v>
      </c>
      <c r="D566" t="s">
        <v>92</v>
      </c>
      <c r="F566" t="s">
        <v>41</v>
      </c>
      <c r="G566">
        <v>2002</v>
      </c>
      <c r="I566" t="e">
        <f>VLOOKUP(H566, 'vlookup for months'!$A$1:$B$12, 2, FALSE)</f>
        <v>#N/A</v>
      </c>
      <c r="J566">
        <v>2008</v>
      </c>
      <c r="L566" t="e">
        <f>VLOOKUP(K566, 'vlookup for months'!$A$1:$B$12, 2, FALSE)</f>
        <v>#N/A</v>
      </c>
      <c r="M566" t="e">
        <f t="shared" si="17"/>
        <v>#N/A</v>
      </c>
      <c r="O566" t="str">
        <f t="shared" si="16"/>
        <v>2002-2008</v>
      </c>
      <c r="P566">
        <v>157</v>
      </c>
      <c r="S566" t="e">
        <f>IF(Q566=R566, NA, Q566&amp;"-"&amp;R566)</f>
        <v>#NAME?</v>
      </c>
      <c r="Z566">
        <v>7.07</v>
      </c>
      <c r="AA566">
        <v>21.78</v>
      </c>
      <c r="AE566">
        <v>13.38</v>
      </c>
      <c r="AG566" t="s">
        <v>84</v>
      </c>
      <c r="AH566" t="s">
        <v>84</v>
      </c>
      <c r="AI566" t="s">
        <v>57</v>
      </c>
      <c r="AJ566" t="s">
        <v>85</v>
      </c>
    </row>
    <row r="567" spans="1:36" x14ac:dyDescent="0.25">
      <c r="A567" t="s">
        <v>67</v>
      </c>
      <c r="B567" t="s">
        <v>87</v>
      </c>
      <c r="C567" t="s">
        <v>76</v>
      </c>
      <c r="F567" t="s">
        <v>41</v>
      </c>
      <c r="G567">
        <v>1998</v>
      </c>
      <c r="H567">
        <v>8</v>
      </c>
      <c r="I567" t="str">
        <f>VLOOKUP(H567, 'vlookup for months'!$A$1:$B$12, 2, FALSE)</f>
        <v>Aug</v>
      </c>
      <c r="J567">
        <v>1999</v>
      </c>
      <c r="K567">
        <v>1</v>
      </c>
      <c r="L567" t="str">
        <f>VLOOKUP(K567, 'vlookup for months'!$A$1:$B$12, 2, FALSE)</f>
        <v>Jan</v>
      </c>
      <c r="M567" t="str">
        <f t="shared" si="17"/>
        <v>Aug-Jan</v>
      </c>
      <c r="N567" t="s">
        <v>585</v>
      </c>
      <c r="O567" t="str">
        <f t="shared" si="16"/>
        <v>1998-1999</v>
      </c>
      <c r="P567">
        <v>107</v>
      </c>
      <c r="S567" t="e">
        <f>IF(Q567=R567, NA, Q567&amp;"-"&amp;R567)</f>
        <v>#NAME?</v>
      </c>
      <c r="X567" t="s">
        <v>88</v>
      </c>
      <c r="Z567">
        <v>11.2</v>
      </c>
      <c r="AA567">
        <v>9.17</v>
      </c>
      <c r="AE567">
        <v>7.48</v>
      </c>
      <c r="AG567" t="s">
        <v>61</v>
      </c>
      <c r="AH567" t="s">
        <v>61</v>
      </c>
      <c r="AI567" t="s">
        <v>57</v>
      </c>
      <c r="AJ567" t="s">
        <v>89</v>
      </c>
    </row>
    <row r="568" spans="1:36" x14ac:dyDescent="0.25">
      <c r="A568" t="s">
        <v>67</v>
      </c>
      <c r="B568" t="s">
        <v>87</v>
      </c>
      <c r="C568" t="s">
        <v>76</v>
      </c>
      <c r="D568" t="s">
        <v>90</v>
      </c>
      <c r="F568" t="s">
        <v>41</v>
      </c>
      <c r="G568">
        <v>1999</v>
      </c>
      <c r="H568">
        <v>7</v>
      </c>
      <c r="I568" t="str">
        <f>VLOOKUP(H568, 'vlookup for months'!$A$1:$B$12, 2, FALSE)</f>
        <v>Jul</v>
      </c>
      <c r="J568">
        <v>2000</v>
      </c>
      <c r="K568">
        <v>5</v>
      </c>
      <c r="L568" t="str">
        <f>VLOOKUP(K568, 'vlookup for months'!$A$1:$B$12, 2, FALSE)</f>
        <v>May</v>
      </c>
      <c r="M568" t="str">
        <f t="shared" si="17"/>
        <v>Jul-May</v>
      </c>
      <c r="N568" t="s">
        <v>586</v>
      </c>
      <c r="O568" t="str">
        <f t="shared" si="16"/>
        <v>1999-2000</v>
      </c>
      <c r="P568">
        <v>67</v>
      </c>
      <c r="S568" t="e">
        <f>IF(Q568=R568, NA, Q568&amp;"-"&amp;R568)</f>
        <v>#NAME?</v>
      </c>
      <c r="X568" t="s">
        <v>91</v>
      </c>
      <c r="Z568">
        <v>7.32</v>
      </c>
      <c r="AA568">
        <v>1.1000000000000001</v>
      </c>
      <c r="AE568">
        <v>19.399999999999999</v>
      </c>
      <c r="AG568" t="s">
        <v>61</v>
      </c>
      <c r="AH568" t="s">
        <v>61</v>
      </c>
      <c r="AI568" t="s">
        <v>57</v>
      </c>
      <c r="AJ568" t="s">
        <v>89</v>
      </c>
    </row>
    <row r="569" spans="1:36" x14ac:dyDescent="0.25">
      <c r="A569" t="s">
        <v>67</v>
      </c>
      <c r="B569" t="s">
        <v>226</v>
      </c>
      <c r="C569" t="s">
        <v>76</v>
      </c>
      <c r="F569" t="s">
        <v>41</v>
      </c>
      <c r="G569">
        <v>1979</v>
      </c>
      <c r="H569">
        <v>6</v>
      </c>
      <c r="I569" t="str">
        <f>VLOOKUP(H569, 'vlookup for months'!$A$1:$B$12, 2, FALSE)</f>
        <v>Jun</v>
      </c>
      <c r="J569">
        <v>1980</v>
      </c>
      <c r="K569">
        <v>6</v>
      </c>
      <c r="L569" t="str">
        <f>VLOOKUP(K569, 'vlookup for months'!$A$1:$B$12, 2, FALSE)</f>
        <v>Jun</v>
      </c>
      <c r="M569" t="str">
        <f t="shared" si="17"/>
        <v>Jun</v>
      </c>
      <c r="N569" t="s">
        <v>579</v>
      </c>
      <c r="O569" t="str">
        <f t="shared" si="16"/>
        <v>1979-1980</v>
      </c>
      <c r="P569">
        <v>15</v>
      </c>
      <c r="S569" t="e">
        <f>IF(Q569=R569, NA, Q569&amp;"-"&amp;R569)</f>
        <v>#NAME?</v>
      </c>
      <c r="Z569">
        <v>0.9</v>
      </c>
      <c r="AA569">
        <v>18.3</v>
      </c>
      <c r="AE569">
        <v>11</v>
      </c>
      <c r="AG569" t="s">
        <v>56</v>
      </c>
      <c r="AH569" t="s">
        <v>56</v>
      </c>
      <c r="AI569" t="s">
        <v>147</v>
      </c>
      <c r="AJ569" t="s">
        <v>218</v>
      </c>
    </row>
    <row r="570" spans="1:36" x14ac:dyDescent="0.25">
      <c r="A570" t="s">
        <v>67</v>
      </c>
      <c r="B570" t="s">
        <v>226</v>
      </c>
      <c r="C570" t="s">
        <v>76</v>
      </c>
      <c r="F570" t="s">
        <v>41</v>
      </c>
      <c r="G570">
        <v>1982</v>
      </c>
      <c r="H570">
        <v>5</v>
      </c>
      <c r="I570" t="str">
        <f>VLOOKUP(H570, 'vlookup for months'!$A$1:$B$12, 2, FALSE)</f>
        <v>May</v>
      </c>
      <c r="J570">
        <v>1982</v>
      </c>
      <c r="K570">
        <v>9</v>
      </c>
      <c r="L570" t="str">
        <f>VLOOKUP(K570, 'vlookup for months'!$A$1:$B$12, 2, FALSE)</f>
        <v>Sep</v>
      </c>
      <c r="M570" t="str">
        <f t="shared" si="17"/>
        <v>May-Sep</v>
      </c>
      <c r="N570" t="s">
        <v>600</v>
      </c>
      <c r="O570">
        <f t="shared" si="16"/>
        <v>1982</v>
      </c>
      <c r="P570">
        <v>81</v>
      </c>
      <c r="S570" t="e">
        <f>IF(Q570=R570, NA, Q570&amp;"-"&amp;R570)</f>
        <v>#NAME?</v>
      </c>
      <c r="Z570">
        <v>2.4</v>
      </c>
      <c r="AA570">
        <v>31.2</v>
      </c>
      <c r="AE570">
        <v>8.9</v>
      </c>
      <c r="AG570" t="s">
        <v>56</v>
      </c>
      <c r="AH570" t="s">
        <v>56</v>
      </c>
      <c r="AI570" t="s">
        <v>147</v>
      </c>
      <c r="AJ570" t="s">
        <v>218</v>
      </c>
    </row>
    <row r="571" spans="1:36" x14ac:dyDescent="0.25">
      <c r="A571" t="s">
        <v>67</v>
      </c>
      <c r="B571" t="s">
        <v>226</v>
      </c>
      <c r="C571" t="s">
        <v>76</v>
      </c>
      <c r="F571" t="s">
        <v>41</v>
      </c>
      <c r="G571">
        <v>1984</v>
      </c>
      <c r="H571">
        <v>6</v>
      </c>
      <c r="I571" t="str">
        <f>VLOOKUP(H571, 'vlookup for months'!$A$1:$B$12, 2, FALSE)</f>
        <v>Jun</v>
      </c>
      <c r="J571">
        <v>1984</v>
      </c>
      <c r="K571">
        <v>9</v>
      </c>
      <c r="L571" t="str">
        <f>VLOOKUP(K571, 'vlookup for months'!$A$1:$B$12, 2, FALSE)</f>
        <v>Sep</v>
      </c>
      <c r="M571" t="str">
        <f t="shared" si="17"/>
        <v>Jun-Sep</v>
      </c>
      <c r="N571" t="s">
        <v>588</v>
      </c>
      <c r="O571">
        <f t="shared" si="16"/>
        <v>1984</v>
      </c>
      <c r="P571">
        <v>22</v>
      </c>
      <c r="S571" t="e">
        <f>IF(Q571=R571, NA, Q571&amp;"-"&amp;R571)</f>
        <v>#NAME?</v>
      </c>
      <c r="AA571">
        <v>6.5</v>
      </c>
      <c r="AE571">
        <v>7.1</v>
      </c>
      <c r="AG571" t="s">
        <v>56</v>
      </c>
      <c r="AH571" t="s">
        <v>56</v>
      </c>
      <c r="AI571" t="s">
        <v>147</v>
      </c>
      <c r="AJ571" t="s">
        <v>218</v>
      </c>
    </row>
    <row r="572" spans="1:36" x14ac:dyDescent="0.25">
      <c r="A572" t="s">
        <v>67</v>
      </c>
      <c r="B572" t="s">
        <v>86</v>
      </c>
      <c r="C572" t="s">
        <v>76</v>
      </c>
      <c r="F572" t="s">
        <v>33</v>
      </c>
      <c r="G572">
        <v>1981</v>
      </c>
      <c r="H572">
        <v>5</v>
      </c>
      <c r="I572" t="str">
        <f>VLOOKUP(H572, 'vlookup for months'!$A$1:$B$12, 2, FALSE)</f>
        <v>May</v>
      </c>
      <c r="J572">
        <v>1984</v>
      </c>
      <c r="K572">
        <v>9</v>
      </c>
      <c r="L572" t="str">
        <f>VLOOKUP(K572, 'vlookup for months'!$A$1:$B$12, 2, FALSE)</f>
        <v>Sep</v>
      </c>
      <c r="M572" t="str">
        <f t="shared" si="17"/>
        <v>May-Sep</v>
      </c>
      <c r="N572" t="s">
        <v>600</v>
      </c>
      <c r="O572" t="str">
        <f t="shared" si="16"/>
        <v>1981-1984</v>
      </c>
      <c r="P572">
        <v>14</v>
      </c>
      <c r="S572" t="e">
        <f>IF(Q572=R572, NA, Q572&amp;"-"&amp;R572)</f>
        <v>#NAME?</v>
      </c>
      <c r="Z572">
        <v>33</v>
      </c>
      <c r="AA572">
        <v>81.099999999999994</v>
      </c>
      <c r="AE572">
        <v>58.3</v>
      </c>
      <c r="AG572" t="s">
        <v>56</v>
      </c>
      <c r="AH572" t="s">
        <v>56</v>
      </c>
      <c r="AI572" t="s">
        <v>147</v>
      </c>
      <c r="AJ572" t="s">
        <v>218</v>
      </c>
    </row>
    <row r="573" spans="1:36" x14ac:dyDescent="0.25">
      <c r="A573" t="s">
        <v>67</v>
      </c>
      <c r="B573" t="s">
        <v>105</v>
      </c>
      <c r="C573" t="s">
        <v>54</v>
      </c>
      <c r="D573" t="s">
        <v>230</v>
      </c>
      <c r="F573" t="s">
        <v>41</v>
      </c>
      <c r="G573">
        <v>1968</v>
      </c>
      <c r="H573">
        <v>7</v>
      </c>
      <c r="I573" t="str">
        <f>VLOOKUP(H573, 'vlookup for months'!$A$1:$B$12, 2, FALSE)</f>
        <v>Jul</v>
      </c>
      <c r="J573">
        <v>1968</v>
      </c>
      <c r="K573">
        <v>11</v>
      </c>
      <c r="L573" t="str">
        <f>VLOOKUP(K573, 'vlookup for months'!$A$1:$B$12, 2, FALSE)</f>
        <v>Nov</v>
      </c>
      <c r="M573" t="str">
        <f t="shared" si="17"/>
        <v>Jul-Nov</v>
      </c>
      <c r="N573" t="s">
        <v>603</v>
      </c>
      <c r="O573">
        <f t="shared" si="16"/>
        <v>1968</v>
      </c>
      <c r="P573">
        <v>627</v>
      </c>
      <c r="S573" t="e">
        <f>IF(Q573=R573, NA, Q573&amp;"-"&amp;R573)</f>
        <v>#NAME?</v>
      </c>
      <c r="Z573">
        <v>0.1</v>
      </c>
      <c r="AE573">
        <v>0.2</v>
      </c>
      <c r="AG573" t="s">
        <v>84</v>
      </c>
      <c r="AH573" t="s">
        <v>84</v>
      </c>
      <c r="AI573" t="s">
        <v>57</v>
      </c>
      <c r="AJ573" t="s">
        <v>231</v>
      </c>
    </row>
    <row r="574" spans="1:36" x14ac:dyDescent="0.25">
      <c r="A574" t="s">
        <v>67</v>
      </c>
      <c r="B574" t="s">
        <v>105</v>
      </c>
      <c r="C574" t="s">
        <v>54</v>
      </c>
      <c r="D574" t="s">
        <v>40</v>
      </c>
      <c r="E574" t="s">
        <v>40</v>
      </c>
      <c r="F574" t="s">
        <v>41</v>
      </c>
      <c r="G574">
        <v>2005</v>
      </c>
      <c r="I574" t="e">
        <f>VLOOKUP(H574, 'vlookup for months'!$A$1:$B$12, 2, FALSE)</f>
        <v>#N/A</v>
      </c>
      <c r="J574">
        <v>2006</v>
      </c>
      <c r="L574" t="e">
        <f>VLOOKUP(K574, 'vlookup for months'!$A$1:$B$12, 2, FALSE)</f>
        <v>#N/A</v>
      </c>
      <c r="M574" t="e">
        <f t="shared" si="17"/>
        <v>#N/A</v>
      </c>
      <c r="O574" t="str">
        <f t="shared" si="16"/>
        <v>2005-2006</v>
      </c>
      <c r="P574">
        <v>232</v>
      </c>
      <c r="S574" t="e">
        <f>IF(Q574=R574, NA, Q574&amp;"-"&amp;R574)</f>
        <v>#NAME?</v>
      </c>
      <c r="U574">
        <v>60.9</v>
      </c>
      <c r="V574">
        <v>15.3</v>
      </c>
      <c r="X574" t="s">
        <v>106</v>
      </c>
      <c r="Y574" t="s">
        <v>46</v>
      </c>
      <c r="AG574" t="s">
        <v>84</v>
      </c>
      <c r="AH574" t="s">
        <v>84</v>
      </c>
      <c r="AI574" t="s">
        <v>57</v>
      </c>
      <c r="AJ574" t="s">
        <v>107</v>
      </c>
    </row>
    <row r="575" spans="1:36" x14ac:dyDescent="0.25">
      <c r="A575" t="s">
        <v>67</v>
      </c>
      <c r="B575" t="s">
        <v>105</v>
      </c>
      <c r="C575" t="s">
        <v>54</v>
      </c>
      <c r="D575" t="s">
        <v>40</v>
      </c>
      <c r="E575" t="s">
        <v>40</v>
      </c>
      <c r="F575" t="s">
        <v>41</v>
      </c>
      <c r="G575">
        <v>1968</v>
      </c>
      <c r="I575" t="e">
        <f>VLOOKUP(H575, 'vlookup for months'!$A$1:$B$12, 2, FALSE)</f>
        <v>#N/A</v>
      </c>
      <c r="J575">
        <v>1969</v>
      </c>
      <c r="L575" t="e">
        <f>VLOOKUP(K575, 'vlookup for months'!$A$1:$B$12, 2, FALSE)</f>
        <v>#N/A</v>
      </c>
      <c r="M575" t="e">
        <f t="shared" si="17"/>
        <v>#N/A</v>
      </c>
      <c r="O575" t="str">
        <f t="shared" si="16"/>
        <v>1968-1969</v>
      </c>
      <c r="S575" t="e">
        <f>IF(Q575=R575, NA, Q575&amp;"-"&amp;R575)</f>
        <v>#NAME?</v>
      </c>
      <c r="AC575">
        <v>0</v>
      </c>
      <c r="AG575" t="s">
        <v>108</v>
      </c>
      <c r="AH575" t="s">
        <v>84</v>
      </c>
      <c r="AI575" t="s">
        <v>57</v>
      </c>
      <c r="AJ575" t="s">
        <v>107</v>
      </c>
    </row>
    <row r="576" spans="1:36" x14ac:dyDescent="0.25">
      <c r="A576" t="s">
        <v>67</v>
      </c>
      <c r="B576" t="s">
        <v>105</v>
      </c>
      <c r="C576" t="s">
        <v>54</v>
      </c>
      <c r="D576" t="s">
        <v>40</v>
      </c>
      <c r="E576" t="s">
        <v>40</v>
      </c>
      <c r="F576" t="s">
        <v>41</v>
      </c>
      <c r="G576">
        <v>2005</v>
      </c>
      <c r="I576" t="e">
        <f>VLOOKUP(H576, 'vlookup for months'!$A$1:$B$12, 2, FALSE)</f>
        <v>#N/A</v>
      </c>
      <c r="J576">
        <v>2006</v>
      </c>
      <c r="L576" t="e">
        <f>VLOOKUP(K576, 'vlookup for months'!$A$1:$B$12, 2, FALSE)</f>
        <v>#N/A</v>
      </c>
      <c r="M576" t="e">
        <f t="shared" si="17"/>
        <v>#N/A</v>
      </c>
      <c r="O576" t="str">
        <f t="shared" si="16"/>
        <v>2005-2006</v>
      </c>
      <c r="S576" t="e">
        <f>IF(Q576=R576, NA, Q576&amp;"-"&amp;R576)</f>
        <v>#NAME?</v>
      </c>
      <c r="AC576">
        <v>20.9</v>
      </c>
      <c r="AG576" t="s">
        <v>108</v>
      </c>
      <c r="AH576" t="s">
        <v>84</v>
      </c>
      <c r="AI576" t="s">
        <v>57</v>
      </c>
      <c r="AJ576" t="s">
        <v>107</v>
      </c>
    </row>
    <row r="577" spans="1:36" x14ac:dyDescent="0.25">
      <c r="A577" t="s">
        <v>67</v>
      </c>
      <c r="B577" t="s">
        <v>105</v>
      </c>
      <c r="C577" t="s">
        <v>54</v>
      </c>
      <c r="D577" t="s">
        <v>40</v>
      </c>
      <c r="E577" t="s">
        <v>40</v>
      </c>
      <c r="F577" t="s">
        <v>41</v>
      </c>
      <c r="G577">
        <v>1949</v>
      </c>
      <c r="I577" t="e">
        <f>VLOOKUP(H577, 'vlookup for months'!$A$1:$B$12, 2, FALSE)</f>
        <v>#N/A</v>
      </c>
      <c r="J577">
        <v>1950</v>
      </c>
      <c r="L577" t="e">
        <f>VLOOKUP(K577, 'vlookup for months'!$A$1:$B$12, 2, FALSE)</f>
        <v>#N/A</v>
      </c>
      <c r="M577" t="e">
        <f t="shared" si="17"/>
        <v>#N/A</v>
      </c>
      <c r="O577" t="str">
        <f t="shared" si="16"/>
        <v>1949-1950</v>
      </c>
      <c r="S577" t="e">
        <f>IF(Q577=R577, NA, Q577&amp;"-"&amp;R577)</f>
        <v>#NAME?</v>
      </c>
      <c r="AC577">
        <v>0</v>
      </c>
      <c r="AG577" t="s">
        <v>109</v>
      </c>
      <c r="AH577" t="s">
        <v>84</v>
      </c>
      <c r="AI577" t="s">
        <v>57</v>
      </c>
      <c r="AJ577" t="s">
        <v>107</v>
      </c>
    </row>
    <row r="578" spans="1:36" x14ac:dyDescent="0.25">
      <c r="A578" t="s">
        <v>67</v>
      </c>
      <c r="B578" t="s">
        <v>105</v>
      </c>
      <c r="C578" t="s">
        <v>54</v>
      </c>
      <c r="D578" t="s">
        <v>40</v>
      </c>
      <c r="E578" t="s">
        <v>40</v>
      </c>
      <c r="F578" t="s">
        <v>41</v>
      </c>
      <c r="G578">
        <v>1954</v>
      </c>
      <c r="I578" t="e">
        <f>VLOOKUP(H578, 'vlookup for months'!$A$1:$B$12, 2, FALSE)</f>
        <v>#N/A</v>
      </c>
      <c r="J578">
        <v>1957</v>
      </c>
      <c r="L578" t="e">
        <f>VLOOKUP(K578, 'vlookup for months'!$A$1:$B$12, 2, FALSE)</f>
        <v>#N/A</v>
      </c>
      <c r="M578" t="e">
        <f t="shared" si="17"/>
        <v>#N/A</v>
      </c>
      <c r="O578" t="str">
        <f t="shared" si="16"/>
        <v>1954-1957</v>
      </c>
      <c r="S578" t="e">
        <f>IF(Q578=R578, NA, Q578&amp;"-"&amp;R578)</f>
        <v>#NAME?</v>
      </c>
      <c r="AC578">
        <v>0</v>
      </c>
      <c r="AG578" t="s">
        <v>109</v>
      </c>
      <c r="AH578" t="s">
        <v>84</v>
      </c>
      <c r="AI578" t="s">
        <v>57</v>
      </c>
      <c r="AJ578" t="s">
        <v>107</v>
      </c>
    </row>
    <row r="579" spans="1:36" x14ac:dyDescent="0.25">
      <c r="A579" t="s">
        <v>67</v>
      </c>
      <c r="B579" t="s">
        <v>105</v>
      </c>
      <c r="C579" t="s">
        <v>54</v>
      </c>
      <c r="D579" t="s">
        <v>40</v>
      </c>
      <c r="E579" t="s">
        <v>40</v>
      </c>
      <c r="F579" t="s">
        <v>41</v>
      </c>
      <c r="G579">
        <v>2005</v>
      </c>
      <c r="I579" t="e">
        <f>VLOOKUP(H579, 'vlookup for months'!$A$1:$B$12, 2, FALSE)</f>
        <v>#N/A</v>
      </c>
      <c r="J579">
        <v>2006</v>
      </c>
      <c r="L579" t="e">
        <f>VLOOKUP(K579, 'vlookup for months'!$A$1:$B$12, 2, FALSE)</f>
        <v>#N/A</v>
      </c>
      <c r="M579" t="e">
        <f t="shared" si="17"/>
        <v>#N/A</v>
      </c>
      <c r="O579" t="str">
        <f t="shared" ref="O579:O642" si="18">IF(G579=J579, G579, G579&amp;"-"&amp;J579)</f>
        <v>2005-2006</v>
      </c>
      <c r="S579" t="e">
        <f>IF(Q579=R579, NA, Q579&amp;"-"&amp;R579)</f>
        <v>#NAME?</v>
      </c>
      <c r="AC579">
        <v>37.6</v>
      </c>
      <c r="AG579" t="s">
        <v>109</v>
      </c>
      <c r="AH579" t="s">
        <v>84</v>
      </c>
      <c r="AI579" t="s">
        <v>57</v>
      </c>
      <c r="AJ579" t="s">
        <v>107</v>
      </c>
    </row>
    <row r="580" spans="1:36" x14ac:dyDescent="0.25">
      <c r="A580" t="s">
        <v>67</v>
      </c>
      <c r="B580" t="s">
        <v>105</v>
      </c>
      <c r="C580" t="s">
        <v>54</v>
      </c>
      <c r="D580" t="s">
        <v>40</v>
      </c>
      <c r="E580" t="s">
        <v>40</v>
      </c>
      <c r="F580" t="s">
        <v>41</v>
      </c>
      <c r="G580">
        <v>1968</v>
      </c>
      <c r="I580" t="e">
        <f>VLOOKUP(H580, 'vlookup for months'!$A$1:$B$12, 2, FALSE)</f>
        <v>#N/A</v>
      </c>
      <c r="J580">
        <v>1969</v>
      </c>
      <c r="L580" t="e">
        <f>VLOOKUP(K580, 'vlookup for months'!$A$1:$B$12, 2, FALSE)</f>
        <v>#N/A</v>
      </c>
      <c r="M580" t="e">
        <f t="shared" ref="M580:M643" si="19">IF(I580=L580, L580, I580&amp;"-"&amp;L580)</f>
        <v>#N/A</v>
      </c>
      <c r="O580" t="str">
        <f t="shared" si="18"/>
        <v>1968-1969</v>
      </c>
      <c r="S580" t="e">
        <f>IF(Q580=R580, NA, Q580&amp;"-"&amp;R580)</f>
        <v>#NAME?</v>
      </c>
      <c r="AC580">
        <v>0</v>
      </c>
      <c r="AG580" t="s">
        <v>109</v>
      </c>
      <c r="AH580" t="s">
        <v>84</v>
      </c>
      <c r="AI580" t="s">
        <v>57</v>
      </c>
      <c r="AJ580" t="s">
        <v>107</v>
      </c>
    </row>
    <row r="581" spans="1:36" x14ac:dyDescent="0.25">
      <c r="A581" t="s">
        <v>67</v>
      </c>
      <c r="B581" t="s">
        <v>105</v>
      </c>
      <c r="C581" t="s">
        <v>54</v>
      </c>
      <c r="D581" t="s">
        <v>40</v>
      </c>
      <c r="E581" t="s">
        <v>40</v>
      </c>
      <c r="F581" t="s">
        <v>41</v>
      </c>
      <c r="G581">
        <v>1949</v>
      </c>
      <c r="I581" t="e">
        <f>VLOOKUP(H581, 'vlookup for months'!$A$1:$B$12, 2, FALSE)</f>
        <v>#N/A</v>
      </c>
      <c r="J581">
        <v>1950</v>
      </c>
      <c r="L581" t="e">
        <f>VLOOKUP(K581, 'vlookup for months'!$A$1:$B$12, 2, FALSE)</f>
        <v>#N/A</v>
      </c>
      <c r="M581" t="e">
        <f t="shared" si="19"/>
        <v>#N/A</v>
      </c>
      <c r="O581" t="str">
        <f t="shared" si="18"/>
        <v>1949-1950</v>
      </c>
      <c r="S581" t="e">
        <f>IF(Q581=R581, NA, Q581&amp;"-"&amp;R581)</f>
        <v>#NAME?</v>
      </c>
      <c r="AC581">
        <v>1.8</v>
      </c>
      <c r="AG581" t="s">
        <v>110</v>
      </c>
      <c r="AH581" t="s">
        <v>84</v>
      </c>
      <c r="AI581" t="s">
        <v>57</v>
      </c>
      <c r="AJ581" t="s">
        <v>107</v>
      </c>
    </row>
    <row r="582" spans="1:36" x14ac:dyDescent="0.25">
      <c r="A582" t="s">
        <v>67</v>
      </c>
      <c r="B582" t="s">
        <v>105</v>
      </c>
      <c r="C582" t="s">
        <v>54</v>
      </c>
      <c r="D582" t="s">
        <v>40</v>
      </c>
      <c r="E582" t="s">
        <v>40</v>
      </c>
      <c r="F582" t="s">
        <v>41</v>
      </c>
      <c r="G582">
        <v>1968</v>
      </c>
      <c r="I582" t="e">
        <f>VLOOKUP(H582, 'vlookup for months'!$A$1:$B$12, 2, FALSE)</f>
        <v>#N/A</v>
      </c>
      <c r="J582">
        <v>1969</v>
      </c>
      <c r="L582" t="e">
        <f>VLOOKUP(K582, 'vlookup for months'!$A$1:$B$12, 2, FALSE)</f>
        <v>#N/A</v>
      </c>
      <c r="M582" t="e">
        <f t="shared" si="19"/>
        <v>#N/A</v>
      </c>
      <c r="O582" t="str">
        <f t="shared" si="18"/>
        <v>1968-1969</v>
      </c>
      <c r="S582" t="e">
        <f>IF(Q582=R582, NA, Q582&amp;"-"&amp;R582)</f>
        <v>#NAME?</v>
      </c>
      <c r="AC582">
        <v>0</v>
      </c>
      <c r="AG582" t="s">
        <v>110</v>
      </c>
      <c r="AH582" t="s">
        <v>84</v>
      </c>
      <c r="AI582" t="s">
        <v>57</v>
      </c>
      <c r="AJ582" t="s">
        <v>107</v>
      </c>
    </row>
    <row r="583" spans="1:36" x14ac:dyDescent="0.25">
      <c r="A583" t="s">
        <v>67</v>
      </c>
      <c r="B583" t="s">
        <v>105</v>
      </c>
      <c r="C583" t="s">
        <v>54</v>
      </c>
      <c r="D583" t="s">
        <v>40</v>
      </c>
      <c r="E583" t="s">
        <v>40</v>
      </c>
      <c r="F583" t="s">
        <v>41</v>
      </c>
      <c r="G583">
        <v>2005</v>
      </c>
      <c r="I583" t="e">
        <f>VLOOKUP(H583, 'vlookup for months'!$A$1:$B$12, 2, FALSE)</f>
        <v>#N/A</v>
      </c>
      <c r="J583">
        <v>2006</v>
      </c>
      <c r="L583" t="e">
        <f>VLOOKUP(K583, 'vlookup for months'!$A$1:$B$12, 2, FALSE)</f>
        <v>#N/A</v>
      </c>
      <c r="M583" t="e">
        <f t="shared" si="19"/>
        <v>#N/A</v>
      </c>
      <c r="O583" t="str">
        <f t="shared" si="18"/>
        <v>2005-2006</v>
      </c>
      <c r="S583" t="e">
        <f>IF(Q583=R583, NA, Q583&amp;"-"&amp;R583)</f>
        <v>#NAME?</v>
      </c>
      <c r="AC583">
        <v>0</v>
      </c>
      <c r="AG583" t="s">
        <v>110</v>
      </c>
      <c r="AH583" t="s">
        <v>84</v>
      </c>
      <c r="AI583" t="s">
        <v>57</v>
      </c>
      <c r="AJ583" t="s">
        <v>107</v>
      </c>
    </row>
    <row r="584" spans="1:36" x14ac:dyDescent="0.25">
      <c r="A584" t="s">
        <v>67</v>
      </c>
      <c r="B584" t="s">
        <v>105</v>
      </c>
      <c r="C584" t="s">
        <v>54</v>
      </c>
      <c r="F584" t="s">
        <v>41</v>
      </c>
      <c r="G584">
        <v>2005</v>
      </c>
      <c r="H584">
        <v>6</v>
      </c>
      <c r="I584" t="str">
        <f>VLOOKUP(H584, 'vlookup for months'!$A$1:$B$12, 2, FALSE)</f>
        <v>Jun</v>
      </c>
      <c r="J584">
        <v>2006</v>
      </c>
      <c r="K584">
        <v>9</v>
      </c>
      <c r="L584" t="str">
        <f>VLOOKUP(K584, 'vlookup for months'!$A$1:$B$12, 2, FALSE)</f>
        <v>Sep</v>
      </c>
      <c r="M584" t="str">
        <f t="shared" si="19"/>
        <v>Jun-Sep</v>
      </c>
      <c r="N584" t="s">
        <v>588</v>
      </c>
      <c r="O584" t="str">
        <f t="shared" si="18"/>
        <v>2005-2006</v>
      </c>
      <c r="P584">
        <v>371</v>
      </c>
      <c r="S584" t="e">
        <f>IF(Q584=R584, NA, Q584&amp;"-"&amp;R584)</f>
        <v>#NAME?</v>
      </c>
      <c r="X584" t="s">
        <v>111</v>
      </c>
      <c r="Z584">
        <v>27.1</v>
      </c>
      <c r="AE584">
        <v>16.399999999999999</v>
      </c>
      <c r="AG584" t="s">
        <v>112</v>
      </c>
      <c r="AH584" t="s">
        <v>112</v>
      </c>
      <c r="AI584" t="s">
        <v>57</v>
      </c>
      <c r="AJ584" t="s">
        <v>113</v>
      </c>
    </row>
    <row r="585" spans="1:36" x14ac:dyDescent="0.25">
      <c r="A585" t="s">
        <v>67</v>
      </c>
      <c r="B585" t="s">
        <v>105</v>
      </c>
      <c r="C585" t="s">
        <v>54</v>
      </c>
      <c r="F585" t="s">
        <v>41</v>
      </c>
      <c r="G585">
        <v>2005</v>
      </c>
      <c r="H585">
        <v>6</v>
      </c>
      <c r="I585" t="str">
        <f>VLOOKUP(H585, 'vlookup for months'!$A$1:$B$12, 2, FALSE)</f>
        <v>Jun</v>
      </c>
      <c r="J585">
        <v>2006</v>
      </c>
      <c r="K585">
        <v>9</v>
      </c>
      <c r="L585" t="str">
        <f>VLOOKUP(K585, 'vlookup for months'!$A$1:$B$12, 2, FALSE)</f>
        <v>Sep</v>
      </c>
      <c r="M585" t="str">
        <f t="shared" si="19"/>
        <v>Jun-Sep</v>
      </c>
      <c r="N585" t="s">
        <v>588</v>
      </c>
      <c r="O585" t="str">
        <f t="shared" si="18"/>
        <v>2005-2006</v>
      </c>
      <c r="S585" t="e">
        <f>IF(Q585=R585, NA, Q585&amp;"-"&amp;R585)</f>
        <v>#NAME?</v>
      </c>
      <c r="AA585">
        <v>0</v>
      </c>
      <c r="AC585">
        <v>0</v>
      </c>
      <c r="AG585" t="s">
        <v>114</v>
      </c>
      <c r="AH585" t="s">
        <v>42</v>
      </c>
      <c r="AI585" t="s">
        <v>57</v>
      </c>
      <c r="AJ585" t="s">
        <v>113</v>
      </c>
    </row>
    <row r="586" spans="1:36" x14ac:dyDescent="0.25">
      <c r="A586" t="s">
        <v>67</v>
      </c>
      <c r="B586" t="s">
        <v>105</v>
      </c>
      <c r="C586" t="s">
        <v>54</v>
      </c>
      <c r="F586" t="s">
        <v>41</v>
      </c>
      <c r="G586">
        <v>2005</v>
      </c>
      <c r="H586">
        <v>6</v>
      </c>
      <c r="I586" t="str">
        <f>VLOOKUP(H586, 'vlookup for months'!$A$1:$B$12, 2, FALSE)</f>
        <v>Jun</v>
      </c>
      <c r="J586">
        <v>2006</v>
      </c>
      <c r="K586">
        <v>9</v>
      </c>
      <c r="L586" t="str">
        <f>VLOOKUP(K586, 'vlookup for months'!$A$1:$B$12, 2, FALSE)</f>
        <v>Sep</v>
      </c>
      <c r="M586" t="str">
        <f t="shared" si="19"/>
        <v>Jun-Sep</v>
      </c>
      <c r="N586" t="s">
        <v>588</v>
      </c>
      <c r="O586" t="str">
        <f t="shared" si="18"/>
        <v>2005-2006</v>
      </c>
      <c r="S586" t="e">
        <f>IF(Q586=R586, NA, Q586&amp;"-"&amp;R586)</f>
        <v>#NAME?</v>
      </c>
      <c r="AA586">
        <v>37.299999999999997</v>
      </c>
      <c r="AC586">
        <v>37.6</v>
      </c>
      <c r="AG586" t="s">
        <v>42</v>
      </c>
      <c r="AH586" t="s">
        <v>42</v>
      </c>
      <c r="AI586" t="s">
        <v>57</v>
      </c>
      <c r="AJ586" t="s">
        <v>113</v>
      </c>
    </row>
    <row r="587" spans="1:36" x14ac:dyDescent="0.25">
      <c r="A587" t="s">
        <v>67</v>
      </c>
      <c r="B587" t="s">
        <v>105</v>
      </c>
      <c r="C587" t="s">
        <v>54</v>
      </c>
      <c r="F587" t="s">
        <v>41</v>
      </c>
      <c r="G587">
        <v>2005</v>
      </c>
      <c r="H587">
        <v>6</v>
      </c>
      <c r="I587" t="str">
        <f>VLOOKUP(H587, 'vlookup for months'!$A$1:$B$12, 2, FALSE)</f>
        <v>Jun</v>
      </c>
      <c r="J587">
        <v>2006</v>
      </c>
      <c r="K587">
        <v>9</v>
      </c>
      <c r="L587" t="str">
        <f>VLOOKUP(K587, 'vlookup for months'!$A$1:$B$12, 2, FALSE)</f>
        <v>Sep</v>
      </c>
      <c r="M587" t="str">
        <f t="shared" si="19"/>
        <v>Jun-Sep</v>
      </c>
      <c r="N587" t="s">
        <v>588</v>
      </c>
      <c r="O587" t="str">
        <f t="shared" si="18"/>
        <v>2005-2006</v>
      </c>
      <c r="S587" t="e">
        <f>IF(Q587=R587, NA, Q587&amp;"-"&amp;R587)</f>
        <v>#NAME?</v>
      </c>
      <c r="AA587">
        <v>16.5</v>
      </c>
      <c r="AC587">
        <v>20.9</v>
      </c>
      <c r="AG587" t="s">
        <v>115</v>
      </c>
      <c r="AH587" t="s">
        <v>115</v>
      </c>
      <c r="AI587" t="s">
        <v>57</v>
      </c>
      <c r="AJ587" t="s">
        <v>113</v>
      </c>
    </row>
    <row r="588" spans="1:36" x14ac:dyDescent="0.25">
      <c r="A588" t="s">
        <v>67</v>
      </c>
      <c r="B588" t="s">
        <v>38</v>
      </c>
      <c r="C588" t="s">
        <v>39</v>
      </c>
      <c r="D588" t="s">
        <v>40</v>
      </c>
      <c r="E588" t="s">
        <v>40</v>
      </c>
      <c r="F588" t="s">
        <v>41</v>
      </c>
      <c r="G588">
        <v>2002</v>
      </c>
      <c r="H588">
        <v>7</v>
      </c>
      <c r="I588" t="str">
        <f>VLOOKUP(H588, 'vlookup for months'!$A$1:$B$12, 2, FALSE)</f>
        <v>Jul</v>
      </c>
      <c r="J588">
        <v>2002</v>
      </c>
      <c r="K588">
        <v>7</v>
      </c>
      <c r="L588" t="str">
        <f>VLOOKUP(K588, 'vlookup for months'!$A$1:$B$12, 2, FALSE)</f>
        <v>Jul</v>
      </c>
      <c r="M588" t="str">
        <f t="shared" si="19"/>
        <v>Jul</v>
      </c>
      <c r="N588" t="s">
        <v>571</v>
      </c>
      <c r="O588">
        <f t="shared" si="18"/>
        <v>2002</v>
      </c>
      <c r="S588" t="e">
        <f>IF(Q588=R588, NA, Q588&amp;"-"&amp;R588)</f>
        <v>#NAME?</v>
      </c>
      <c r="Y588" t="s">
        <v>46</v>
      </c>
      <c r="AE588">
        <v>14.3</v>
      </c>
      <c r="AG588" t="s">
        <v>42</v>
      </c>
      <c r="AH588" t="s">
        <v>42</v>
      </c>
      <c r="AI588" t="s">
        <v>43</v>
      </c>
      <c r="AJ588" t="s">
        <v>44</v>
      </c>
    </row>
    <row r="589" spans="1:36" x14ac:dyDescent="0.25">
      <c r="A589" t="s">
        <v>67</v>
      </c>
      <c r="B589" t="s">
        <v>38</v>
      </c>
      <c r="C589" t="s">
        <v>39</v>
      </c>
      <c r="D589" t="s">
        <v>40</v>
      </c>
      <c r="E589" t="s">
        <v>40</v>
      </c>
      <c r="F589" t="s">
        <v>41</v>
      </c>
      <c r="G589">
        <v>2003</v>
      </c>
      <c r="H589">
        <v>3</v>
      </c>
      <c r="I589" t="str">
        <f>VLOOKUP(H589, 'vlookup for months'!$A$1:$B$12, 2, FALSE)</f>
        <v>Mar</v>
      </c>
      <c r="J589">
        <v>2003</v>
      </c>
      <c r="K589">
        <v>10</v>
      </c>
      <c r="L589" t="str">
        <f>VLOOKUP(K589, 'vlookup for months'!$A$1:$B$12, 2, FALSE)</f>
        <v>Oct</v>
      </c>
      <c r="M589" t="str">
        <f t="shared" si="19"/>
        <v>Mar-Oct</v>
      </c>
      <c r="N589" t="s">
        <v>569</v>
      </c>
      <c r="O589">
        <f t="shared" si="18"/>
        <v>2003</v>
      </c>
      <c r="S589" t="e">
        <f>IF(Q589=R589, NA, Q589&amp;"-"&amp;R589)</f>
        <v>#NAME?</v>
      </c>
      <c r="AE589">
        <v>2.8</v>
      </c>
      <c r="AG589" t="s">
        <v>42</v>
      </c>
      <c r="AH589" t="s">
        <v>42</v>
      </c>
      <c r="AI589" t="s">
        <v>43</v>
      </c>
      <c r="AJ589" t="s">
        <v>44</v>
      </c>
    </row>
    <row r="590" spans="1:36" x14ac:dyDescent="0.25">
      <c r="A590" t="s">
        <v>67</v>
      </c>
      <c r="B590" t="s">
        <v>38</v>
      </c>
      <c r="C590" t="s">
        <v>39</v>
      </c>
      <c r="D590" t="s">
        <v>40</v>
      </c>
      <c r="E590" t="s">
        <v>40</v>
      </c>
      <c r="F590" t="s">
        <v>41</v>
      </c>
      <c r="G590">
        <v>2004</v>
      </c>
      <c r="H590">
        <v>3</v>
      </c>
      <c r="I590" t="str">
        <f>VLOOKUP(H590, 'vlookup for months'!$A$1:$B$12, 2, FALSE)</f>
        <v>Mar</v>
      </c>
      <c r="J590">
        <v>2004</v>
      </c>
      <c r="K590">
        <v>3</v>
      </c>
      <c r="L590" t="str">
        <f>VLOOKUP(K590, 'vlookup for months'!$A$1:$B$12, 2, FALSE)</f>
        <v>Mar</v>
      </c>
      <c r="M590" t="str">
        <f t="shared" si="19"/>
        <v>Mar</v>
      </c>
      <c r="N590" t="s">
        <v>567</v>
      </c>
      <c r="O590">
        <f t="shared" si="18"/>
        <v>2004</v>
      </c>
      <c r="S590" t="e">
        <f>IF(Q590=R590, NA, Q590&amp;"-"&amp;R590)</f>
        <v>#NAME?</v>
      </c>
      <c r="AE590">
        <v>35.700000000000003</v>
      </c>
      <c r="AG590" t="s">
        <v>42</v>
      </c>
      <c r="AH590" t="s">
        <v>42</v>
      </c>
      <c r="AI590" t="s">
        <v>43</v>
      </c>
      <c r="AJ590" t="s">
        <v>44</v>
      </c>
    </row>
    <row r="591" spans="1:36" x14ac:dyDescent="0.25">
      <c r="A591" t="s">
        <v>67</v>
      </c>
      <c r="B591" t="s">
        <v>38</v>
      </c>
      <c r="C591" t="s">
        <v>39</v>
      </c>
      <c r="D591" t="s">
        <v>40</v>
      </c>
      <c r="E591" t="s">
        <v>40</v>
      </c>
      <c r="F591" t="s">
        <v>41</v>
      </c>
      <c r="G591">
        <v>2005</v>
      </c>
      <c r="H591">
        <v>3</v>
      </c>
      <c r="I591" t="str">
        <f>VLOOKUP(H591, 'vlookup for months'!$A$1:$B$12, 2, FALSE)</f>
        <v>Mar</v>
      </c>
      <c r="J591">
        <v>2005</v>
      </c>
      <c r="K591">
        <v>4</v>
      </c>
      <c r="L591" t="str">
        <f>VLOOKUP(K591, 'vlookup for months'!$A$1:$B$12, 2, FALSE)</f>
        <v>Apr</v>
      </c>
      <c r="M591" t="str">
        <f t="shared" si="19"/>
        <v>Mar-Apr</v>
      </c>
      <c r="N591" t="s">
        <v>568</v>
      </c>
      <c r="O591">
        <f t="shared" si="18"/>
        <v>2005</v>
      </c>
      <c r="S591" t="e">
        <f>IF(Q591=R591, NA, Q591&amp;"-"&amp;R591)</f>
        <v>#NAME?</v>
      </c>
      <c r="AE591">
        <v>16.7</v>
      </c>
      <c r="AG591" t="s">
        <v>42</v>
      </c>
      <c r="AH591" t="s">
        <v>42</v>
      </c>
      <c r="AI591" t="s">
        <v>43</v>
      </c>
      <c r="AJ591" t="s">
        <v>44</v>
      </c>
    </row>
    <row r="592" spans="1:36" x14ac:dyDescent="0.25">
      <c r="A592" t="s">
        <v>67</v>
      </c>
      <c r="B592" t="s">
        <v>38</v>
      </c>
      <c r="C592" t="s">
        <v>39</v>
      </c>
      <c r="D592" t="s">
        <v>40</v>
      </c>
      <c r="E592" t="s">
        <v>40</v>
      </c>
      <c r="F592" t="s">
        <v>41</v>
      </c>
      <c r="G592">
        <v>2006</v>
      </c>
      <c r="H592">
        <v>2</v>
      </c>
      <c r="I592" t="str">
        <f>VLOOKUP(H592, 'vlookup for months'!$A$1:$B$12, 2, FALSE)</f>
        <v>Feb</v>
      </c>
      <c r="J592">
        <v>2006</v>
      </c>
      <c r="K592">
        <v>7</v>
      </c>
      <c r="L592" t="str">
        <f>VLOOKUP(K592, 'vlookup for months'!$A$1:$B$12, 2, FALSE)</f>
        <v>Jul</v>
      </c>
      <c r="M592" t="str">
        <f t="shared" si="19"/>
        <v>Feb-Jul</v>
      </c>
      <c r="N592" t="s">
        <v>570</v>
      </c>
      <c r="O592">
        <f t="shared" si="18"/>
        <v>2006</v>
      </c>
      <c r="S592" t="e">
        <f>IF(Q592=R592, NA, Q592&amp;"-"&amp;R592)</f>
        <v>#NAME?</v>
      </c>
      <c r="AE592">
        <v>37</v>
      </c>
      <c r="AG592" t="s">
        <v>42</v>
      </c>
      <c r="AH592" t="s">
        <v>42</v>
      </c>
      <c r="AI592" t="s">
        <v>43</v>
      </c>
      <c r="AJ592" t="s">
        <v>44</v>
      </c>
    </row>
    <row r="593" spans="1:36" x14ac:dyDescent="0.25">
      <c r="A593" t="s">
        <v>67</v>
      </c>
      <c r="B593" t="s">
        <v>38</v>
      </c>
      <c r="C593" t="s">
        <v>39</v>
      </c>
      <c r="D593" t="s">
        <v>40</v>
      </c>
      <c r="E593" t="s">
        <v>40</v>
      </c>
      <c r="F593" t="s">
        <v>41</v>
      </c>
      <c r="G593">
        <v>2002</v>
      </c>
      <c r="I593" t="e">
        <f>VLOOKUP(H593, 'vlookup for months'!$A$1:$B$12, 2, FALSE)</f>
        <v>#N/A</v>
      </c>
      <c r="J593">
        <v>2006</v>
      </c>
      <c r="L593" t="e">
        <f>VLOOKUP(K593, 'vlookup for months'!$A$1:$B$12, 2, FALSE)</f>
        <v>#N/A</v>
      </c>
      <c r="M593" t="e">
        <f t="shared" si="19"/>
        <v>#N/A</v>
      </c>
      <c r="O593" t="str">
        <f t="shared" si="18"/>
        <v>2002-2006</v>
      </c>
      <c r="Q593">
        <v>135</v>
      </c>
      <c r="R593">
        <v>215</v>
      </c>
      <c r="S593" t="str">
        <f>IF(Q593=R593, NA, Q593&amp;"-"&amp;R593)</f>
        <v>135-215</v>
      </c>
      <c r="T593" t="s">
        <v>701</v>
      </c>
      <c r="W593">
        <v>173</v>
      </c>
      <c r="Y593" t="s">
        <v>306</v>
      </c>
      <c r="AG593" t="s">
        <v>42</v>
      </c>
      <c r="AH593" t="s">
        <v>42</v>
      </c>
      <c r="AI593" t="s">
        <v>43</v>
      </c>
      <c r="AJ593" t="s">
        <v>44</v>
      </c>
    </row>
    <row r="594" spans="1:36" x14ac:dyDescent="0.25">
      <c r="A594" t="s">
        <v>67</v>
      </c>
      <c r="B594" t="s">
        <v>38</v>
      </c>
      <c r="C594" t="s">
        <v>39</v>
      </c>
      <c r="D594" t="s">
        <v>47</v>
      </c>
      <c r="E594" t="s">
        <v>32</v>
      </c>
      <c r="F594" t="s">
        <v>41</v>
      </c>
      <c r="G594">
        <v>2002</v>
      </c>
      <c r="H594">
        <v>7</v>
      </c>
      <c r="I594" t="str">
        <f>VLOOKUP(H594, 'vlookup for months'!$A$1:$B$12, 2, FALSE)</f>
        <v>Jul</v>
      </c>
      <c r="J594">
        <v>2002</v>
      </c>
      <c r="K594">
        <v>7</v>
      </c>
      <c r="L594" t="str">
        <f>VLOOKUP(K594, 'vlookup for months'!$A$1:$B$12, 2, FALSE)</f>
        <v>Jul</v>
      </c>
      <c r="M594" t="str">
        <f t="shared" si="19"/>
        <v>Jul</v>
      </c>
      <c r="N594" t="s">
        <v>571</v>
      </c>
      <c r="O594">
        <f t="shared" si="18"/>
        <v>2002</v>
      </c>
      <c r="S594" t="e">
        <f>IF(Q594=R594, NA, Q594&amp;"-"&amp;R594)</f>
        <v>#NAME?</v>
      </c>
      <c r="AE594">
        <v>37.200000000000003</v>
      </c>
      <c r="AG594" t="s">
        <v>42</v>
      </c>
      <c r="AH594" t="s">
        <v>42</v>
      </c>
      <c r="AI594" t="s">
        <v>43</v>
      </c>
      <c r="AJ594" t="s">
        <v>44</v>
      </c>
    </row>
    <row r="595" spans="1:36" x14ac:dyDescent="0.25">
      <c r="A595" t="s">
        <v>67</v>
      </c>
      <c r="B595" t="s">
        <v>38</v>
      </c>
      <c r="C595" t="s">
        <v>39</v>
      </c>
      <c r="D595" t="s">
        <v>47</v>
      </c>
      <c r="E595" t="s">
        <v>32</v>
      </c>
      <c r="F595" t="s">
        <v>41</v>
      </c>
      <c r="G595">
        <v>2003</v>
      </c>
      <c r="H595">
        <v>3</v>
      </c>
      <c r="I595" t="str">
        <f>VLOOKUP(H595, 'vlookup for months'!$A$1:$B$12, 2, FALSE)</f>
        <v>Mar</v>
      </c>
      <c r="J595">
        <v>2003</v>
      </c>
      <c r="K595">
        <v>10</v>
      </c>
      <c r="L595" t="str">
        <f>VLOOKUP(K595, 'vlookup for months'!$A$1:$B$12, 2, FALSE)</f>
        <v>Oct</v>
      </c>
      <c r="M595" t="str">
        <f t="shared" si="19"/>
        <v>Mar-Oct</v>
      </c>
      <c r="N595" t="s">
        <v>569</v>
      </c>
      <c r="O595">
        <f t="shared" si="18"/>
        <v>2003</v>
      </c>
      <c r="S595" t="e">
        <f>IF(Q595=R595, NA, Q595&amp;"-"&amp;R595)</f>
        <v>#NAME?</v>
      </c>
      <c r="AE595">
        <v>11.2</v>
      </c>
      <c r="AG595" t="s">
        <v>42</v>
      </c>
      <c r="AH595" t="s">
        <v>42</v>
      </c>
      <c r="AI595" t="s">
        <v>43</v>
      </c>
      <c r="AJ595" t="s">
        <v>44</v>
      </c>
    </row>
    <row r="596" spans="1:36" x14ac:dyDescent="0.25">
      <c r="A596" t="s">
        <v>67</v>
      </c>
      <c r="B596" t="s">
        <v>38</v>
      </c>
      <c r="C596" t="s">
        <v>39</v>
      </c>
      <c r="D596" t="s">
        <v>47</v>
      </c>
      <c r="E596" t="s">
        <v>32</v>
      </c>
      <c r="F596" t="s">
        <v>41</v>
      </c>
      <c r="G596">
        <v>2004</v>
      </c>
      <c r="H596">
        <v>3</v>
      </c>
      <c r="I596" t="str">
        <f>VLOOKUP(H596, 'vlookup for months'!$A$1:$B$12, 2, FALSE)</f>
        <v>Mar</v>
      </c>
      <c r="J596">
        <v>2004</v>
      </c>
      <c r="K596">
        <v>3</v>
      </c>
      <c r="L596" t="str">
        <f>VLOOKUP(K596, 'vlookup for months'!$A$1:$B$12, 2, FALSE)</f>
        <v>Mar</v>
      </c>
      <c r="M596" t="str">
        <f t="shared" si="19"/>
        <v>Mar</v>
      </c>
      <c r="N596" t="s">
        <v>567</v>
      </c>
      <c r="O596">
        <f t="shared" si="18"/>
        <v>2004</v>
      </c>
      <c r="S596" t="e">
        <f>IF(Q596=R596, NA, Q596&amp;"-"&amp;R596)</f>
        <v>#NAME?</v>
      </c>
      <c r="AE596">
        <v>34.299999999999997</v>
      </c>
      <c r="AG596" t="s">
        <v>42</v>
      </c>
      <c r="AH596" t="s">
        <v>42</v>
      </c>
      <c r="AI596" t="s">
        <v>43</v>
      </c>
      <c r="AJ596" t="s">
        <v>44</v>
      </c>
    </row>
    <row r="597" spans="1:36" x14ac:dyDescent="0.25">
      <c r="A597" t="s">
        <v>67</v>
      </c>
      <c r="B597" t="s">
        <v>38</v>
      </c>
      <c r="C597" t="s">
        <v>39</v>
      </c>
      <c r="D597" t="s">
        <v>47</v>
      </c>
      <c r="E597" t="s">
        <v>32</v>
      </c>
      <c r="F597" t="s">
        <v>41</v>
      </c>
      <c r="G597">
        <v>2005</v>
      </c>
      <c r="H597">
        <v>3</v>
      </c>
      <c r="I597" t="str">
        <f>VLOOKUP(H597, 'vlookup for months'!$A$1:$B$12, 2, FALSE)</f>
        <v>Mar</v>
      </c>
      <c r="J597">
        <v>2005</v>
      </c>
      <c r="K597">
        <v>4</v>
      </c>
      <c r="L597" t="str">
        <f>VLOOKUP(K597, 'vlookup for months'!$A$1:$B$12, 2, FALSE)</f>
        <v>Apr</v>
      </c>
      <c r="M597" t="str">
        <f t="shared" si="19"/>
        <v>Mar-Apr</v>
      </c>
      <c r="N597" t="s">
        <v>568</v>
      </c>
      <c r="O597">
        <f t="shared" si="18"/>
        <v>2005</v>
      </c>
      <c r="S597" t="e">
        <f>IF(Q597=R597, NA, Q597&amp;"-"&amp;R597)</f>
        <v>#NAME?</v>
      </c>
      <c r="AE597">
        <v>8.1999999999999993</v>
      </c>
      <c r="AG597" t="s">
        <v>42</v>
      </c>
      <c r="AH597" t="s">
        <v>42</v>
      </c>
      <c r="AI597" t="s">
        <v>43</v>
      </c>
      <c r="AJ597" t="s">
        <v>44</v>
      </c>
    </row>
    <row r="598" spans="1:36" x14ac:dyDescent="0.25">
      <c r="A598" t="s">
        <v>67</v>
      </c>
      <c r="B598" t="s">
        <v>38</v>
      </c>
      <c r="C598" t="s">
        <v>39</v>
      </c>
      <c r="D598" t="s">
        <v>47</v>
      </c>
      <c r="E598" t="s">
        <v>32</v>
      </c>
      <c r="F598" t="s">
        <v>41</v>
      </c>
      <c r="G598">
        <v>2006</v>
      </c>
      <c r="H598">
        <v>2</v>
      </c>
      <c r="I598" t="str">
        <f>VLOOKUP(H598, 'vlookup for months'!$A$1:$B$12, 2, FALSE)</f>
        <v>Feb</v>
      </c>
      <c r="J598">
        <v>2006</v>
      </c>
      <c r="K598">
        <v>7</v>
      </c>
      <c r="L598" t="str">
        <f>VLOOKUP(K598, 'vlookup for months'!$A$1:$B$12, 2, FALSE)</f>
        <v>Jul</v>
      </c>
      <c r="M598" t="str">
        <f t="shared" si="19"/>
        <v>Feb-Jul</v>
      </c>
      <c r="N598" t="s">
        <v>570</v>
      </c>
      <c r="O598">
        <f t="shared" si="18"/>
        <v>2006</v>
      </c>
      <c r="S598" t="e">
        <f>IF(Q598=R598, NA, Q598&amp;"-"&amp;R598)</f>
        <v>#NAME?</v>
      </c>
      <c r="AE598">
        <v>45</v>
      </c>
      <c r="AG598" t="s">
        <v>42</v>
      </c>
      <c r="AH598" t="s">
        <v>42</v>
      </c>
      <c r="AI598" t="s">
        <v>43</v>
      </c>
      <c r="AJ598" t="s">
        <v>44</v>
      </c>
    </row>
    <row r="599" spans="1:36" x14ac:dyDescent="0.25">
      <c r="A599" t="s">
        <v>67</v>
      </c>
      <c r="B599" t="s">
        <v>38</v>
      </c>
      <c r="C599" t="s">
        <v>39</v>
      </c>
      <c r="D599" t="s">
        <v>47</v>
      </c>
      <c r="E599" t="s">
        <v>32</v>
      </c>
      <c r="F599" t="s">
        <v>41</v>
      </c>
      <c r="G599">
        <v>2002</v>
      </c>
      <c r="I599" t="e">
        <f>VLOOKUP(H599, 'vlookup for months'!$A$1:$B$12, 2, FALSE)</f>
        <v>#N/A</v>
      </c>
      <c r="J599">
        <v>2006</v>
      </c>
      <c r="L599" t="e">
        <f>VLOOKUP(K599, 'vlookup for months'!$A$1:$B$12, 2, FALSE)</f>
        <v>#N/A</v>
      </c>
      <c r="M599" t="e">
        <f t="shared" si="19"/>
        <v>#N/A</v>
      </c>
      <c r="O599" t="str">
        <f t="shared" si="18"/>
        <v>2002-2006</v>
      </c>
      <c r="Q599">
        <v>30</v>
      </c>
      <c r="R599">
        <v>330</v>
      </c>
      <c r="S599" t="str">
        <f>IF(Q599=R599, NA, Q599&amp;"-"&amp;R599)</f>
        <v>30-330</v>
      </c>
      <c r="T599" t="s">
        <v>702</v>
      </c>
      <c r="W599">
        <v>117</v>
      </c>
      <c r="Y599" t="s">
        <v>306</v>
      </c>
      <c r="AG599" t="s">
        <v>42</v>
      </c>
      <c r="AH599" t="s">
        <v>42</v>
      </c>
      <c r="AI599" t="s">
        <v>43</v>
      </c>
      <c r="AJ599" t="s">
        <v>44</v>
      </c>
    </row>
    <row r="600" spans="1:36" x14ac:dyDescent="0.25">
      <c r="A600" t="s">
        <v>67</v>
      </c>
      <c r="B600" t="s">
        <v>38</v>
      </c>
      <c r="C600" t="s">
        <v>39</v>
      </c>
      <c r="F600" t="s">
        <v>41</v>
      </c>
      <c r="G600">
        <v>1981</v>
      </c>
      <c r="I600" t="e">
        <f>VLOOKUP(H600, 'vlookup for months'!$A$1:$B$12, 2, FALSE)</f>
        <v>#N/A</v>
      </c>
      <c r="J600">
        <v>1995</v>
      </c>
      <c r="L600" t="e">
        <f>VLOOKUP(K600, 'vlookup for months'!$A$1:$B$12, 2, FALSE)</f>
        <v>#N/A</v>
      </c>
      <c r="M600" t="e">
        <f t="shared" si="19"/>
        <v>#N/A</v>
      </c>
      <c r="O600" t="str">
        <f t="shared" si="18"/>
        <v>1981-1995</v>
      </c>
      <c r="P600">
        <v>2543</v>
      </c>
      <c r="S600" t="e">
        <f>IF(Q600=R600, NA, Q600&amp;"-"&amp;R600)</f>
        <v>#NAME?</v>
      </c>
      <c r="AE600">
        <v>24.8</v>
      </c>
      <c r="AG600" t="s">
        <v>48</v>
      </c>
      <c r="AH600" t="s">
        <v>42</v>
      </c>
      <c r="AI600" t="s">
        <v>49</v>
      </c>
      <c r="AJ600" t="s">
        <v>50</v>
      </c>
    </row>
    <row r="601" spans="1:36" x14ac:dyDescent="0.25">
      <c r="A601" t="s">
        <v>67</v>
      </c>
      <c r="B601" t="s">
        <v>38</v>
      </c>
      <c r="C601" t="s">
        <v>39</v>
      </c>
      <c r="F601" t="s">
        <v>41</v>
      </c>
      <c r="G601">
        <v>1981</v>
      </c>
      <c r="I601" t="e">
        <f>VLOOKUP(H601, 'vlookup for months'!$A$1:$B$12, 2, FALSE)</f>
        <v>#N/A</v>
      </c>
      <c r="J601">
        <v>1995</v>
      </c>
      <c r="L601" t="e">
        <f>VLOOKUP(K601, 'vlookup for months'!$A$1:$B$12, 2, FALSE)</f>
        <v>#N/A</v>
      </c>
      <c r="M601" t="e">
        <f t="shared" si="19"/>
        <v>#N/A</v>
      </c>
      <c r="O601" t="str">
        <f t="shared" si="18"/>
        <v>1981-1995</v>
      </c>
      <c r="P601">
        <v>2980</v>
      </c>
      <c r="S601" t="e">
        <f>IF(Q601=R601, NA, Q601&amp;"-"&amp;R601)</f>
        <v>#NAME?</v>
      </c>
      <c r="AE601">
        <v>31.2</v>
      </c>
      <c r="AG601" t="s">
        <v>51</v>
      </c>
      <c r="AH601" t="s">
        <v>42</v>
      </c>
      <c r="AI601" t="s">
        <v>49</v>
      </c>
      <c r="AJ601" t="s">
        <v>50</v>
      </c>
    </row>
    <row r="602" spans="1:36" x14ac:dyDescent="0.25">
      <c r="A602" t="s">
        <v>67</v>
      </c>
      <c r="B602" t="s">
        <v>38</v>
      </c>
      <c r="C602" t="s">
        <v>39</v>
      </c>
      <c r="F602" t="s">
        <v>41</v>
      </c>
      <c r="G602">
        <v>1981</v>
      </c>
      <c r="I602" t="e">
        <f>VLOOKUP(H602, 'vlookup for months'!$A$1:$B$12, 2, FALSE)</f>
        <v>#N/A</v>
      </c>
      <c r="J602">
        <v>1995</v>
      </c>
      <c r="L602" t="e">
        <f>VLOOKUP(K602, 'vlookup for months'!$A$1:$B$12, 2, FALSE)</f>
        <v>#N/A</v>
      </c>
      <c r="M602" t="e">
        <f t="shared" si="19"/>
        <v>#N/A</v>
      </c>
      <c r="O602" t="str">
        <f t="shared" si="18"/>
        <v>1981-1995</v>
      </c>
      <c r="P602">
        <v>736</v>
      </c>
      <c r="S602" t="e">
        <f>IF(Q602=R602, NA, Q602&amp;"-"&amp;R602)</f>
        <v>#NAME?</v>
      </c>
      <c r="AE602">
        <v>39.4</v>
      </c>
      <c r="AG602" t="s">
        <v>52</v>
      </c>
      <c r="AH602" t="s">
        <v>42</v>
      </c>
      <c r="AI602" t="s">
        <v>49</v>
      </c>
      <c r="AJ602" t="s">
        <v>50</v>
      </c>
    </row>
    <row r="603" spans="1:36" x14ac:dyDescent="0.25">
      <c r="A603" t="s">
        <v>67</v>
      </c>
      <c r="B603" t="s">
        <v>155</v>
      </c>
      <c r="C603" t="s">
        <v>39</v>
      </c>
      <c r="F603" t="s">
        <v>41</v>
      </c>
      <c r="G603">
        <v>1986</v>
      </c>
      <c r="H603">
        <v>5</v>
      </c>
      <c r="I603" t="str">
        <f>VLOOKUP(H603, 'vlookup for months'!$A$1:$B$12, 2, FALSE)</f>
        <v>May</v>
      </c>
      <c r="J603">
        <v>2007</v>
      </c>
      <c r="K603">
        <v>8</v>
      </c>
      <c r="L603" t="str">
        <f>VLOOKUP(K603, 'vlookup for months'!$A$1:$B$12, 2, FALSE)</f>
        <v>Aug</v>
      </c>
      <c r="M603" t="str">
        <f t="shared" si="19"/>
        <v>May-Aug</v>
      </c>
      <c r="N603" t="s">
        <v>596</v>
      </c>
      <c r="O603" t="str">
        <f t="shared" si="18"/>
        <v>1986-2007</v>
      </c>
      <c r="S603" t="e">
        <f>IF(Q603=R603, NA, Q603&amp;"-"&amp;R603)</f>
        <v>#NAME?</v>
      </c>
      <c r="AE603">
        <v>87.1</v>
      </c>
      <c r="AG603" t="s">
        <v>61</v>
      </c>
      <c r="AH603" t="s">
        <v>61</v>
      </c>
      <c r="AI603" t="s">
        <v>138</v>
      </c>
      <c r="AJ603" t="s">
        <v>156</v>
      </c>
    </row>
    <row r="604" spans="1:36" x14ac:dyDescent="0.25">
      <c r="A604" t="s">
        <v>67</v>
      </c>
      <c r="B604" t="s">
        <v>155</v>
      </c>
      <c r="C604" t="s">
        <v>39</v>
      </c>
      <c r="F604" t="s">
        <v>41</v>
      </c>
      <c r="G604">
        <v>1986</v>
      </c>
      <c r="H604">
        <v>9</v>
      </c>
      <c r="I604" t="str">
        <f>VLOOKUP(H604, 'vlookup for months'!$A$1:$B$12, 2, FALSE)</f>
        <v>Sep</v>
      </c>
      <c r="J604">
        <v>2007</v>
      </c>
      <c r="K604">
        <v>4</v>
      </c>
      <c r="L604" t="str">
        <f>VLOOKUP(K604, 'vlookup for months'!$A$1:$B$12, 2, FALSE)</f>
        <v>Apr</v>
      </c>
      <c r="M604" t="str">
        <f t="shared" si="19"/>
        <v>Sep-Apr</v>
      </c>
      <c r="N604" t="s">
        <v>597</v>
      </c>
      <c r="O604" t="str">
        <f t="shared" si="18"/>
        <v>1986-2007</v>
      </c>
      <c r="S604" t="e">
        <f>IF(Q604=R604, NA, Q604&amp;"-"&amp;R604)</f>
        <v>#NAME?</v>
      </c>
      <c r="AE604">
        <v>59</v>
      </c>
      <c r="AG604" t="s">
        <v>61</v>
      </c>
      <c r="AH604" t="s">
        <v>61</v>
      </c>
      <c r="AI604" t="s">
        <v>138</v>
      </c>
      <c r="AJ604" t="s">
        <v>156</v>
      </c>
    </row>
    <row r="605" spans="1:36" x14ac:dyDescent="0.25">
      <c r="A605" t="s">
        <v>67</v>
      </c>
      <c r="B605" t="s">
        <v>155</v>
      </c>
      <c r="C605" t="s">
        <v>39</v>
      </c>
      <c r="F605" t="s">
        <v>41</v>
      </c>
      <c r="G605">
        <v>2001</v>
      </c>
      <c r="I605" t="e">
        <f>VLOOKUP(H605, 'vlookup for months'!$A$1:$B$12, 2, FALSE)</f>
        <v>#N/A</v>
      </c>
      <c r="J605">
        <v>2004</v>
      </c>
      <c r="L605" t="e">
        <f>VLOOKUP(K605, 'vlookup for months'!$A$1:$B$12, 2, FALSE)</f>
        <v>#N/A</v>
      </c>
      <c r="M605" t="e">
        <f t="shared" si="19"/>
        <v>#N/A</v>
      </c>
      <c r="O605" t="str">
        <f t="shared" si="18"/>
        <v>2001-2004</v>
      </c>
      <c r="S605" t="e">
        <f>IF(Q605=R605, NA, Q605&amp;"-"&amp;R605)</f>
        <v>#NAME?</v>
      </c>
      <c r="Z605">
        <v>5.8</v>
      </c>
      <c r="AC605">
        <v>7.4</v>
      </c>
      <c r="AE605">
        <v>29</v>
      </c>
      <c r="AG605" t="s">
        <v>307</v>
      </c>
      <c r="AH605" t="s">
        <v>308</v>
      </c>
      <c r="AI605" t="s">
        <v>138</v>
      </c>
      <c r="AJ605" t="s">
        <v>309</v>
      </c>
    </row>
    <row r="606" spans="1:36" x14ac:dyDescent="0.25">
      <c r="A606" t="s">
        <v>67</v>
      </c>
      <c r="B606" t="s">
        <v>155</v>
      </c>
      <c r="C606" t="s">
        <v>39</v>
      </c>
      <c r="F606" t="s">
        <v>41</v>
      </c>
      <c r="G606">
        <v>2001</v>
      </c>
      <c r="H606">
        <v>4</v>
      </c>
      <c r="I606" t="str">
        <f>VLOOKUP(H606, 'vlookup for months'!$A$1:$B$12, 2, FALSE)</f>
        <v>Apr</v>
      </c>
      <c r="J606">
        <v>2001</v>
      </c>
      <c r="K606">
        <v>4</v>
      </c>
      <c r="L606" t="str">
        <f>VLOOKUP(K606, 'vlookup for months'!$A$1:$B$12, 2, FALSE)</f>
        <v>Apr</v>
      </c>
      <c r="M606" t="str">
        <f t="shared" si="19"/>
        <v>Apr</v>
      </c>
      <c r="N606" t="s">
        <v>575</v>
      </c>
      <c r="O606">
        <f t="shared" si="18"/>
        <v>2001</v>
      </c>
      <c r="S606" t="e">
        <f>IF(Q606=R606, NA, Q606&amp;"-"&amp;R606)</f>
        <v>#NAME?</v>
      </c>
      <c r="Z606">
        <v>6.2</v>
      </c>
      <c r="AG606" t="s">
        <v>307</v>
      </c>
      <c r="AH606" t="s">
        <v>308</v>
      </c>
      <c r="AI606" t="s">
        <v>138</v>
      </c>
      <c r="AJ606" t="s">
        <v>309</v>
      </c>
    </row>
    <row r="607" spans="1:36" x14ac:dyDescent="0.25">
      <c r="A607" t="s">
        <v>67</v>
      </c>
      <c r="B607" t="s">
        <v>155</v>
      </c>
      <c r="C607" t="s">
        <v>39</v>
      </c>
      <c r="F607" t="s">
        <v>41</v>
      </c>
      <c r="G607">
        <v>2001</v>
      </c>
      <c r="H607">
        <v>7</v>
      </c>
      <c r="I607" t="str">
        <f>VLOOKUP(H607, 'vlookup for months'!$A$1:$B$12, 2, FALSE)</f>
        <v>Jul</v>
      </c>
      <c r="J607">
        <v>2001</v>
      </c>
      <c r="K607">
        <v>7</v>
      </c>
      <c r="L607" t="str">
        <f>VLOOKUP(K607, 'vlookup for months'!$A$1:$B$12, 2, FALSE)</f>
        <v>Jul</v>
      </c>
      <c r="M607" t="str">
        <f t="shared" si="19"/>
        <v>Jul</v>
      </c>
      <c r="N607" t="s">
        <v>571</v>
      </c>
      <c r="O607">
        <f t="shared" si="18"/>
        <v>2001</v>
      </c>
      <c r="S607" t="e">
        <f>IF(Q607=R607, NA, Q607&amp;"-"&amp;R607)</f>
        <v>#NAME?</v>
      </c>
      <c r="Z607">
        <v>2</v>
      </c>
      <c r="AG607" t="s">
        <v>307</v>
      </c>
      <c r="AH607" t="s">
        <v>308</v>
      </c>
      <c r="AI607" t="s">
        <v>138</v>
      </c>
      <c r="AJ607" t="s">
        <v>309</v>
      </c>
    </row>
    <row r="608" spans="1:36" x14ac:dyDescent="0.25">
      <c r="A608" t="s">
        <v>67</v>
      </c>
      <c r="B608" t="s">
        <v>155</v>
      </c>
      <c r="C608" t="s">
        <v>39</v>
      </c>
      <c r="F608" t="s">
        <v>41</v>
      </c>
      <c r="G608">
        <v>2001</v>
      </c>
      <c r="H608">
        <v>11</v>
      </c>
      <c r="I608" t="str">
        <f>VLOOKUP(H608, 'vlookup for months'!$A$1:$B$12, 2, FALSE)</f>
        <v>Nov</v>
      </c>
      <c r="J608">
        <v>2001</v>
      </c>
      <c r="K608">
        <v>11</v>
      </c>
      <c r="L608" t="str">
        <f>VLOOKUP(K608, 'vlookup for months'!$A$1:$B$12, 2, FALSE)</f>
        <v>Nov</v>
      </c>
      <c r="M608" t="str">
        <f t="shared" si="19"/>
        <v>Nov</v>
      </c>
      <c r="N608" t="s">
        <v>578</v>
      </c>
      <c r="O608">
        <f t="shared" si="18"/>
        <v>2001</v>
      </c>
      <c r="S608" t="e">
        <f>IF(Q608=R608, NA, Q608&amp;"-"&amp;R608)</f>
        <v>#NAME?</v>
      </c>
      <c r="Z608">
        <v>12.2</v>
      </c>
      <c r="AG608" t="s">
        <v>307</v>
      </c>
      <c r="AH608" t="s">
        <v>308</v>
      </c>
      <c r="AI608" t="s">
        <v>138</v>
      </c>
      <c r="AJ608" t="s">
        <v>309</v>
      </c>
    </row>
    <row r="609" spans="1:36" x14ac:dyDescent="0.25">
      <c r="A609" t="s">
        <v>67</v>
      </c>
      <c r="B609" t="s">
        <v>155</v>
      </c>
      <c r="C609" t="s">
        <v>39</v>
      </c>
      <c r="F609" t="s">
        <v>41</v>
      </c>
      <c r="G609">
        <v>2002</v>
      </c>
      <c r="H609">
        <v>1</v>
      </c>
      <c r="I609" t="str">
        <f>VLOOKUP(H609, 'vlookup for months'!$A$1:$B$12, 2, FALSE)</f>
        <v>Jan</v>
      </c>
      <c r="J609">
        <v>2002</v>
      </c>
      <c r="K609">
        <v>1</v>
      </c>
      <c r="L609" t="str">
        <f>VLOOKUP(K609, 'vlookup for months'!$A$1:$B$12, 2, FALSE)</f>
        <v>Jan</v>
      </c>
      <c r="M609" t="str">
        <f t="shared" si="19"/>
        <v>Jan</v>
      </c>
      <c r="N609" t="s">
        <v>580</v>
      </c>
      <c r="O609">
        <f t="shared" si="18"/>
        <v>2002</v>
      </c>
      <c r="S609" t="e">
        <f>IF(Q609=R609, NA, Q609&amp;"-"&amp;R609)</f>
        <v>#NAME?</v>
      </c>
      <c r="Z609">
        <v>16</v>
      </c>
      <c r="AG609" t="s">
        <v>307</v>
      </c>
      <c r="AH609" t="s">
        <v>308</v>
      </c>
      <c r="AI609" t="s">
        <v>138</v>
      </c>
      <c r="AJ609" t="s">
        <v>309</v>
      </c>
    </row>
    <row r="610" spans="1:36" x14ac:dyDescent="0.25">
      <c r="A610" t="s">
        <v>67</v>
      </c>
      <c r="B610" t="s">
        <v>155</v>
      </c>
      <c r="C610" t="s">
        <v>39</v>
      </c>
      <c r="F610" t="s">
        <v>41</v>
      </c>
      <c r="G610">
        <v>2002</v>
      </c>
      <c r="H610">
        <v>5</v>
      </c>
      <c r="I610" t="str">
        <f>VLOOKUP(H610, 'vlookup for months'!$A$1:$B$12, 2, FALSE)</f>
        <v>May</v>
      </c>
      <c r="J610">
        <v>2002</v>
      </c>
      <c r="K610">
        <v>5</v>
      </c>
      <c r="L610" t="str">
        <f>VLOOKUP(K610, 'vlookup for months'!$A$1:$B$12, 2, FALSE)</f>
        <v>May</v>
      </c>
      <c r="M610" t="str">
        <f t="shared" si="19"/>
        <v>May</v>
      </c>
      <c r="N610" t="s">
        <v>576</v>
      </c>
      <c r="O610">
        <f t="shared" si="18"/>
        <v>2002</v>
      </c>
      <c r="S610" t="e">
        <f>IF(Q610=R610, NA, Q610&amp;"-"&amp;R610)</f>
        <v>#NAME?</v>
      </c>
      <c r="Z610">
        <v>9.5</v>
      </c>
      <c r="AG610" t="s">
        <v>307</v>
      </c>
      <c r="AH610" t="s">
        <v>308</v>
      </c>
      <c r="AI610" t="s">
        <v>138</v>
      </c>
      <c r="AJ610" t="s">
        <v>309</v>
      </c>
    </row>
    <row r="611" spans="1:36" x14ac:dyDescent="0.25">
      <c r="A611" t="s">
        <v>67</v>
      </c>
      <c r="B611" t="s">
        <v>155</v>
      </c>
      <c r="C611" t="s">
        <v>39</v>
      </c>
      <c r="F611" t="s">
        <v>41</v>
      </c>
      <c r="G611">
        <v>2002</v>
      </c>
      <c r="H611">
        <v>7</v>
      </c>
      <c r="I611" t="str">
        <f>VLOOKUP(H611, 'vlookup for months'!$A$1:$B$12, 2, FALSE)</f>
        <v>Jul</v>
      </c>
      <c r="J611">
        <v>2002</v>
      </c>
      <c r="K611">
        <v>7</v>
      </c>
      <c r="L611" t="str">
        <f>VLOOKUP(K611, 'vlookup for months'!$A$1:$B$12, 2, FALSE)</f>
        <v>Jul</v>
      </c>
      <c r="M611" t="str">
        <f t="shared" si="19"/>
        <v>Jul</v>
      </c>
      <c r="N611" t="s">
        <v>571</v>
      </c>
      <c r="O611">
        <f t="shared" si="18"/>
        <v>2002</v>
      </c>
      <c r="S611" t="e">
        <f>IF(Q611=R611, NA, Q611&amp;"-"&amp;R611)</f>
        <v>#NAME?</v>
      </c>
      <c r="Z611">
        <v>7.8</v>
      </c>
      <c r="AG611" t="s">
        <v>307</v>
      </c>
      <c r="AH611" t="s">
        <v>308</v>
      </c>
      <c r="AI611" t="s">
        <v>138</v>
      </c>
      <c r="AJ611" t="s">
        <v>309</v>
      </c>
    </row>
    <row r="612" spans="1:36" x14ac:dyDescent="0.25">
      <c r="A612" t="s">
        <v>67</v>
      </c>
      <c r="B612" t="s">
        <v>155</v>
      </c>
      <c r="C612" t="s">
        <v>39</v>
      </c>
      <c r="F612" t="s">
        <v>41</v>
      </c>
      <c r="G612">
        <v>2002</v>
      </c>
      <c r="H612">
        <v>11</v>
      </c>
      <c r="I612" t="str">
        <f>VLOOKUP(H612, 'vlookup for months'!$A$1:$B$12, 2, FALSE)</f>
        <v>Nov</v>
      </c>
      <c r="J612">
        <v>2002</v>
      </c>
      <c r="K612">
        <v>11</v>
      </c>
      <c r="L612" t="str">
        <f>VLOOKUP(K612, 'vlookup for months'!$A$1:$B$12, 2, FALSE)</f>
        <v>Nov</v>
      </c>
      <c r="M612" t="str">
        <f t="shared" si="19"/>
        <v>Nov</v>
      </c>
      <c r="N612" t="s">
        <v>578</v>
      </c>
      <c r="O612">
        <f t="shared" si="18"/>
        <v>2002</v>
      </c>
      <c r="S612" t="e">
        <f>IF(Q612=R612, NA, Q612&amp;"-"&amp;R612)</f>
        <v>#NAME?</v>
      </c>
      <c r="Z612">
        <v>1.8</v>
      </c>
      <c r="AG612" t="s">
        <v>307</v>
      </c>
      <c r="AH612" t="s">
        <v>308</v>
      </c>
      <c r="AI612" t="s">
        <v>138</v>
      </c>
      <c r="AJ612" t="s">
        <v>309</v>
      </c>
    </row>
    <row r="613" spans="1:36" x14ac:dyDescent="0.25">
      <c r="A613" t="s">
        <v>67</v>
      </c>
      <c r="B613" t="s">
        <v>155</v>
      </c>
      <c r="C613" t="s">
        <v>39</v>
      </c>
      <c r="F613" t="s">
        <v>41</v>
      </c>
      <c r="G613">
        <v>2003</v>
      </c>
      <c r="H613">
        <v>1</v>
      </c>
      <c r="I613" t="str">
        <f>VLOOKUP(H613, 'vlookup for months'!$A$1:$B$12, 2, FALSE)</f>
        <v>Jan</v>
      </c>
      <c r="J613">
        <v>2003</v>
      </c>
      <c r="K613">
        <v>1</v>
      </c>
      <c r="L613" t="str">
        <f>VLOOKUP(K613, 'vlookup for months'!$A$1:$B$12, 2, FALSE)</f>
        <v>Jan</v>
      </c>
      <c r="M613" t="str">
        <f t="shared" si="19"/>
        <v>Jan</v>
      </c>
      <c r="N613" t="s">
        <v>580</v>
      </c>
      <c r="O613">
        <f t="shared" si="18"/>
        <v>2003</v>
      </c>
      <c r="S613" t="e">
        <f>IF(Q613=R613, NA, Q613&amp;"-"&amp;R613)</f>
        <v>#NAME?</v>
      </c>
      <c r="Z613">
        <v>4.8</v>
      </c>
      <c r="AG613" t="s">
        <v>307</v>
      </c>
      <c r="AH613" t="s">
        <v>308</v>
      </c>
      <c r="AI613" t="s">
        <v>138</v>
      </c>
      <c r="AJ613" t="s">
        <v>309</v>
      </c>
    </row>
    <row r="614" spans="1:36" x14ac:dyDescent="0.25">
      <c r="A614" t="s">
        <v>67</v>
      </c>
      <c r="B614" t="s">
        <v>155</v>
      </c>
      <c r="C614" t="s">
        <v>39</v>
      </c>
      <c r="F614" t="s">
        <v>41</v>
      </c>
      <c r="G614">
        <v>2003</v>
      </c>
      <c r="H614">
        <v>3</v>
      </c>
      <c r="I614" t="str">
        <f>VLOOKUP(H614, 'vlookup for months'!$A$1:$B$12, 2, FALSE)</f>
        <v>Mar</v>
      </c>
      <c r="J614">
        <v>2003</v>
      </c>
      <c r="K614">
        <v>3</v>
      </c>
      <c r="L614" t="str">
        <f>VLOOKUP(K614, 'vlookup for months'!$A$1:$B$12, 2, FALSE)</f>
        <v>Mar</v>
      </c>
      <c r="M614" t="str">
        <f t="shared" si="19"/>
        <v>Mar</v>
      </c>
      <c r="N614" t="s">
        <v>567</v>
      </c>
      <c r="O614">
        <f t="shared" si="18"/>
        <v>2003</v>
      </c>
      <c r="S614" t="e">
        <f>IF(Q614=R614, NA, Q614&amp;"-"&amp;R614)</f>
        <v>#NAME?</v>
      </c>
      <c r="Z614">
        <v>2.2999999999999998</v>
      </c>
      <c r="AG614" t="s">
        <v>307</v>
      </c>
      <c r="AH614" t="s">
        <v>308</v>
      </c>
      <c r="AI614" t="s">
        <v>138</v>
      </c>
      <c r="AJ614" t="s">
        <v>309</v>
      </c>
    </row>
    <row r="615" spans="1:36" x14ac:dyDescent="0.25">
      <c r="A615" t="s">
        <v>67</v>
      </c>
      <c r="B615" t="s">
        <v>155</v>
      </c>
      <c r="C615" t="s">
        <v>39</v>
      </c>
      <c r="F615" t="s">
        <v>41</v>
      </c>
      <c r="G615">
        <v>2003</v>
      </c>
      <c r="H615">
        <v>5</v>
      </c>
      <c r="I615" t="str">
        <f>VLOOKUP(H615, 'vlookup for months'!$A$1:$B$12, 2, FALSE)</f>
        <v>May</v>
      </c>
      <c r="J615">
        <v>2003</v>
      </c>
      <c r="K615">
        <v>5</v>
      </c>
      <c r="L615" t="str">
        <f>VLOOKUP(K615, 'vlookup for months'!$A$1:$B$12, 2, FALSE)</f>
        <v>May</v>
      </c>
      <c r="M615" t="str">
        <f t="shared" si="19"/>
        <v>May</v>
      </c>
      <c r="N615" t="s">
        <v>576</v>
      </c>
      <c r="O615">
        <f t="shared" si="18"/>
        <v>2003</v>
      </c>
      <c r="S615" t="e">
        <f>IF(Q615=R615, NA, Q615&amp;"-"&amp;R615)</f>
        <v>#NAME?</v>
      </c>
      <c r="Z615">
        <v>2.7</v>
      </c>
      <c r="AG615" t="s">
        <v>307</v>
      </c>
      <c r="AH615" t="s">
        <v>308</v>
      </c>
      <c r="AI615" t="s">
        <v>138</v>
      </c>
      <c r="AJ615" t="s">
        <v>309</v>
      </c>
    </row>
    <row r="616" spans="1:36" x14ac:dyDescent="0.25">
      <c r="A616" t="s">
        <v>67</v>
      </c>
      <c r="B616" t="s">
        <v>155</v>
      </c>
      <c r="C616" t="s">
        <v>39</v>
      </c>
      <c r="F616" t="s">
        <v>41</v>
      </c>
      <c r="G616">
        <v>2003</v>
      </c>
      <c r="H616">
        <v>7</v>
      </c>
      <c r="I616" t="str">
        <f>VLOOKUP(H616, 'vlookup for months'!$A$1:$B$12, 2, FALSE)</f>
        <v>Jul</v>
      </c>
      <c r="J616">
        <v>2003</v>
      </c>
      <c r="K616">
        <v>7</v>
      </c>
      <c r="L616" t="str">
        <f>VLOOKUP(K616, 'vlookup for months'!$A$1:$B$12, 2, FALSE)</f>
        <v>Jul</v>
      </c>
      <c r="M616" t="str">
        <f t="shared" si="19"/>
        <v>Jul</v>
      </c>
      <c r="N616" t="s">
        <v>571</v>
      </c>
      <c r="O616">
        <f t="shared" si="18"/>
        <v>2003</v>
      </c>
      <c r="S616" t="e">
        <f>IF(Q616=R616, NA, Q616&amp;"-"&amp;R616)</f>
        <v>#NAME?</v>
      </c>
      <c r="Z616">
        <v>1.7</v>
      </c>
      <c r="AG616" t="s">
        <v>307</v>
      </c>
      <c r="AH616" t="s">
        <v>308</v>
      </c>
      <c r="AI616" t="s">
        <v>138</v>
      </c>
      <c r="AJ616" t="s">
        <v>309</v>
      </c>
    </row>
    <row r="617" spans="1:36" x14ac:dyDescent="0.25">
      <c r="A617" t="s">
        <v>67</v>
      </c>
      <c r="B617" t="s">
        <v>155</v>
      </c>
      <c r="C617" t="s">
        <v>39</v>
      </c>
      <c r="F617" t="s">
        <v>41</v>
      </c>
      <c r="G617">
        <v>2003</v>
      </c>
      <c r="H617">
        <v>11</v>
      </c>
      <c r="I617" t="str">
        <f>VLOOKUP(H617, 'vlookup for months'!$A$1:$B$12, 2, FALSE)</f>
        <v>Nov</v>
      </c>
      <c r="J617">
        <v>2003</v>
      </c>
      <c r="K617">
        <v>11</v>
      </c>
      <c r="L617" t="str">
        <f>VLOOKUP(K617, 'vlookup for months'!$A$1:$B$12, 2, FALSE)</f>
        <v>Nov</v>
      </c>
      <c r="M617" t="str">
        <f t="shared" si="19"/>
        <v>Nov</v>
      </c>
      <c r="N617" t="s">
        <v>578</v>
      </c>
      <c r="O617">
        <f t="shared" si="18"/>
        <v>2003</v>
      </c>
      <c r="S617" t="e">
        <f>IF(Q617=R617, NA, Q617&amp;"-"&amp;R617)</f>
        <v>#NAME?</v>
      </c>
      <c r="Z617">
        <v>1.1000000000000001</v>
      </c>
      <c r="AG617" t="s">
        <v>307</v>
      </c>
      <c r="AH617" t="s">
        <v>308</v>
      </c>
      <c r="AI617" t="s">
        <v>138</v>
      </c>
      <c r="AJ617" t="s">
        <v>309</v>
      </c>
    </row>
    <row r="618" spans="1:36" x14ac:dyDescent="0.25">
      <c r="A618" t="s">
        <v>67</v>
      </c>
      <c r="B618" t="s">
        <v>155</v>
      </c>
      <c r="C618" t="s">
        <v>39</v>
      </c>
      <c r="F618" t="s">
        <v>41</v>
      </c>
      <c r="G618">
        <v>2004</v>
      </c>
      <c r="H618">
        <v>1</v>
      </c>
      <c r="I618" t="str">
        <f>VLOOKUP(H618, 'vlookup for months'!$A$1:$B$12, 2, FALSE)</f>
        <v>Jan</v>
      </c>
      <c r="J618">
        <v>2004</v>
      </c>
      <c r="K618">
        <v>1</v>
      </c>
      <c r="L618" t="str">
        <f>VLOOKUP(K618, 'vlookup for months'!$A$1:$B$12, 2, FALSE)</f>
        <v>Jan</v>
      </c>
      <c r="M618" t="str">
        <f t="shared" si="19"/>
        <v>Jan</v>
      </c>
      <c r="N618" t="s">
        <v>580</v>
      </c>
      <c r="O618">
        <f t="shared" si="18"/>
        <v>2004</v>
      </c>
      <c r="S618" t="e">
        <f>IF(Q618=R618, NA, Q618&amp;"-"&amp;R618)</f>
        <v>#NAME?</v>
      </c>
      <c r="Z618">
        <v>11.4</v>
      </c>
      <c r="AG618" t="s">
        <v>307</v>
      </c>
      <c r="AH618" t="s">
        <v>308</v>
      </c>
      <c r="AI618" t="s">
        <v>138</v>
      </c>
      <c r="AJ618" t="s">
        <v>309</v>
      </c>
    </row>
    <row r="619" spans="1:36" x14ac:dyDescent="0.25">
      <c r="A619" t="s">
        <v>67</v>
      </c>
      <c r="B619" t="s">
        <v>155</v>
      </c>
      <c r="C619" t="s">
        <v>39</v>
      </c>
      <c r="F619" t="s">
        <v>41</v>
      </c>
      <c r="G619">
        <v>2004</v>
      </c>
      <c r="H619">
        <v>3</v>
      </c>
      <c r="I619" t="str">
        <f>VLOOKUP(H619, 'vlookup for months'!$A$1:$B$12, 2, FALSE)</f>
        <v>Mar</v>
      </c>
      <c r="J619">
        <v>2004</v>
      </c>
      <c r="K619">
        <v>3</v>
      </c>
      <c r="L619" t="str">
        <f>VLOOKUP(K619, 'vlookup for months'!$A$1:$B$12, 2, FALSE)</f>
        <v>Mar</v>
      </c>
      <c r="M619" t="str">
        <f t="shared" si="19"/>
        <v>Mar</v>
      </c>
      <c r="N619" t="s">
        <v>567</v>
      </c>
      <c r="O619">
        <f t="shared" si="18"/>
        <v>2004</v>
      </c>
      <c r="S619" t="e">
        <f>IF(Q619=R619, NA, Q619&amp;"-"&amp;R619)</f>
        <v>#NAME?</v>
      </c>
      <c r="Z619">
        <v>7.1</v>
      </c>
      <c r="AG619" t="s">
        <v>307</v>
      </c>
      <c r="AH619" t="s">
        <v>308</v>
      </c>
      <c r="AI619" t="s">
        <v>138</v>
      </c>
      <c r="AJ619" t="s">
        <v>309</v>
      </c>
    </row>
    <row r="620" spans="1:36" x14ac:dyDescent="0.25">
      <c r="A620" t="s">
        <v>67</v>
      </c>
      <c r="B620" t="s">
        <v>136</v>
      </c>
      <c r="C620" t="s">
        <v>39</v>
      </c>
      <c r="F620" t="s">
        <v>41</v>
      </c>
      <c r="G620">
        <v>1988</v>
      </c>
      <c r="H620">
        <v>1</v>
      </c>
      <c r="I620" t="str">
        <f>VLOOKUP(H620, 'vlookup for months'!$A$1:$B$12, 2, FALSE)</f>
        <v>Jan</v>
      </c>
      <c r="J620">
        <v>1988</v>
      </c>
      <c r="K620">
        <v>12</v>
      </c>
      <c r="L620" t="str">
        <f>VLOOKUP(K620, 'vlookup for months'!$A$1:$B$12, 2, FALSE)</f>
        <v>Dec</v>
      </c>
      <c r="M620" t="str">
        <f t="shared" si="19"/>
        <v>Jan-Dec</v>
      </c>
      <c r="N620" t="s">
        <v>606</v>
      </c>
      <c r="O620">
        <f t="shared" si="18"/>
        <v>1988</v>
      </c>
      <c r="S620" t="e">
        <f>IF(Q620=R620, NA, Q620&amp;"-"&amp;R620)</f>
        <v>#NAME?</v>
      </c>
      <c r="AA620">
        <v>42.6</v>
      </c>
      <c r="AC620">
        <v>33.299999999999997</v>
      </c>
      <c r="AG620" t="s">
        <v>293</v>
      </c>
      <c r="AH620" t="s">
        <v>146</v>
      </c>
      <c r="AI620" t="s">
        <v>294</v>
      </c>
      <c r="AJ620" t="s">
        <v>295</v>
      </c>
    </row>
    <row r="621" spans="1:36" x14ac:dyDescent="0.25">
      <c r="A621" t="s">
        <v>67</v>
      </c>
      <c r="B621" t="s">
        <v>136</v>
      </c>
      <c r="C621" t="s">
        <v>39</v>
      </c>
      <c r="F621" t="s">
        <v>41</v>
      </c>
      <c r="G621">
        <v>1997</v>
      </c>
      <c r="H621">
        <v>9</v>
      </c>
      <c r="I621" t="str">
        <f>VLOOKUP(H621, 'vlookup for months'!$A$1:$B$12, 2, FALSE)</f>
        <v>Sep</v>
      </c>
      <c r="J621">
        <v>1997</v>
      </c>
      <c r="K621">
        <v>11</v>
      </c>
      <c r="L621" t="str">
        <f>VLOOKUP(K621, 'vlookup for months'!$A$1:$B$12, 2, FALSE)</f>
        <v>Nov</v>
      </c>
      <c r="M621" t="str">
        <f t="shared" si="19"/>
        <v>Sep-Nov</v>
      </c>
      <c r="N621" t="s">
        <v>593</v>
      </c>
      <c r="O621">
        <f t="shared" si="18"/>
        <v>1997</v>
      </c>
      <c r="P621">
        <v>148</v>
      </c>
      <c r="S621" t="e">
        <f>IF(Q621=R621, NA, Q621&amp;"-"&amp;R621)</f>
        <v>#NAME?</v>
      </c>
      <c r="AE621">
        <v>27.9</v>
      </c>
      <c r="AF621">
        <v>9.6999999999999993</v>
      </c>
      <c r="AG621" t="s">
        <v>141</v>
      </c>
      <c r="AH621" t="s">
        <v>142</v>
      </c>
      <c r="AI621" t="s">
        <v>138</v>
      </c>
      <c r="AJ621" t="s">
        <v>238</v>
      </c>
    </row>
    <row r="622" spans="1:36" x14ac:dyDescent="0.25">
      <c r="A622" t="s">
        <v>67</v>
      </c>
      <c r="B622" t="s">
        <v>136</v>
      </c>
      <c r="C622" t="s">
        <v>39</v>
      </c>
      <c r="F622" t="s">
        <v>41</v>
      </c>
      <c r="G622">
        <v>1998</v>
      </c>
      <c r="H622">
        <v>3</v>
      </c>
      <c r="I622" t="str">
        <f>VLOOKUP(H622, 'vlookup for months'!$A$1:$B$12, 2, FALSE)</f>
        <v>Mar</v>
      </c>
      <c r="J622">
        <v>1998</v>
      </c>
      <c r="K622">
        <v>6</v>
      </c>
      <c r="L622" t="str">
        <f>VLOOKUP(K622, 'vlookup for months'!$A$1:$B$12, 2, FALSE)</f>
        <v>Jun</v>
      </c>
      <c r="M622" t="str">
        <f t="shared" si="19"/>
        <v>Mar-Jun</v>
      </c>
      <c r="N622" t="s">
        <v>591</v>
      </c>
      <c r="O622">
        <f t="shared" si="18"/>
        <v>1998</v>
      </c>
      <c r="P622">
        <v>254</v>
      </c>
      <c r="S622" t="e">
        <f>IF(Q622=R622, NA, Q622&amp;"-"&amp;R622)</f>
        <v>#NAME?</v>
      </c>
      <c r="AE622">
        <v>17</v>
      </c>
      <c r="AF622">
        <v>5.7</v>
      </c>
      <c r="AG622" t="s">
        <v>141</v>
      </c>
      <c r="AH622" t="s">
        <v>142</v>
      </c>
      <c r="AI622" t="s">
        <v>138</v>
      </c>
      <c r="AJ622" t="s">
        <v>238</v>
      </c>
    </row>
    <row r="623" spans="1:36" x14ac:dyDescent="0.25">
      <c r="A623" t="s">
        <v>67</v>
      </c>
      <c r="B623" t="s">
        <v>136</v>
      </c>
      <c r="C623" t="s">
        <v>39</v>
      </c>
      <c r="F623" t="s">
        <v>41</v>
      </c>
      <c r="G623">
        <v>1998</v>
      </c>
      <c r="H623">
        <v>8</v>
      </c>
      <c r="I623" t="str">
        <f>VLOOKUP(H623, 'vlookup for months'!$A$1:$B$12, 2, FALSE)</f>
        <v>Aug</v>
      </c>
      <c r="J623">
        <v>1998</v>
      </c>
      <c r="K623">
        <v>10</v>
      </c>
      <c r="L623" t="str">
        <f>VLOOKUP(K623, 'vlookup for months'!$A$1:$B$12, 2, FALSE)</f>
        <v>Oct</v>
      </c>
      <c r="M623" t="str">
        <f t="shared" si="19"/>
        <v>Aug-Oct</v>
      </c>
      <c r="N623" t="s">
        <v>594</v>
      </c>
      <c r="O623">
        <f t="shared" si="18"/>
        <v>1998</v>
      </c>
      <c r="P623">
        <v>326</v>
      </c>
      <c r="S623" t="e">
        <f>IF(Q623=R623, NA, Q623&amp;"-"&amp;R623)</f>
        <v>#NAME?</v>
      </c>
      <c r="AE623">
        <v>41.6</v>
      </c>
      <c r="AF623">
        <v>25.5</v>
      </c>
      <c r="AG623" t="s">
        <v>141</v>
      </c>
      <c r="AH623" t="s">
        <v>142</v>
      </c>
      <c r="AI623" t="s">
        <v>138</v>
      </c>
      <c r="AJ623" t="s">
        <v>238</v>
      </c>
    </row>
    <row r="624" spans="1:36" x14ac:dyDescent="0.25">
      <c r="A624" t="s">
        <v>67</v>
      </c>
      <c r="B624" t="s">
        <v>144</v>
      </c>
      <c r="C624" t="s">
        <v>39</v>
      </c>
      <c r="F624" t="s">
        <v>41</v>
      </c>
      <c r="G624">
        <v>1987</v>
      </c>
      <c r="I624" t="e">
        <f>VLOOKUP(H624, 'vlookup for months'!$A$1:$B$12, 2, FALSE)</f>
        <v>#N/A</v>
      </c>
      <c r="J624">
        <v>2000</v>
      </c>
      <c r="L624" t="e">
        <f>VLOOKUP(K624, 'vlookup for months'!$A$1:$B$12, 2, FALSE)</f>
        <v>#N/A</v>
      </c>
      <c r="M624" t="e">
        <f t="shared" si="19"/>
        <v>#N/A</v>
      </c>
      <c r="O624" t="str">
        <f t="shared" si="18"/>
        <v>1987-2000</v>
      </c>
      <c r="S624" t="e">
        <f>IF(Q624=R624, NA, Q624&amp;"-"&amp;R624)</f>
        <v>#NAME?</v>
      </c>
      <c r="AE624">
        <v>0.1</v>
      </c>
      <c r="AG624" t="s">
        <v>310</v>
      </c>
      <c r="AH624" t="s">
        <v>308</v>
      </c>
      <c r="AI624" t="s">
        <v>294</v>
      </c>
      <c r="AJ624" t="s">
        <v>311</v>
      </c>
    </row>
    <row r="625" spans="1:36" x14ac:dyDescent="0.25">
      <c r="A625" t="s">
        <v>67</v>
      </c>
      <c r="B625" t="s">
        <v>144</v>
      </c>
      <c r="C625" t="s">
        <v>39</v>
      </c>
      <c r="F625" t="s">
        <v>41</v>
      </c>
      <c r="G625">
        <v>1987</v>
      </c>
      <c r="I625" t="e">
        <f>VLOOKUP(H625, 'vlookup for months'!$A$1:$B$12, 2, FALSE)</f>
        <v>#N/A</v>
      </c>
      <c r="J625">
        <v>2000</v>
      </c>
      <c r="L625" t="e">
        <f>VLOOKUP(K625, 'vlookup for months'!$A$1:$B$12, 2, FALSE)</f>
        <v>#N/A</v>
      </c>
      <c r="M625" t="e">
        <f t="shared" si="19"/>
        <v>#N/A</v>
      </c>
      <c r="O625" t="str">
        <f t="shared" si="18"/>
        <v>1987-2000</v>
      </c>
      <c r="S625" t="e">
        <f>IF(Q625=R625, NA, Q625&amp;"-"&amp;R625)</f>
        <v>#NAME?</v>
      </c>
      <c r="AE625">
        <v>0.17</v>
      </c>
      <c r="AG625" t="s">
        <v>312</v>
      </c>
      <c r="AH625" t="s">
        <v>308</v>
      </c>
      <c r="AI625" t="s">
        <v>294</v>
      </c>
      <c r="AJ625" t="s">
        <v>311</v>
      </c>
    </row>
    <row r="626" spans="1:36" x14ac:dyDescent="0.25">
      <c r="A626" t="s">
        <v>67</v>
      </c>
      <c r="B626" t="s">
        <v>131</v>
      </c>
      <c r="C626" t="s">
        <v>31</v>
      </c>
      <c r="F626" t="s">
        <v>41</v>
      </c>
      <c r="G626">
        <v>2006</v>
      </c>
      <c r="H626">
        <v>9</v>
      </c>
      <c r="I626" t="str">
        <f>VLOOKUP(H626, 'vlookup for months'!$A$1:$B$12, 2, FALSE)</f>
        <v>Sep</v>
      </c>
      <c r="J626">
        <v>2007</v>
      </c>
      <c r="K626">
        <v>3</v>
      </c>
      <c r="L626" t="str">
        <f>VLOOKUP(K626, 'vlookup for months'!$A$1:$B$12, 2, FALSE)</f>
        <v>Mar</v>
      </c>
      <c r="M626" t="str">
        <f t="shared" si="19"/>
        <v>Sep-Mar</v>
      </c>
      <c r="N626" t="s">
        <v>590</v>
      </c>
      <c r="O626" t="str">
        <f t="shared" si="18"/>
        <v>2006-2007</v>
      </c>
      <c r="P626">
        <v>67</v>
      </c>
      <c r="S626" t="e">
        <f>IF(Q626=R626, NA, Q626&amp;"-"&amp;R626)</f>
        <v>#NAME?</v>
      </c>
      <c r="X626" t="s">
        <v>132</v>
      </c>
      <c r="Z626">
        <v>0</v>
      </c>
      <c r="AE626">
        <v>0</v>
      </c>
      <c r="AG626" t="s">
        <v>133</v>
      </c>
      <c r="AH626" t="s">
        <v>42</v>
      </c>
      <c r="AI626" t="s">
        <v>134</v>
      </c>
      <c r="AJ626" t="s">
        <v>135</v>
      </c>
    </row>
    <row r="627" spans="1:36" x14ac:dyDescent="0.25">
      <c r="A627" t="s">
        <v>67</v>
      </c>
      <c r="B627" t="s">
        <v>131</v>
      </c>
      <c r="C627" t="s">
        <v>31</v>
      </c>
      <c r="F627" t="s">
        <v>41</v>
      </c>
      <c r="G627">
        <v>2007</v>
      </c>
      <c r="H627">
        <v>9</v>
      </c>
      <c r="I627" t="str">
        <f>VLOOKUP(H627, 'vlookup for months'!$A$1:$B$12, 2, FALSE)</f>
        <v>Sep</v>
      </c>
      <c r="J627">
        <v>2008</v>
      </c>
      <c r="K627">
        <v>3</v>
      </c>
      <c r="L627" t="str">
        <f>VLOOKUP(K627, 'vlookup for months'!$A$1:$B$12, 2, FALSE)</f>
        <v>Mar</v>
      </c>
      <c r="M627" t="str">
        <f t="shared" si="19"/>
        <v>Sep-Mar</v>
      </c>
      <c r="N627" t="s">
        <v>590</v>
      </c>
      <c r="O627" t="str">
        <f t="shared" si="18"/>
        <v>2007-2008</v>
      </c>
      <c r="P627">
        <v>162</v>
      </c>
      <c r="S627" t="e">
        <f>IF(Q627=R627, NA, Q627&amp;"-"&amp;R627)</f>
        <v>#NAME?</v>
      </c>
      <c r="X627" t="s">
        <v>132</v>
      </c>
      <c r="Z627">
        <v>0.5</v>
      </c>
      <c r="AE627">
        <v>0.6</v>
      </c>
      <c r="AG627" t="s">
        <v>133</v>
      </c>
      <c r="AH627" t="s">
        <v>42</v>
      </c>
      <c r="AI627" t="s">
        <v>134</v>
      </c>
      <c r="AJ627" t="s">
        <v>135</v>
      </c>
    </row>
    <row r="628" spans="1:36" x14ac:dyDescent="0.25">
      <c r="A628" t="s">
        <v>67</v>
      </c>
      <c r="B628" t="s">
        <v>130</v>
      </c>
      <c r="C628" t="s">
        <v>54</v>
      </c>
      <c r="D628" t="s">
        <v>313</v>
      </c>
      <c r="F628" t="s">
        <v>41</v>
      </c>
      <c r="G628">
        <v>1988</v>
      </c>
      <c r="H628">
        <v>5</v>
      </c>
      <c r="I628" t="str">
        <f>VLOOKUP(H628, 'vlookup for months'!$A$1:$B$12, 2, FALSE)</f>
        <v>May</v>
      </c>
      <c r="J628">
        <v>1989</v>
      </c>
      <c r="K628">
        <v>12</v>
      </c>
      <c r="L628" t="str">
        <f>VLOOKUP(K628, 'vlookup for months'!$A$1:$B$12, 2, FALSE)</f>
        <v>Dec</v>
      </c>
      <c r="M628" t="str">
        <f t="shared" si="19"/>
        <v>May-Dec</v>
      </c>
      <c r="N628" t="s">
        <v>589</v>
      </c>
      <c r="O628" t="str">
        <f t="shared" si="18"/>
        <v>1988-1989</v>
      </c>
      <c r="P628">
        <v>122</v>
      </c>
      <c r="S628" t="e">
        <f>IF(Q628=R628, NA, Q628&amp;"-"&amp;R628)</f>
        <v>#NAME?</v>
      </c>
      <c r="Z628">
        <v>20.88</v>
      </c>
      <c r="AA628">
        <v>11.45</v>
      </c>
      <c r="AB628" t="s">
        <v>128</v>
      </c>
      <c r="AG628" t="s">
        <v>79</v>
      </c>
      <c r="AH628" t="s">
        <v>35</v>
      </c>
      <c r="AI628" t="s">
        <v>147</v>
      </c>
      <c r="AJ628" t="s">
        <v>129</v>
      </c>
    </row>
    <row r="629" spans="1:36" x14ac:dyDescent="0.25">
      <c r="A629" t="s">
        <v>67</v>
      </c>
      <c r="B629" t="s">
        <v>130</v>
      </c>
      <c r="C629" t="s">
        <v>54</v>
      </c>
      <c r="F629" t="s">
        <v>41</v>
      </c>
      <c r="G629">
        <v>1988</v>
      </c>
      <c r="H629">
        <v>11</v>
      </c>
      <c r="I629" t="str">
        <f>VLOOKUP(H629, 'vlookup for months'!$A$1:$B$12, 2, FALSE)</f>
        <v>Nov</v>
      </c>
      <c r="J629">
        <v>1988</v>
      </c>
      <c r="K629">
        <v>11</v>
      </c>
      <c r="L629" t="str">
        <f>VLOOKUP(K629, 'vlookup for months'!$A$1:$B$12, 2, FALSE)</f>
        <v>Nov</v>
      </c>
      <c r="M629" t="str">
        <f t="shared" si="19"/>
        <v>Nov</v>
      </c>
      <c r="N629" t="s">
        <v>578</v>
      </c>
      <c r="O629">
        <f t="shared" si="18"/>
        <v>1988</v>
      </c>
      <c r="P629">
        <v>18</v>
      </c>
      <c r="S629" t="e">
        <f>IF(Q629=R629, NA, Q629&amp;"-"&amp;R629)</f>
        <v>#NAME?</v>
      </c>
      <c r="Z629">
        <v>53.12</v>
      </c>
      <c r="AA629">
        <v>35.869999999999997</v>
      </c>
      <c r="AB629" t="s">
        <v>128</v>
      </c>
      <c r="AE629">
        <v>16.670000000000002</v>
      </c>
      <c r="AG629" t="s">
        <v>79</v>
      </c>
      <c r="AH629" t="s">
        <v>35</v>
      </c>
      <c r="AI629" t="s">
        <v>147</v>
      </c>
      <c r="AJ629" t="s">
        <v>129</v>
      </c>
    </row>
    <row r="630" spans="1:36" x14ac:dyDescent="0.25">
      <c r="A630" t="s">
        <v>67</v>
      </c>
      <c r="B630" t="s">
        <v>130</v>
      </c>
      <c r="C630" t="s">
        <v>54</v>
      </c>
      <c r="F630" t="s">
        <v>41</v>
      </c>
      <c r="G630">
        <v>1989</v>
      </c>
      <c r="H630">
        <v>2</v>
      </c>
      <c r="I630" t="str">
        <f>VLOOKUP(H630, 'vlookup for months'!$A$1:$B$12, 2, FALSE)</f>
        <v>Feb</v>
      </c>
      <c r="J630">
        <v>1989</v>
      </c>
      <c r="K630">
        <v>2</v>
      </c>
      <c r="L630" t="str">
        <f>VLOOKUP(K630, 'vlookup for months'!$A$1:$B$12, 2, FALSE)</f>
        <v>Feb</v>
      </c>
      <c r="M630" t="str">
        <f t="shared" si="19"/>
        <v>Feb</v>
      </c>
      <c r="N630" t="s">
        <v>577</v>
      </c>
      <c r="O630">
        <f t="shared" si="18"/>
        <v>1989</v>
      </c>
      <c r="P630">
        <v>4</v>
      </c>
      <c r="S630" t="e">
        <f>IF(Q630=R630, NA, Q630&amp;"-"&amp;R630)</f>
        <v>#NAME?</v>
      </c>
      <c r="Z630">
        <v>62.5</v>
      </c>
      <c r="AA630">
        <v>80.75</v>
      </c>
      <c r="AB630" t="s">
        <v>128</v>
      </c>
      <c r="AE630">
        <v>25</v>
      </c>
      <c r="AG630" t="s">
        <v>79</v>
      </c>
      <c r="AH630" t="s">
        <v>35</v>
      </c>
      <c r="AI630" t="s">
        <v>147</v>
      </c>
      <c r="AJ630" t="s">
        <v>129</v>
      </c>
    </row>
    <row r="631" spans="1:36" x14ac:dyDescent="0.25">
      <c r="A631" t="s">
        <v>67</v>
      </c>
      <c r="B631" t="s">
        <v>130</v>
      </c>
      <c r="C631" t="s">
        <v>54</v>
      </c>
      <c r="F631" t="s">
        <v>41</v>
      </c>
      <c r="G631">
        <v>1989</v>
      </c>
      <c r="H631">
        <v>11</v>
      </c>
      <c r="I631" t="str">
        <f>VLOOKUP(H631, 'vlookup for months'!$A$1:$B$12, 2, FALSE)</f>
        <v>Nov</v>
      </c>
      <c r="J631">
        <v>1989</v>
      </c>
      <c r="K631">
        <v>11</v>
      </c>
      <c r="L631" t="str">
        <f>VLOOKUP(K631, 'vlookup for months'!$A$1:$B$12, 2, FALSE)</f>
        <v>Nov</v>
      </c>
      <c r="M631" t="str">
        <f t="shared" si="19"/>
        <v>Nov</v>
      </c>
      <c r="N631" t="s">
        <v>578</v>
      </c>
      <c r="O631">
        <f t="shared" si="18"/>
        <v>1989</v>
      </c>
      <c r="P631">
        <v>24</v>
      </c>
      <c r="S631" t="e">
        <f>IF(Q631=R631, NA, Q631&amp;"-"&amp;R631)</f>
        <v>#NAME?</v>
      </c>
      <c r="Z631">
        <v>16</v>
      </c>
      <c r="AA631">
        <v>12.84</v>
      </c>
      <c r="AB631" t="s">
        <v>128</v>
      </c>
      <c r="AE631">
        <v>8.33</v>
      </c>
      <c r="AG631" t="s">
        <v>79</v>
      </c>
      <c r="AH631" t="s">
        <v>35</v>
      </c>
      <c r="AI631" t="s">
        <v>147</v>
      </c>
      <c r="AJ631" t="s">
        <v>129</v>
      </c>
    </row>
    <row r="632" spans="1:36" x14ac:dyDescent="0.25">
      <c r="A632" t="s">
        <v>67</v>
      </c>
      <c r="B632" t="s">
        <v>126</v>
      </c>
      <c r="C632" t="s">
        <v>54</v>
      </c>
      <c r="D632" t="s">
        <v>127</v>
      </c>
      <c r="F632" t="s">
        <v>41</v>
      </c>
      <c r="G632">
        <v>1988</v>
      </c>
      <c r="H632">
        <v>5</v>
      </c>
      <c r="I632" t="str">
        <f>VLOOKUP(H632, 'vlookup for months'!$A$1:$B$12, 2, FALSE)</f>
        <v>May</v>
      </c>
      <c r="J632">
        <v>1989</v>
      </c>
      <c r="K632">
        <v>12</v>
      </c>
      <c r="L632" t="str">
        <f>VLOOKUP(K632, 'vlookup for months'!$A$1:$B$12, 2, FALSE)</f>
        <v>Dec</v>
      </c>
      <c r="M632" t="str">
        <f t="shared" si="19"/>
        <v>May-Dec</v>
      </c>
      <c r="N632" t="s">
        <v>589</v>
      </c>
      <c r="O632" t="str">
        <f t="shared" si="18"/>
        <v>1988-1989</v>
      </c>
      <c r="P632">
        <v>350</v>
      </c>
      <c r="S632" t="e">
        <f>IF(Q632=R632, NA, Q632&amp;"-"&amp;R632)</f>
        <v>#NAME?</v>
      </c>
      <c r="Z632">
        <v>9.59</v>
      </c>
      <c r="AG632" t="s">
        <v>79</v>
      </c>
      <c r="AH632" t="s">
        <v>35</v>
      </c>
      <c r="AI632" t="s">
        <v>147</v>
      </c>
      <c r="AJ632" t="s">
        <v>129</v>
      </c>
    </row>
    <row r="633" spans="1:36" x14ac:dyDescent="0.25">
      <c r="A633" t="s">
        <v>67</v>
      </c>
      <c r="B633" t="s">
        <v>126</v>
      </c>
      <c r="C633" t="s">
        <v>54</v>
      </c>
      <c r="F633" t="s">
        <v>41</v>
      </c>
      <c r="G633">
        <v>1988</v>
      </c>
      <c r="H633">
        <v>11</v>
      </c>
      <c r="I633" t="str">
        <f>VLOOKUP(H633, 'vlookup for months'!$A$1:$B$12, 2, FALSE)</f>
        <v>Nov</v>
      </c>
      <c r="J633">
        <v>1988</v>
      </c>
      <c r="K633">
        <v>11</v>
      </c>
      <c r="L633" t="str">
        <f>VLOOKUP(K633, 'vlookup for months'!$A$1:$B$12, 2, FALSE)</f>
        <v>Nov</v>
      </c>
      <c r="M633" t="str">
        <f t="shared" si="19"/>
        <v>Nov</v>
      </c>
      <c r="N633" t="s">
        <v>578</v>
      </c>
      <c r="O633">
        <f t="shared" si="18"/>
        <v>1988</v>
      </c>
      <c r="P633">
        <v>92</v>
      </c>
      <c r="S633" t="e">
        <f>IF(Q633=R633, NA, Q633&amp;"-"&amp;R633)</f>
        <v>#NAME?</v>
      </c>
      <c r="Z633">
        <v>14.54</v>
      </c>
      <c r="AA633">
        <v>12.16</v>
      </c>
      <c r="AB633" t="s">
        <v>128</v>
      </c>
      <c r="AE633">
        <v>7.61</v>
      </c>
      <c r="AG633" t="s">
        <v>79</v>
      </c>
      <c r="AH633" t="s">
        <v>35</v>
      </c>
      <c r="AI633" t="s">
        <v>147</v>
      </c>
      <c r="AJ633" t="s">
        <v>129</v>
      </c>
    </row>
    <row r="634" spans="1:36" x14ac:dyDescent="0.25">
      <c r="A634" t="s">
        <v>67</v>
      </c>
      <c r="B634" t="s">
        <v>126</v>
      </c>
      <c r="C634" t="s">
        <v>54</v>
      </c>
      <c r="F634" t="s">
        <v>41</v>
      </c>
      <c r="G634">
        <v>1989</v>
      </c>
      <c r="H634">
        <v>2</v>
      </c>
      <c r="I634" t="str">
        <f>VLOOKUP(H634, 'vlookup for months'!$A$1:$B$12, 2, FALSE)</f>
        <v>Feb</v>
      </c>
      <c r="J634">
        <v>1989</v>
      </c>
      <c r="K634">
        <v>2</v>
      </c>
      <c r="L634" t="str">
        <f>VLOOKUP(K634, 'vlookup for months'!$A$1:$B$12, 2, FALSE)</f>
        <v>Feb</v>
      </c>
      <c r="M634" t="str">
        <f t="shared" si="19"/>
        <v>Feb</v>
      </c>
      <c r="N634" t="s">
        <v>577</v>
      </c>
      <c r="O634">
        <f t="shared" si="18"/>
        <v>1989</v>
      </c>
      <c r="P634">
        <v>56</v>
      </c>
      <c r="S634" t="e">
        <f>IF(Q634=R634, NA, Q634&amp;"-"&amp;R634)</f>
        <v>#NAME?</v>
      </c>
      <c r="Z634">
        <v>28.17</v>
      </c>
      <c r="AA634">
        <v>19.75</v>
      </c>
      <c r="AB634" t="s">
        <v>128</v>
      </c>
      <c r="AE634">
        <v>17.86</v>
      </c>
      <c r="AG634" t="s">
        <v>79</v>
      </c>
      <c r="AH634" t="s">
        <v>35</v>
      </c>
      <c r="AI634" t="s">
        <v>147</v>
      </c>
      <c r="AJ634" t="s">
        <v>129</v>
      </c>
    </row>
    <row r="635" spans="1:36" x14ac:dyDescent="0.25">
      <c r="A635" t="s">
        <v>67</v>
      </c>
      <c r="B635" t="s">
        <v>126</v>
      </c>
      <c r="C635" t="s">
        <v>54</v>
      </c>
      <c r="F635" t="s">
        <v>41</v>
      </c>
      <c r="G635">
        <v>1989</v>
      </c>
      <c r="H635">
        <v>5</v>
      </c>
      <c r="I635" t="str">
        <f>VLOOKUP(H635, 'vlookup for months'!$A$1:$B$12, 2, FALSE)</f>
        <v>May</v>
      </c>
      <c r="J635">
        <v>1989</v>
      </c>
      <c r="K635">
        <v>5</v>
      </c>
      <c r="L635" t="str">
        <f>VLOOKUP(K635, 'vlookup for months'!$A$1:$B$12, 2, FALSE)</f>
        <v>May</v>
      </c>
      <c r="M635" t="str">
        <f t="shared" si="19"/>
        <v>May</v>
      </c>
      <c r="N635" t="s">
        <v>576</v>
      </c>
      <c r="O635">
        <f t="shared" si="18"/>
        <v>1989</v>
      </c>
      <c r="P635">
        <v>67</v>
      </c>
      <c r="S635" t="e">
        <f>IF(Q635=R635, NA, Q635&amp;"-"&amp;R635)</f>
        <v>#NAME?</v>
      </c>
      <c r="Z635">
        <v>5.86</v>
      </c>
      <c r="AA635">
        <v>10.55</v>
      </c>
      <c r="AB635" t="s">
        <v>128</v>
      </c>
      <c r="AE635">
        <v>2.99</v>
      </c>
      <c r="AG635" t="s">
        <v>79</v>
      </c>
      <c r="AH635" t="s">
        <v>35</v>
      </c>
      <c r="AI635" t="s">
        <v>147</v>
      </c>
      <c r="AJ635" t="s">
        <v>129</v>
      </c>
    </row>
    <row r="636" spans="1:36" x14ac:dyDescent="0.25">
      <c r="A636" t="s">
        <v>67</v>
      </c>
      <c r="B636" t="s">
        <v>239</v>
      </c>
      <c r="C636" t="s">
        <v>54</v>
      </c>
      <c r="D636" t="s">
        <v>240</v>
      </c>
      <c r="F636" t="s">
        <v>33</v>
      </c>
      <c r="G636">
        <v>1968</v>
      </c>
      <c r="H636">
        <v>1</v>
      </c>
      <c r="I636" t="str">
        <f>VLOOKUP(H636, 'vlookup for months'!$A$1:$B$12, 2, FALSE)</f>
        <v>Jan</v>
      </c>
      <c r="J636">
        <v>1968</v>
      </c>
      <c r="K636">
        <v>12</v>
      </c>
      <c r="L636" t="str">
        <f>VLOOKUP(K636, 'vlookup for months'!$A$1:$B$12, 2, FALSE)</f>
        <v>Dec</v>
      </c>
      <c r="M636" t="str">
        <f t="shared" si="19"/>
        <v>Jan-Dec</v>
      </c>
      <c r="N636" t="s">
        <v>606</v>
      </c>
      <c r="O636">
        <f t="shared" si="18"/>
        <v>1968</v>
      </c>
      <c r="P636">
        <v>645</v>
      </c>
      <c r="S636" t="e">
        <f>IF(Q636=R636, NA, Q636&amp;"-"&amp;R636)</f>
        <v>#NAME?</v>
      </c>
      <c r="AA636">
        <v>0.1</v>
      </c>
      <c r="AB636" t="s">
        <v>128</v>
      </c>
      <c r="AE636">
        <v>1.1000000000000001</v>
      </c>
      <c r="AG636" t="s">
        <v>241</v>
      </c>
      <c r="AH636" t="s">
        <v>42</v>
      </c>
      <c r="AI636" t="s">
        <v>57</v>
      </c>
      <c r="AJ636" t="s">
        <v>231</v>
      </c>
    </row>
    <row r="637" spans="1:36" x14ac:dyDescent="0.25">
      <c r="A637" t="s">
        <v>67</v>
      </c>
      <c r="B637" t="s">
        <v>239</v>
      </c>
      <c r="C637" t="s">
        <v>54</v>
      </c>
      <c r="D637" t="s">
        <v>240</v>
      </c>
      <c r="F637" t="s">
        <v>33</v>
      </c>
      <c r="G637">
        <v>1969</v>
      </c>
      <c r="H637">
        <v>1</v>
      </c>
      <c r="I637" t="str">
        <f>VLOOKUP(H637, 'vlookup for months'!$A$1:$B$12, 2, FALSE)</f>
        <v>Jan</v>
      </c>
      <c r="J637">
        <v>1969</v>
      </c>
      <c r="K637">
        <v>9</v>
      </c>
      <c r="L637" t="str">
        <f>VLOOKUP(K637, 'vlookup for months'!$A$1:$B$12, 2, FALSE)</f>
        <v>Sep</v>
      </c>
      <c r="M637" t="str">
        <f t="shared" si="19"/>
        <v>Jan-Sep</v>
      </c>
      <c r="N637" t="s">
        <v>607</v>
      </c>
      <c r="O637">
        <f t="shared" si="18"/>
        <v>1969</v>
      </c>
      <c r="P637">
        <v>853</v>
      </c>
      <c r="S637" t="e">
        <f>IF(Q637=R637, NA, Q637&amp;"-"&amp;R637)</f>
        <v>#NAME?</v>
      </c>
      <c r="AA637">
        <v>0.1</v>
      </c>
      <c r="AB637" t="s">
        <v>128</v>
      </c>
      <c r="AE637">
        <v>2.4</v>
      </c>
      <c r="AG637" t="s">
        <v>242</v>
      </c>
      <c r="AH637" t="s">
        <v>243</v>
      </c>
      <c r="AI637" t="s">
        <v>57</v>
      </c>
      <c r="AJ637" t="s">
        <v>231</v>
      </c>
    </row>
    <row r="638" spans="1:36" x14ac:dyDescent="0.25">
      <c r="A638" t="s">
        <v>67</v>
      </c>
      <c r="B638" t="s">
        <v>274</v>
      </c>
      <c r="C638" t="s">
        <v>54</v>
      </c>
      <c r="F638" t="s">
        <v>41</v>
      </c>
      <c r="G638">
        <v>1998</v>
      </c>
      <c r="H638">
        <v>4</v>
      </c>
      <c r="I638" t="str">
        <f>VLOOKUP(H638, 'vlookup for months'!$A$1:$B$12, 2, FALSE)</f>
        <v>Apr</v>
      </c>
      <c r="J638">
        <v>1999</v>
      </c>
      <c r="K638">
        <v>4</v>
      </c>
      <c r="L638" t="str">
        <f>VLOOKUP(K638, 'vlookup for months'!$A$1:$B$12, 2, FALSE)</f>
        <v>Apr</v>
      </c>
      <c r="M638" t="str">
        <f t="shared" si="19"/>
        <v>Apr</v>
      </c>
      <c r="N638" t="s">
        <v>575</v>
      </c>
      <c r="O638" t="str">
        <f t="shared" si="18"/>
        <v>1998-1999</v>
      </c>
      <c r="S638" t="e">
        <f>IF(Q638=R638, NA, Q638&amp;"-"&amp;R638)</f>
        <v>#NAME?</v>
      </c>
      <c r="AA638">
        <v>0.1</v>
      </c>
      <c r="AE638">
        <v>17.2</v>
      </c>
      <c r="AG638" t="s">
        <v>56</v>
      </c>
      <c r="AH638" t="s">
        <v>56</v>
      </c>
      <c r="AI638" t="s">
        <v>57</v>
      </c>
      <c r="AJ638" t="s">
        <v>314</v>
      </c>
    </row>
    <row r="639" spans="1:36" x14ac:dyDescent="0.25">
      <c r="A639" t="s">
        <v>67</v>
      </c>
      <c r="B639" t="s">
        <v>274</v>
      </c>
      <c r="C639" t="s">
        <v>54</v>
      </c>
      <c r="F639" t="s">
        <v>41</v>
      </c>
      <c r="G639">
        <v>1998</v>
      </c>
      <c r="H639">
        <v>7</v>
      </c>
      <c r="I639" t="str">
        <f>VLOOKUP(H639, 'vlookup for months'!$A$1:$B$12, 2, FALSE)</f>
        <v>Jul</v>
      </c>
      <c r="J639">
        <v>1999</v>
      </c>
      <c r="K639">
        <v>7</v>
      </c>
      <c r="L639" t="str">
        <f>VLOOKUP(K639, 'vlookup for months'!$A$1:$B$12, 2, FALSE)</f>
        <v>Jul</v>
      </c>
      <c r="M639" t="str">
        <f t="shared" si="19"/>
        <v>Jul</v>
      </c>
      <c r="N639" t="s">
        <v>571</v>
      </c>
      <c r="O639" t="str">
        <f t="shared" si="18"/>
        <v>1998-1999</v>
      </c>
      <c r="S639" t="e">
        <f>IF(Q639=R639, NA, Q639&amp;"-"&amp;R639)</f>
        <v>#NAME?</v>
      </c>
      <c r="AA639">
        <v>32.5</v>
      </c>
      <c r="AG639" t="s">
        <v>56</v>
      </c>
      <c r="AH639" t="s">
        <v>56</v>
      </c>
      <c r="AI639" t="s">
        <v>57</v>
      </c>
      <c r="AJ639" t="s">
        <v>314</v>
      </c>
    </row>
    <row r="640" spans="1:36" x14ac:dyDescent="0.25">
      <c r="A640" t="s">
        <v>67</v>
      </c>
      <c r="B640" t="s">
        <v>315</v>
      </c>
      <c r="C640" t="s">
        <v>54</v>
      </c>
      <c r="F640" t="s">
        <v>41</v>
      </c>
      <c r="G640">
        <v>1988</v>
      </c>
      <c r="H640">
        <v>4</v>
      </c>
      <c r="I640" t="str">
        <f>VLOOKUP(H640, 'vlookup for months'!$A$1:$B$12, 2, FALSE)</f>
        <v>Apr</v>
      </c>
      <c r="J640">
        <v>1988</v>
      </c>
      <c r="K640">
        <v>7</v>
      </c>
      <c r="L640" t="str">
        <f>VLOOKUP(K640, 'vlookup for months'!$A$1:$B$12, 2, FALSE)</f>
        <v>Jul</v>
      </c>
      <c r="M640" t="str">
        <f t="shared" si="19"/>
        <v>Apr-Jul</v>
      </c>
      <c r="N640" t="s">
        <v>609</v>
      </c>
      <c r="O640">
        <f t="shared" si="18"/>
        <v>1988</v>
      </c>
      <c r="S640" t="e">
        <f>IF(Q640=R640, NA, Q640&amp;"-"&amp;R640)</f>
        <v>#NAME?</v>
      </c>
      <c r="Y640" t="s">
        <v>316</v>
      </c>
      <c r="AA640">
        <v>0.7</v>
      </c>
      <c r="AE640">
        <v>5.4</v>
      </c>
      <c r="AG640" t="s">
        <v>56</v>
      </c>
      <c r="AH640" t="s">
        <v>56</v>
      </c>
      <c r="AI640" t="s">
        <v>57</v>
      </c>
      <c r="AJ640" t="s">
        <v>314</v>
      </c>
    </row>
    <row r="641" spans="1:36" x14ac:dyDescent="0.25">
      <c r="A641" t="s">
        <v>67</v>
      </c>
      <c r="B641" t="s">
        <v>315</v>
      </c>
      <c r="C641" t="s">
        <v>54</v>
      </c>
      <c r="F641" t="s">
        <v>41</v>
      </c>
      <c r="G641">
        <v>1980</v>
      </c>
      <c r="H641">
        <v>3</v>
      </c>
      <c r="I641" t="str">
        <f>VLOOKUP(H641, 'vlookup for months'!$A$1:$B$12, 2, FALSE)</f>
        <v>Mar</v>
      </c>
      <c r="J641">
        <v>1981</v>
      </c>
      <c r="K641">
        <v>2</v>
      </c>
      <c r="L641" t="str">
        <f>VLOOKUP(K641, 'vlookup for months'!$A$1:$B$12, 2, FALSE)</f>
        <v>Feb</v>
      </c>
      <c r="M641" t="str">
        <f t="shared" si="19"/>
        <v>Mar-Feb</v>
      </c>
      <c r="N641" t="s">
        <v>610</v>
      </c>
      <c r="O641" t="str">
        <f t="shared" si="18"/>
        <v>1980-1981</v>
      </c>
      <c r="S641" t="e">
        <f>IF(Q641=R641, NA, Q641&amp;"-"&amp;R641)</f>
        <v>#NAME?</v>
      </c>
      <c r="AA641">
        <v>6.8</v>
      </c>
      <c r="AB641" t="s">
        <v>128</v>
      </c>
      <c r="AG641" t="s">
        <v>42</v>
      </c>
      <c r="AH641" t="s">
        <v>42</v>
      </c>
      <c r="AI641" t="s">
        <v>57</v>
      </c>
      <c r="AJ641" t="s">
        <v>317</v>
      </c>
    </row>
    <row r="642" spans="1:36" x14ac:dyDescent="0.25">
      <c r="A642" t="s">
        <v>67</v>
      </c>
      <c r="B642" t="s">
        <v>189</v>
      </c>
      <c r="C642" t="s">
        <v>31</v>
      </c>
      <c r="F642" t="s">
        <v>41</v>
      </c>
      <c r="G642">
        <v>1995</v>
      </c>
      <c r="I642" t="e">
        <f>VLOOKUP(H642, 'vlookup for months'!$A$1:$B$12, 2, FALSE)</f>
        <v>#N/A</v>
      </c>
      <c r="J642">
        <v>1998</v>
      </c>
      <c r="L642" t="e">
        <f>VLOOKUP(K642, 'vlookup for months'!$A$1:$B$12, 2, FALSE)</f>
        <v>#N/A</v>
      </c>
      <c r="M642" t="e">
        <f t="shared" si="19"/>
        <v>#N/A</v>
      </c>
      <c r="O642" t="str">
        <f t="shared" si="18"/>
        <v>1995-1998</v>
      </c>
      <c r="S642" t="e">
        <f>IF(Q642=R642, NA, Q642&amp;"-"&amp;R642)</f>
        <v>#NAME?</v>
      </c>
      <c r="U642">
        <v>56</v>
      </c>
      <c r="AG642" t="s">
        <v>181</v>
      </c>
      <c r="AH642" t="s">
        <v>42</v>
      </c>
      <c r="AI642" t="s">
        <v>57</v>
      </c>
      <c r="AJ642" t="s">
        <v>193</v>
      </c>
    </row>
    <row r="643" spans="1:36" x14ac:dyDescent="0.25">
      <c r="A643" t="s">
        <v>67</v>
      </c>
      <c r="B643" t="s">
        <v>189</v>
      </c>
      <c r="C643" t="s">
        <v>31</v>
      </c>
      <c r="F643" t="s">
        <v>41</v>
      </c>
      <c r="G643">
        <v>1995</v>
      </c>
      <c r="I643" t="e">
        <f>VLOOKUP(H643, 'vlookup for months'!$A$1:$B$12, 2, FALSE)</f>
        <v>#N/A</v>
      </c>
      <c r="J643">
        <v>1998</v>
      </c>
      <c r="L643" t="e">
        <f>VLOOKUP(K643, 'vlookup for months'!$A$1:$B$12, 2, FALSE)</f>
        <v>#N/A</v>
      </c>
      <c r="M643" t="e">
        <f t="shared" si="19"/>
        <v>#N/A</v>
      </c>
      <c r="O643" t="str">
        <f t="shared" ref="O643:O706" si="20">IF(G643=J643, G643, G643&amp;"-"&amp;J643)</f>
        <v>1995-1998</v>
      </c>
      <c r="S643" t="e">
        <f>IF(Q643=R643, NA, Q643&amp;"-"&amp;R643)</f>
        <v>#NAME?</v>
      </c>
      <c r="U643">
        <v>91</v>
      </c>
      <c r="AG643" t="s">
        <v>181</v>
      </c>
      <c r="AH643" t="s">
        <v>42</v>
      </c>
      <c r="AI643" t="s">
        <v>57</v>
      </c>
      <c r="AJ643" t="s">
        <v>193</v>
      </c>
    </row>
    <row r="644" spans="1:36" x14ac:dyDescent="0.25">
      <c r="A644" t="s">
        <v>67</v>
      </c>
      <c r="B644" t="s">
        <v>189</v>
      </c>
      <c r="C644" t="s">
        <v>31</v>
      </c>
      <c r="F644" t="s">
        <v>41</v>
      </c>
      <c r="G644">
        <v>1995</v>
      </c>
      <c r="H644">
        <v>3</v>
      </c>
      <c r="I644" t="str">
        <f>VLOOKUP(H644, 'vlookup for months'!$A$1:$B$12, 2, FALSE)</f>
        <v>Mar</v>
      </c>
      <c r="J644">
        <v>1998</v>
      </c>
      <c r="K644">
        <v>4</v>
      </c>
      <c r="L644" t="str">
        <f>VLOOKUP(K644, 'vlookup for months'!$A$1:$B$12, 2, FALSE)</f>
        <v>Apr</v>
      </c>
      <c r="M644" t="str">
        <f t="shared" ref="M644:M707" si="21">IF(I644=L644, L644, I644&amp;"-"&amp;L644)</f>
        <v>Mar-Apr</v>
      </c>
      <c r="N644" t="s">
        <v>568</v>
      </c>
      <c r="O644" t="str">
        <f t="shared" si="20"/>
        <v>1995-1998</v>
      </c>
      <c r="P644">
        <v>62</v>
      </c>
      <c r="S644" t="e">
        <f>IF(Q644=R644, NA, Q644&amp;"-"&amp;R644)</f>
        <v>#NAME?</v>
      </c>
      <c r="X644" t="s">
        <v>194</v>
      </c>
      <c r="Y644" t="s">
        <v>316</v>
      </c>
      <c r="Z644">
        <v>1</v>
      </c>
      <c r="AA644">
        <v>5</v>
      </c>
      <c r="AE644">
        <v>3</v>
      </c>
      <c r="AG644" t="s">
        <v>195</v>
      </c>
      <c r="AH644" t="s">
        <v>42</v>
      </c>
      <c r="AI644" t="s">
        <v>57</v>
      </c>
      <c r="AJ644" t="s">
        <v>193</v>
      </c>
    </row>
    <row r="645" spans="1:36" x14ac:dyDescent="0.25">
      <c r="A645" t="s">
        <v>67</v>
      </c>
      <c r="B645" t="s">
        <v>189</v>
      </c>
      <c r="C645" t="s">
        <v>31</v>
      </c>
      <c r="F645" t="s">
        <v>41</v>
      </c>
      <c r="G645">
        <v>1995</v>
      </c>
      <c r="H645">
        <v>3</v>
      </c>
      <c r="I645" t="str">
        <f>VLOOKUP(H645, 'vlookup for months'!$A$1:$B$12, 2, FALSE)</f>
        <v>Mar</v>
      </c>
      <c r="J645">
        <v>1998</v>
      </c>
      <c r="K645">
        <v>4</v>
      </c>
      <c r="L645" t="str">
        <f>VLOOKUP(K645, 'vlookup for months'!$A$1:$B$12, 2, FALSE)</f>
        <v>Apr</v>
      </c>
      <c r="M645" t="str">
        <f t="shared" si="21"/>
        <v>Mar-Apr</v>
      </c>
      <c r="N645" t="s">
        <v>568</v>
      </c>
      <c r="O645" t="str">
        <f t="shared" si="20"/>
        <v>1995-1998</v>
      </c>
      <c r="P645">
        <v>40</v>
      </c>
      <c r="S645" t="e">
        <f>IF(Q645=R645, NA, Q645&amp;"-"&amp;R645)</f>
        <v>#NAME?</v>
      </c>
      <c r="X645" t="s">
        <v>194</v>
      </c>
      <c r="Z645">
        <v>32</v>
      </c>
      <c r="AA645">
        <v>99</v>
      </c>
      <c r="AE645">
        <v>12</v>
      </c>
      <c r="AG645" t="s">
        <v>196</v>
      </c>
      <c r="AH645" t="s">
        <v>42</v>
      </c>
      <c r="AI645" t="s">
        <v>57</v>
      </c>
      <c r="AJ645" t="s">
        <v>193</v>
      </c>
    </row>
    <row r="646" spans="1:36" x14ac:dyDescent="0.25">
      <c r="A646" t="s">
        <v>67</v>
      </c>
      <c r="B646" t="s">
        <v>189</v>
      </c>
      <c r="C646" t="s">
        <v>31</v>
      </c>
      <c r="F646" t="s">
        <v>41</v>
      </c>
      <c r="G646">
        <v>1995</v>
      </c>
      <c r="H646">
        <v>3</v>
      </c>
      <c r="I646" t="str">
        <f>VLOOKUP(H646, 'vlookup for months'!$A$1:$B$12, 2, FALSE)</f>
        <v>Mar</v>
      </c>
      <c r="J646">
        <v>1998</v>
      </c>
      <c r="K646">
        <v>4</v>
      </c>
      <c r="L646" t="str">
        <f>VLOOKUP(K646, 'vlookup for months'!$A$1:$B$12, 2, FALSE)</f>
        <v>Apr</v>
      </c>
      <c r="M646" t="str">
        <f t="shared" si="21"/>
        <v>Mar-Apr</v>
      </c>
      <c r="N646" t="s">
        <v>568</v>
      </c>
      <c r="O646" t="str">
        <f t="shared" si="20"/>
        <v>1995-1998</v>
      </c>
      <c r="P646">
        <v>143</v>
      </c>
      <c r="S646" t="e">
        <f>IF(Q646=R646, NA, Q646&amp;"-"&amp;R646)</f>
        <v>#NAME?</v>
      </c>
      <c r="X646" t="s">
        <v>194</v>
      </c>
      <c r="Z646">
        <v>1</v>
      </c>
      <c r="AA646">
        <v>18</v>
      </c>
      <c r="AE646">
        <v>9</v>
      </c>
      <c r="AG646" t="s">
        <v>197</v>
      </c>
      <c r="AH646" t="s">
        <v>42</v>
      </c>
      <c r="AI646" t="s">
        <v>57</v>
      </c>
      <c r="AJ646" t="s">
        <v>193</v>
      </c>
    </row>
    <row r="647" spans="1:36" x14ac:dyDescent="0.25">
      <c r="A647" t="s">
        <v>67</v>
      </c>
      <c r="B647" t="s">
        <v>189</v>
      </c>
      <c r="C647" t="s">
        <v>31</v>
      </c>
      <c r="F647" t="s">
        <v>41</v>
      </c>
      <c r="G647">
        <v>1995</v>
      </c>
      <c r="H647">
        <v>5</v>
      </c>
      <c r="I647" t="str">
        <f>VLOOKUP(H647, 'vlookup for months'!$A$1:$B$12, 2, FALSE)</f>
        <v>May</v>
      </c>
      <c r="J647">
        <v>1998</v>
      </c>
      <c r="K647">
        <v>8</v>
      </c>
      <c r="L647" t="str">
        <f>VLOOKUP(K647, 'vlookup for months'!$A$1:$B$12, 2, FALSE)</f>
        <v>Aug</v>
      </c>
      <c r="M647" t="str">
        <f t="shared" si="21"/>
        <v>May-Aug</v>
      </c>
      <c r="N647" t="s">
        <v>596</v>
      </c>
      <c r="O647" t="str">
        <f t="shared" si="20"/>
        <v>1995-1998</v>
      </c>
      <c r="P647">
        <v>34</v>
      </c>
      <c r="S647" t="e">
        <f>IF(Q647=R647, NA, Q647&amp;"-"&amp;R647)</f>
        <v>#NAME?</v>
      </c>
      <c r="X647" t="s">
        <v>198</v>
      </c>
      <c r="Z647">
        <v>16</v>
      </c>
      <c r="AA647">
        <v>95</v>
      </c>
      <c r="AE647">
        <v>50</v>
      </c>
      <c r="AG647" t="s">
        <v>196</v>
      </c>
      <c r="AH647" t="s">
        <v>42</v>
      </c>
      <c r="AI647" t="s">
        <v>57</v>
      </c>
      <c r="AJ647" t="s">
        <v>193</v>
      </c>
    </row>
    <row r="648" spans="1:36" x14ac:dyDescent="0.25">
      <c r="A648" t="s">
        <v>67</v>
      </c>
      <c r="B648" t="s">
        <v>266</v>
      </c>
      <c r="C648" t="s">
        <v>31</v>
      </c>
      <c r="D648" t="s">
        <v>200</v>
      </c>
      <c r="E648" t="s">
        <v>200</v>
      </c>
      <c r="F648" t="s">
        <v>33</v>
      </c>
      <c r="G648">
        <v>1976</v>
      </c>
      <c r="I648" t="e">
        <f>VLOOKUP(H648, 'vlookup for months'!$A$1:$B$12, 2, FALSE)</f>
        <v>#N/A</v>
      </c>
      <c r="J648">
        <v>1976</v>
      </c>
      <c r="L648" t="e">
        <f>VLOOKUP(K648, 'vlookup for months'!$A$1:$B$12, 2, FALSE)</f>
        <v>#N/A</v>
      </c>
      <c r="M648" t="e">
        <f t="shared" si="21"/>
        <v>#N/A</v>
      </c>
      <c r="O648">
        <f t="shared" si="20"/>
        <v>1976</v>
      </c>
      <c r="P648">
        <v>79</v>
      </c>
      <c r="S648" t="e">
        <f>IF(Q648=R648, NA, Q648&amp;"-"&amp;R648)</f>
        <v>#NAME?</v>
      </c>
      <c r="AA648">
        <v>2</v>
      </c>
      <c r="AG648" t="s">
        <v>52</v>
      </c>
      <c r="AH648" t="s">
        <v>42</v>
      </c>
      <c r="AI648" t="s">
        <v>206</v>
      </c>
      <c r="AJ648" t="s">
        <v>267</v>
      </c>
    </row>
    <row r="649" spans="1:36" x14ac:dyDescent="0.25">
      <c r="A649" t="s">
        <v>67</v>
      </c>
      <c r="B649" t="s">
        <v>266</v>
      </c>
      <c r="C649" t="s">
        <v>31</v>
      </c>
      <c r="D649" t="s">
        <v>200</v>
      </c>
      <c r="E649" t="s">
        <v>200</v>
      </c>
      <c r="F649" t="s">
        <v>33</v>
      </c>
      <c r="G649">
        <v>1977</v>
      </c>
      <c r="I649" t="e">
        <f>VLOOKUP(H649, 'vlookup for months'!$A$1:$B$12, 2, FALSE)</f>
        <v>#N/A</v>
      </c>
      <c r="J649">
        <v>1977</v>
      </c>
      <c r="L649" t="e">
        <f>VLOOKUP(K649, 'vlookup for months'!$A$1:$B$12, 2, FALSE)</f>
        <v>#N/A</v>
      </c>
      <c r="M649" t="e">
        <f t="shared" si="21"/>
        <v>#N/A</v>
      </c>
      <c r="O649">
        <f t="shared" si="20"/>
        <v>1977</v>
      </c>
      <c r="P649">
        <v>153</v>
      </c>
      <c r="S649" t="e">
        <f>IF(Q649=R649, NA, Q649&amp;"-"&amp;R649)</f>
        <v>#NAME?</v>
      </c>
      <c r="AA649">
        <v>2</v>
      </c>
      <c r="AG649" t="s">
        <v>52</v>
      </c>
      <c r="AH649" t="s">
        <v>42</v>
      </c>
      <c r="AI649" t="s">
        <v>206</v>
      </c>
      <c r="AJ649" t="s">
        <v>267</v>
      </c>
    </row>
    <row r="650" spans="1:36" x14ac:dyDescent="0.25">
      <c r="A650" t="s">
        <v>67</v>
      </c>
      <c r="B650" t="s">
        <v>266</v>
      </c>
      <c r="C650" t="s">
        <v>31</v>
      </c>
      <c r="D650" t="s">
        <v>200</v>
      </c>
      <c r="E650" t="s">
        <v>200</v>
      </c>
      <c r="F650" t="s">
        <v>33</v>
      </c>
      <c r="G650">
        <v>1975</v>
      </c>
      <c r="I650" t="e">
        <f>VLOOKUP(H650, 'vlookup for months'!$A$1:$B$12, 2, FALSE)</f>
        <v>#N/A</v>
      </c>
      <c r="J650">
        <v>1977</v>
      </c>
      <c r="L650" t="e">
        <f>VLOOKUP(K650, 'vlookup for months'!$A$1:$B$12, 2, FALSE)</f>
        <v>#N/A</v>
      </c>
      <c r="M650" t="e">
        <f t="shared" si="21"/>
        <v>#N/A</v>
      </c>
      <c r="O650" t="str">
        <f t="shared" si="20"/>
        <v>1975-1977</v>
      </c>
      <c r="P650">
        <v>250</v>
      </c>
      <c r="S650" t="e">
        <f>IF(Q650=R650, NA, Q650&amp;"-"&amp;R650)</f>
        <v>#NAME?</v>
      </c>
      <c r="AE650">
        <v>3</v>
      </c>
      <c r="AG650" t="s">
        <v>52</v>
      </c>
      <c r="AH650" t="s">
        <v>42</v>
      </c>
      <c r="AI650" t="s">
        <v>206</v>
      </c>
      <c r="AJ650" t="s">
        <v>267</v>
      </c>
    </row>
    <row r="651" spans="1:36" x14ac:dyDescent="0.25">
      <c r="A651" t="s">
        <v>67</v>
      </c>
      <c r="B651" t="s">
        <v>266</v>
      </c>
      <c r="C651" t="s">
        <v>31</v>
      </c>
      <c r="D651" t="s">
        <v>200</v>
      </c>
      <c r="E651" t="s">
        <v>200</v>
      </c>
      <c r="F651" t="s">
        <v>33</v>
      </c>
      <c r="G651">
        <v>1975</v>
      </c>
      <c r="I651" t="e">
        <f>VLOOKUP(H651, 'vlookup for months'!$A$1:$B$12, 2, FALSE)</f>
        <v>#N/A</v>
      </c>
      <c r="J651">
        <v>1975</v>
      </c>
      <c r="L651" t="e">
        <f>VLOOKUP(K651, 'vlookup for months'!$A$1:$B$12, 2, FALSE)</f>
        <v>#N/A</v>
      </c>
      <c r="M651" t="e">
        <f t="shared" si="21"/>
        <v>#N/A</v>
      </c>
      <c r="O651">
        <f t="shared" si="20"/>
        <v>1975</v>
      </c>
      <c r="P651">
        <v>21</v>
      </c>
      <c r="S651" t="e">
        <f>IF(Q651=R651, NA, Q651&amp;"-"&amp;R651)</f>
        <v>#NAME?</v>
      </c>
      <c r="AA651">
        <v>0</v>
      </c>
      <c r="AG651" t="s">
        <v>51</v>
      </c>
      <c r="AH651" t="s">
        <v>42</v>
      </c>
      <c r="AI651" t="s">
        <v>206</v>
      </c>
      <c r="AJ651" t="s">
        <v>267</v>
      </c>
    </row>
    <row r="652" spans="1:36" x14ac:dyDescent="0.25">
      <c r="A652" t="s">
        <v>67</v>
      </c>
      <c r="B652" t="s">
        <v>266</v>
      </c>
      <c r="C652" t="s">
        <v>31</v>
      </c>
      <c r="D652" t="s">
        <v>200</v>
      </c>
      <c r="E652" t="s">
        <v>200</v>
      </c>
      <c r="F652" t="s">
        <v>33</v>
      </c>
      <c r="G652">
        <v>1976</v>
      </c>
      <c r="I652" t="e">
        <f>VLOOKUP(H652, 'vlookup for months'!$A$1:$B$12, 2, FALSE)</f>
        <v>#N/A</v>
      </c>
      <c r="J652">
        <v>1976</v>
      </c>
      <c r="L652" t="e">
        <f>VLOOKUP(K652, 'vlookup for months'!$A$1:$B$12, 2, FALSE)</f>
        <v>#N/A</v>
      </c>
      <c r="M652" t="e">
        <f t="shared" si="21"/>
        <v>#N/A</v>
      </c>
      <c r="O652">
        <f t="shared" si="20"/>
        <v>1976</v>
      </c>
      <c r="P652">
        <v>39</v>
      </c>
      <c r="S652" t="e">
        <f>IF(Q652=R652, NA, Q652&amp;"-"&amp;R652)</f>
        <v>#NAME?</v>
      </c>
      <c r="AA652">
        <v>0</v>
      </c>
      <c r="AG652" t="s">
        <v>51</v>
      </c>
      <c r="AH652" t="s">
        <v>42</v>
      </c>
      <c r="AI652" t="s">
        <v>206</v>
      </c>
      <c r="AJ652" t="s">
        <v>267</v>
      </c>
    </row>
    <row r="653" spans="1:36" x14ac:dyDescent="0.25">
      <c r="A653" t="s">
        <v>67</v>
      </c>
      <c r="B653" t="s">
        <v>266</v>
      </c>
      <c r="C653" t="s">
        <v>31</v>
      </c>
      <c r="D653" t="s">
        <v>200</v>
      </c>
      <c r="E653" t="s">
        <v>200</v>
      </c>
      <c r="F653" t="s">
        <v>33</v>
      </c>
      <c r="G653">
        <v>1977</v>
      </c>
      <c r="I653" t="e">
        <f>VLOOKUP(H653, 'vlookup for months'!$A$1:$B$12, 2, FALSE)</f>
        <v>#N/A</v>
      </c>
      <c r="J653">
        <v>1977</v>
      </c>
      <c r="L653" t="e">
        <f>VLOOKUP(K653, 'vlookup for months'!$A$1:$B$12, 2, FALSE)</f>
        <v>#N/A</v>
      </c>
      <c r="M653" t="e">
        <f t="shared" si="21"/>
        <v>#N/A</v>
      </c>
      <c r="O653">
        <f t="shared" si="20"/>
        <v>1977</v>
      </c>
      <c r="P653">
        <v>15</v>
      </c>
      <c r="S653" t="e">
        <f>IF(Q653=R653, NA, Q653&amp;"-"&amp;R653)</f>
        <v>#NAME?</v>
      </c>
      <c r="AA653">
        <v>14</v>
      </c>
      <c r="AG653" t="s">
        <v>51</v>
      </c>
      <c r="AH653" t="s">
        <v>42</v>
      </c>
      <c r="AI653" t="s">
        <v>206</v>
      </c>
      <c r="AJ653" t="s">
        <v>267</v>
      </c>
    </row>
    <row r="654" spans="1:36" x14ac:dyDescent="0.25">
      <c r="A654" t="s">
        <v>67</v>
      </c>
      <c r="B654" t="s">
        <v>266</v>
      </c>
      <c r="C654" t="s">
        <v>31</v>
      </c>
      <c r="D654" t="s">
        <v>200</v>
      </c>
      <c r="E654" t="s">
        <v>200</v>
      </c>
      <c r="F654" t="s">
        <v>33</v>
      </c>
      <c r="G654">
        <v>1975</v>
      </c>
      <c r="I654" t="e">
        <f>VLOOKUP(H654, 'vlookup for months'!$A$1:$B$12, 2, FALSE)</f>
        <v>#N/A</v>
      </c>
      <c r="J654">
        <v>1977</v>
      </c>
      <c r="L654" t="e">
        <f>VLOOKUP(K654, 'vlookup for months'!$A$1:$B$12, 2, FALSE)</f>
        <v>#N/A</v>
      </c>
      <c r="M654" t="e">
        <f t="shared" si="21"/>
        <v>#N/A</v>
      </c>
      <c r="O654" t="str">
        <f t="shared" si="20"/>
        <v>1975-1977</v>
      </c>
      <c r="P654">
        <v>76</v>
      </c>
      <c r="S654" t="e">
        <f>IF(Q654=R654, NA, Q654&amp;"-"&amp;R654)</f>
        <v>#NAME?</v>
      </c>
      <c r="AE654">
        <v>1</v>
      </c>
      <c r="AG654" t="s">
        <v>51</v>
      </c>
      <c r="AH654" t="s">
        <v>42</v>
      </c>
      <c r="AI654" t="s">
        <v>206</v>
      </c>
      <c r="AJ654" t="s">
        <v>267</v>
      </c>
    </row>
    <row r="655" spans="1:36" x14ac:dyDescent="0.25">
      <c r="A655" t="s">
        <v>67</v>
      </c>
      <c r="B655" t="s">
        <v>266</v>
      </c>
      <c r="C655" t="s">
        <v>31</v>
      </c>
      <c r="D655" t="s">
        <v>200</v>
      </c>
      <c r="E655" t="s">
        <v>200</v>
      </c>
      <c r="F655" t="s">
        <v>33</v>
      </c>
      <c r="G655">
        <v>1975</v>
      </c>
      <c r="I655" t="e">
        <f>VLOOKUP(H655, 'vlookup for months'!$A$1:$B$12, 2, FALSE)</f>
        <v>#N/A</v>
      </c>
      <c r="J655">
        <v>1975</v>
      </c>
      <c r="L655" t="e">
        <f>VLOOKUP(K655, 'vlookup for months'!$A$1:$B$12, 2, FALSE)</f>
        <v>#N/A</v>
      </c>
      <c r="M655" t="e">
        <f t="shared" si="21"/>
        <v>#N/A</v>
      </c>
      <c r="O655">
        <f t="shared" si="20"/>
        <v>1975</v>
      </c>
      <c r="P655">
        <v>26</v>
      </c>
      <c r="S655" t="e">
        <f>IF(Q655=R655, NA, Q655&amp;"-"&amp;R655)</f>
        <v>#NAME?</v>
      </c>
      <c r="AA655">
        <v>0</v>
      </c>
      <c r="AG655" t="s">
        <v>268</v>
      </c>
      <c r="AH655" t="s">
        <v>42</v>
      </c>
      <c r="AI655" t="s">
        <v>206</v>
      </c>
      <c r="AJ655" t="s">
        <v>267</v>
      </c>
    </row>
    <row r="656" spans="1:36" x14ac:dyDescent="0.25">
      <c r="A656" t="s">
        <v>67</v>
      </c>
      <c r="B656" t="s">
        <v>266</v>
      </c>
      <c r="C656" t="s">
        <v>31</v>
      </c>
      <c r="D656" t="s">
        <v>200</v>
      </c>
      <c r="E656" t="s">
        <v>200</v>
      </c>
      <c r="F656" t="s">
        <v>33</v>
      </c>
      <c r="G656">
        <v>1976</v>
      </c>
      <c r="I656" t="e">
        <f>VLOOKUP(H656, 'vlookup for months'!$A$1:$B$12, 2, FALSE)</f>
        <v>#N/A</v>
      </c>
      <c r="J656">
        <v>1976</v>
      </c>
      <c r="L656" t="e">
        <f>VLOOKUP(K656, 'vlookup for months'!$A$1:$B$12, 2, FALSE)</f>
        <v>#N/A</v>
      </c>
      <c r="M656" t="e">
        <f t="shared" si="21"/>
        <v>#N/A</v>
      </c>
      <c r="O656">
        <f t="shared" si="20"/>
        <v>1976</v>
      </c>
      <c r="P656">
        <v>27</v>
      </c>
      <c r="S656" t="e">
        <f>IF(Q656=R656, NA, Q656&amp;"-"&amp;R656)</f>
        <v>#NAME?</v>
      </c>
      <c r="AA656">
        <v>3</v>
      </c>
      <c r="AG656" t="s">
        <v>268</v>
      </c>
      <c r="AH656" t="s">
        <v>42</v>
      </c>
      <c r="AI656" t="s">
        <v>206</v>
      </c>
      <c r="AJ656" t="s">
        <v>267</v>
      </c>
    </row>
    <row r="657" spans="1:36" x14ac:dyDescent="0.25">
      <c r="A657" t="s">
        <v>67</v>
      </c>
      <c r="B657" t="s">
        <v>266</v>
      </c>
      <c r="C657" t="s">
        <v>31</v>
      </c>
      <c r="D657" t="s">
        <v>200</v>
      </c>
      <c r="E657" t="s">
        <v>200</v>
      </c>
      <c r="F657" t="s">
        <v>33</v>
      </c>
      <c r="G657">
        <v>1977</v>
      </c>
      <c r="I657" t="e">
        <f>VLOOKUP(H657, 'vlookup for months'!$A$1:$B$12, 2, FALSE)</f>
        <v>#N/A</v>
      </c>
      <c r="J657">
        <v>1977</v>
      </c>
      <c r="L657" t="e">
        <f>VLOOKUP(K657, 'vlookup for months'!$A$1:$B$12, 2, FALSE)</f>
        <v>#N/A</v>
      </c>
      <c r="M657" t="e">
        <f t="shared" si="21"/>
        <v>#N/A</v>
      </c>
      <c r="O657">
        <f t="shared" si="20"/>
        <v>1977</v>
      </c>
      <c r="P657">
        <v>34</v>
      </c>
      <c r="S657" t="e">
        <f>IF(Q657=R657, NA, Q657&amp;"-"&amp;R657)</f>
        <v>#NAME?</v>
      </c>
      <c r="AA657">
        <v>19</v>
      </c>
      <c r="AG657" t="s">
        <v>268</v>
      </c>
      <c r="AH657" t="s">
        <v>42</v>
      </c>
      <c r="AI657" t="s">
        <v>206</v>
      </c>
      <c r="AJ657" t="s">
        <v>267</v>
      </c>
    </row>
    <row r="658" spans="1:36" x14ac:dyDescent="0.25">
      <c r="A658" t="s">
        <v>67</v>
      </c>
      <c r="B658" t="s">
        <v>266</v>
      </c>
      <c r="C658" t="s">
        <v>31</v>
      </c>
      <c r="D658" t="s">
        <v>200</v>
      </c>
      <c r="E658" t="s">
        <v>200</v>
      </c>
      <c r="F658" t="s">
        <v>33</v>
      </c>
      <c r="G658">
        <v>1975</v>
      </c>
      <c r="I658" t="e">
        <f>VLOOKUP(H658, 'vlookup for months'!$A$1:$B$12, 2, FALSE)</f>
        <v>#N/A</v>
      </c>
      <c r="J658">
        <v>1977</v>
      </c>
      <c r="L658" t="e">
        <f>VLOOKUP(K658, 'vlookup for months'!$A$1:$B$12, 2, FALSE)</f>
        <v>#N/A</v>
      </c>
      <c r="M658" t="e">
        <f t="shared" si="21"/>
        <v>#N/A</v>
      </c>
      <c r="O658" t="str">
        <f t="shared" si="20"/>
        <v>1975-1977</v>
      </c>
      <c r="P658">
        <v>87</v>
      </c>
      <c r="S658" t="e">
        <f>IF(Q658=R658, NA, Q658&amp;"-"&amp;R658)</f>
        <v>#NAME?</v>
      </c>
      <c r="AE658">
        <v>5</v>
      </c>
      <c r="AG658" t="s">
        <v>268</v>
      </c>
      <c r="AH658" t="s">
        <v>42</v>
      </c>
      <c r="AI658" t="s">
        <v>206</v>
      </c>
      <c r="AJ658" t="s">
        <v>267</v>
      </c>
    </row>
    <row r="659" spans="1:36" x14ac:dyDescent="0.25">
      <c r="A659" t="s">
        <v>67</v>
      </c>
      <c r="B659" t="s">
        <v>266</v>
      </c>
      <c r="C659" t="s">
        <v>31</v>
      </c>
      <c r="D659" t="s">
        <v>200</v>
      </c>
      <c r="E659" t="s">
        <v>200</v>
      </c>
      <c r="F659" t="s">
        <v>33</v>
      </c>
      <c r="G659">
        <v>1975</v>
      </c>
      <c r="I659" t="e">
        <f>VLOOKUP(H659, 'vlookup for months'!$A$1:$B$12, 2, FALSE)</f>
        <v>#N/A</v>
      </c>
      <c r="J659">
        <v>1977</v>
      </c>
      <c r="L659" t="e">
        <f>VLOOKUP(K659, 'vlookup for months'!$A$1:$B$12, 2, FALSE)</f>
        <v>#N/A</v>
      </c>
      <c r="M659" t="e">
        <f t="shared" si="21"/>
        <v>#N/A</v>
      </c>
      <c r="O659" t="str">
        <f t="shared" si="20"/>
        <v>1975-1977</v>
      </c>
      <c r="P659">
        <v>36</v>
      </c>
      <c r="S659" t="e">
        <f>IF(Q659=R659, NA, Q659&amp;"-"&amp;R659)</f>
        <v>#NAME?</v>
      </c>
      <c r="AE659">
        <v>3</v>
      </c>
      <c r="AG659" t="s">
        <v>208</v>
      </c>
      <c r="AH659" t="s">
        <v>42</v>
      </c>
      <c r="AI659" t="s">
        <v>206</v>
      </c>
      <c r="AJ659" t="s">
        <v>267</v>
      </c>
    </row>
    <row r="660" spans="1:36" x14ac:dyDescent="0.25">
      <c r="A660" t="s">
        <v>318</v>
      </c>
      <c r="B660" t="s">
        <v>155</v>
      </c>
      <c r="C660" t="s">
        <v>39</v>
      </c>
      <c r="F660" t="s">
        <v>41</v>
      </c>
      <c r="G660">
        <v>1986</v>
      </c>
      <c r="H660">
        <v>5</v>
      </c>
      <c r="I660" t="str">
        <f>VLOOKUP(H660, 'vlookup for months'!$A$1:$B$12, 2, FALSE)</f>
        <v>May</v>
      </c>
      <c r="J660">
        <v>2007</v>
      </c>
      <c r="K660">
        <v>8</v>
      </c>
      <c r="L660" t="str">
        <f>VLOOKUP(K660, 'vlookup for months'!$A$1:$B$12, 2, FALSE)</f>
        <v>Aug</v>
      </c>
      <c r="M660" t="str">
        <f t="shared" si="21"/>
        <v>May-Aug</v>
      </c>
      <c r="N660" t="s">
        <v>596</v>
      </c>
      <c r="O660" t="str">
        <f t="shared" si="20"/>
        <v>1986-2007</v>
      </c>
      <c r="S660" t="e">
        <f>IF(Q660=R660, NA, Q660&amp;"-"&amp;R660)</f>
        <v>#NAME?</v>
      </c>
      <c r="AE660">
        <v>2.1</v>
      </c>
      <c r="AG660" t="s">
        <v>61</v>
      </c>
      <c r="AH660" t="s">
        <v>61</v>
      </c>
      <c r="AI660" t="s">
        <v>138</v>
      </c>
      <c r="AJ660" t="s">
        <v>156</v>
      </c>
    </row>
    <row r="661" spans="1:36" x14ac:dyDescent="0.25">
      <c r="A661" t="s">
        <v>318</v>
      </c>
      <c r="B661" t="s">
        <v>155</v>
      </c>
      <c r="C661" t="s">
        <v>39</v>
      </c>
      <c r="F661" t="s">
        <v>41</v>
      </c>
      <c r="G661">
        <v>1986</v>
      </c>
      <c r="H661">
        <v>9</v>
      </c>
      <c r="I661" t="str">
        <f>VLOOKUP(H661, 'vlookup for months'!$A$1:$B$12, 2, FALSE)</f>
        <v>Sep</v>
      </c>
      <c r="J661">
        <v>2007</v>
      </c>
      <c r="K661">
        <v>4</v>
      </c>
      <c r="L661" t="str">
        <f>VLOOKUP(K661, 'vlookup for months'!$A$1:$B$12, 2, FALSE)</f>
        <v>Apr</v>
      </c>
      <c r="M661" t="str">
        <f t="shared" si="21"/>
        <v>Sep-Apr</v>
      </c>
      <c r="N661" t="s">
        <v>597</v>
      </c>
      <c r="O661" t="str">
        <f t="shared" si="20"/>
        <v>1986-2007</v>
      </c>
      <c r="S661" t="e">
        <f>IF(Q661=R661, NA, Q661&amp;"-"&amp;R661)</f>
        <v>#NAME?</v>
      </c>
      <c r="AE661">
        <v>0</v>
      </c>
      <c r="AG661" t="s">
        <v>61</v>
      </c>
      <c r="AH661" t="s">
        <v>61</v>
      </c>
      <c r="AI661" t="s">
        <v>138</v>
      </c>
      <c r="AJ661" t="s">
        <v>156</v>
      </c>
    </row>
    <row r="662" spans="1:36" x14ac:dyDescent="0.25">
      <c r="A662" t="s">
        <v>318</v>
      </c>
      <c r="B662" t="s">
        <v>38</v>
      </c>
      <c r="C662" t="s">
        <v>39</v>
      </c>
      <c r="D662" t="s">
        <v>40</v>
      </c>
      <c r="E662" t="s">
        <v>40</v>
      </c>
      <c r="F662" t="s">
        <v>41</v>
      </c>
      <c r="G662">
        <v>2002</v>
      </c>
      <c r="H662">
        <v>7</v>
      </c>
      <c r="I662" t="str">
        <f>VLOOKUP(H662, 'vlookup for months'!$A$1:$B$12, 2, FALSE)</f>
        <v>Jul</v>
      </c>
      <c r="J662">
        <v>2002</v>
      </c>
      <c r="K662">
        <v>7</v>
      </c>
      <c r="L662" t="str">
        <f>VLOOKUP(K662, 'vlookup for months'!$A$1:$B$12, 2, FALSE)</f>
        <v>Jul</v>
      </c>
      <c r="M662" t="str">
        <f t="shared" si="21"/>
        <v>Jul</v>
      </c>
      <c r="N662" t="s">
        <v>571</v>
      </c>
      <c r="O662">
        <f t="shared" si="20"/>
        <v>2002</v>
      </c>
      <c r="S662" t="e">
        <f>IF(Q662=R662, NA, Q662&amp;"-"&amp;R662)</f>
        <v>#NAME?</v>
      </c>
      <c r="AE662">
        <v>0</v>
      </c>
      <c r="AG662" t="s">
        <v>42</v>
      </c>
      <c r="AH662" t="s">
        <v>42</v>
      </c>
      <c r="AI662" t="s">
        <v>43</v>
      </c>
      <c r="AJ662" t="s">
        <v>44</v>
      </c>
    </row>
    <row r="663" spans="1:36" x14ac:dyDescent="0.25">
      <c r="A663" t="s">
        <v>318</v>
      </c>
      <c r="B663" t="s">
        <v>38</v>
      </c>
      <c r="C663" t="s">
        <v>39</v>
      </c>
      <c r="D663" t="s">
        <v>40</v>
      </c>
      <c r="E663" t="s">
        <v>40</v>
      </c>
      <c r="F663" t="s">
        <v>41</v>
      </c>
      <c r="G663">
        <v>2003</v>
      </c>
      <c r="H663">
        <v>3</v>
      </c>
      <c r="I663" t="str">
        <f>VLOOKUP(H663, 'vlookup for months'!$A$1:$B$12, 2, FALSE)</f>
        <v>Mar</v>
      </c>
      <c r="J663">
        <v>2003</v>
      </c>
      <c r="K663">
        <v>10</v>
      </c>
      <c r="L663" t="str">
        <f>VLOOKUP(K663, 'vlookup for months'!$A$1:$B$12, 2, FALSE)</f>
        <v>Oct</v>
      </c>
      <c r="M663" t="str">
        <f t="shared" si="21"/>
        <v>Mar-Oct</v>
      </c>
      <c r="N663" t="s">
        <v>569</v>
      </c>
      <c r="O663">
        <f t="shared" si="20"/>
        <v>2003</v>
      </c>
      <c r="S663" t="e">
        <f>IF(Q663=R663, NA, Q663&amp;"-"&amp;R663)</f>
        <v>#NAME?</v>
      </c>
      <c r="AE663">
        <v>0</v>
      </c>
      <c r="AG663" t="s">
        <v>42</v>
      </c>
      <c r="AH663" t="s">
        <v>42</v>
      </c>
      <c r="AI663" t="s">
        <v>43</v>
      </c>
      <c r="AJ663" t="s">
        <v>44</v>
      </c>
    </row>
    <row r="664" spans="1:36" x14ac:dyDescent="0.25">
      <c r="A664" t="s">
        <v>318</v>
      </c>
      <c r="B664" t="s">
        <v>38</v>
      </c>
      <c r="C664" t="s">
        <v>39</v>
      </c>
      <c r="D664" t="s">
        <v>40</v>
      </c>
      <c r="E664" t="s">
        <v>40</v>
      </c>
      <c r="F664" t="s">
        <v>41</v>
      </c>
      <c r="G664">
        <v>2004</v>
      </c>
      <c r="H664">
        <v>3</v>
      </c>
      <c r="I664" t="str">
        <f>VLOOKUP(H664, 'vlookup for months'!$A$1:$B$12, 2, FALSE)</f>
        <v>Mar</v>
      </c>
      <c r="J664">
        <v>2004</v>
      </c>
      <c r="K664">
        <v>3</v>
      </c>
      <c r="L664" t="str">
        <f>VLOOKUP(K664, 'vlookup for months'!$A$1:$B$12, 2, FALSE)</f>
        <v>Mar</v>
      </c>
      <c r="M664" t="str">
        <f t="shared" si="21"/>
        <v>Mar</v>
      </c>
      <c r="N664" t="s">
        <v>567</v>
      </c>
      <c r="O664">
        <f t="shared" si="20"/>
        <v>2004</v>
      </c>
      <c r="S664" t="e">
        <f>IF(Q664=R664, NA, Q664&amp;"-"&amp;R664)</f>
        <v>#NAME?</v>
      </c>
      <c r="AE664">
        <v>1.8</v>
      </c>
      <c r="AG664" t="s">
        <v>42</v>
      </c>
      <c r="AH664" t="s">
        <v>42</v>
      </c>
      <c r="AI664" t="s">
        <v>43</v>
      </c>
      <c r="AJ664" t="s">
        <v>44</v>
      </c>
    </row>
    <row r="665" spans="1:36" x14ac:dyDescent="0.25">
      <c r="A665" t="s">
        <v>318</v>
      </c>
      <c r="B665" t="s">
        <v>38</v>
      </c>
      <c r="C665" t="s">
        <v>39</v>
      </c>
      <c r="D665" t="s">
        <v>40</v>
      </c>
      <c r="E665" t="s">
        <v>40</v>
      </c>
      <c r="F665" t="s">
        <v>41</v>
      </c>
      <c r="G665">
        <v>2005</v>
      </c>
      <c r="H665">
        <v>3</v>
      </c>
      <c r="I665" t="str">
        <f>VLOOKUP(H665, 'vlookup for months'!$A$1:$B$12, 2, FALSE)</f>
        <v>Mar</v>
      </c>
      <c r="J665">
        <v>2005</v>
      </c>
      <c r="K665">
        <v>4</v>
      </c>
      <c r="L665" t="str">
        <f>VLOOKUP(K665, 'vlookup for months'!$A$1:$B$12, 2, FALSE)</f>
        <v>Apr</v>
      </c>
      <c r="M665" t="str">
        <f t="shared" si="21"/>
        <v>Mar-Apr</v>
      </c>
      <c r="N665" t="s">
        <v>568</v>
      </c>
      <c r="O665">
        <f t="shared" si="20"/>
        <v>2005</v>
      </c>
      <c r="S665" t="e">
        <f>IF(Q665=R665, NA, Q665&amp;"-"&amp;R665)</f>
        <v>#NAME?</v>
      </c>
      <c r="AE665">
        <v>0</v>
      </c>
      <c r="AG665" t="s">
        <v>42</v>
      </c>
      <c r="AH665" t="s">
        <v>42</v>
      </c>
      <c r="AI665" t="s">
        <v>43</v>
      </c>
      <c r="AJ665" t="s">
        <v>44</v>
      </c>
    </row>
    <row r="666" spans="1:36" x14ac:dyDescent="0.25">
      <c r="A666" t="s">
        <v>318</v>
      </c>
      <c r="B666" t="s">
        <v>38</v>
      </c>
      <c r="C666" t="s">
        <v>39</v>
      </c>
      <c r="D666" t="s">
        <v>40</v>
      </c>
      <c r="E666" t="s">
        <v>40</v>
      </c>
      <c r="F666" t="s">
        <v>41</v>
      </c>
      <c r="G666">
        <v>2006</v>
      </c>
      <c r="H666">
        <v>2</v>
      </c>
      <c r="I666" t="str">
        <f>VLOOKUP(H666, 'vlookup for months'!$A$1:$B$12, 2, FALSE)</f>
        <v>Feb</v>
      </c>
      <c r="J666">
        <v>2006</v>
      </c>
      <c r="K666">
        <v>7</v>
      </c>
      <c r="L666" t="str">
        <f>VLOOKUP(K666, 'vlookup for months'!$A$1:$B$12, 2, FALSE)</f>
        <v>Jul</v>
      </c>
      <c r="M666" t="str">
        <f t="shared" si="21"/>
        <v>Feb-Jul</v>
      </c>
      <c r="N666" t="s">
        <v>570</v>
      </c>
      <c r="O666">
        <f t="shared" si="20"/>
        <v>2006</v>
      </c>
      <c r="S666" t="e">
        <f>IF(Q666=R666, NA, Q666&amp;"-"&amp;R666)</f>
        <v>#NAME?</v>
      </c>
      <c r="AE666">
        <v>7.4</v>
      </c>
      <c r="AG666" t="s">
        <v>42</v>
      </c>
      <c r="AH666" t="s">
        <v>42</v>
      </c>
      <c r="AI666" t="s">
        <v>43</v>
      </c>
      <c r="AJ666" t="s">
        <v>44</v>
      </c>
    </row>
    <row r="667" spans="1:36" x14ac:dyDescent="0.25">
      <c r="A667" t="s">
        <v>318</v>
      </c>
      <c r="B667" t="s">
        <v>38</v>
      </c>
      <c r="C667" t="s">
        <v>39</v>
      </c>
      <c r="D667" t="s">
        <v>40</v>
      </c>
      <c r="E667" t="s">
        <v>40</v>
      </c>
      <c r="F667" t="s">
        <v>41</v>
      </c>
      <c r="G667">
        <v>2002</v>
      </c>
      <c r="I667" t="e">
        <f>VLOOKUP(H667, 'vlookup for months'!$A$1:$B$12, 2, FALSE)</f>
        <v>#N/A</v>
      </c>
      <c r="J667">
        <v>2006</v>
      </c>
      <c r="L667" t="e">
        <f>VLOOKUP(K667, 'vlookup for months'!$A$1:$B$12, 2, FALSE)</f>
        <v>#N/A</v>
      </c>
      <c r="M667" t="e">
        <f t="shared" si="21"/>
        <v>#N/A</v>
      </c>
      <c r="O667" t="str">
        <f t="shared" si="20"/>
        <v>2002-2006</v>
      </c>
      <c r="S667" t="e">
        <f>IF(Q667=R667, NA, Q667&amp;"-"&amp;R667)</f>
        <v>#NAME?</v>
      </c>
      <c r="AG667" t="s">
        <v>42</v>
      </c>
      <c r="AH667" t="s">
        <v>42</v>
      </c>
      <c r="AI667" t="s">
        <v>43</v>
      </c>
      <c r="AJ667" t="s">
        <v>44</v>
      </c>
    </row>
    <row r="668" spans="1:36" x14ac:dyDescent="0.25">
      <c r="A668" t="s">
        <v>318</v>
      </c>
      <c r="B668" t="s">
        <v>38</v>
      </c>
      <c r="C668" t="s">
        <v>39</v>
      </c>
      <c r="D668" t="s">
        <v>40</v>
      </c>
      <c r="E668" t="s">
        <v>40</v>
      </c>
      <c r="F668" t="s">
        <v>41</v>
      </c>
      <c r="G668">
        <v>2002</v>
      </c>
      <c r="H668">
        <v>7</v>
      </c>
      <c r="I668" t="str">
        <f>VLOOKUP(H668, 'vlookup for months'!$A$1:$B$12, 2, FALSE)</f>
        <v>Jul</v>
      </c>
      <c r="J668">
        <v>2002</v>
      </c>
      <c r="K668">
        <v>7</v>
      </c>
      <c r="L668" t="str">
        <f>VLOOKUP(K668, 'vlookup for months'!$A$1:$B$12, 2, FALSE)</f>
        <v>Jul</v>
      </c>
      <c r="M668" t="str">
        <f t="shared" si="21"/>
        <v>Jul</v>
      </c>
      <c r="N668" t="s">
        <v>571</v>
      </c>
      <c r="O668">
        <f t="shared" si="20"/>
        <v>2002</v>
      </c>
      <c r="S668" t="e">
        <f>IF(Q668=R668, NA, Q668&amp;"-"&amp;R668)</f>
        <v>#NAME?</v>
      </c>
      <c r="AE668">
        <v>0</v>
      </c>
      <c r="AG668" t="s">
        <v>42</v>
      </c>
      <c r="AH668" t="s">
        <v>42</v>
      </c>
      <c r="AI668" t="s">
        <v>43</v>
      </c>
      <c r="AJ668" t="s">
        <v>44</v>
      </c>
    </row>
    <row r="669" spans="1:36" x14ac:dyDescent="0.25">
      <c r="A669" t="s">
        <v>318</v>
      </c>
      <c r="B669" t="s">
        <v>38</v>
      </c>
      <c r="C669" t="s">
        <v>39</v>
      </c>
      <c r="D669" t="s">
        <v>319</v>
      </c>
      <c r="E669" t="s">
        <v>32</v>
      </c>
      <c r="F669" t="s">
        <v>41</v>
      </c>
      <c r="G669">
        <v>2003</v>
      </c>
      <c r="H669">
        <v>3</v>
      </c>
      <c r="I669" t="str">
        <f>VLOOKUP(H669, 'vlookup for months'!$A$1:$B$12, 2, FALSE)</f>
        <v>Mar</v>
      </c>
      <c r="J669">
        <v>2003</v>
      </c>
      <c r="K669">
        <v>10</v>
      </c>
      <c r="L669" t="str">
        <f>VLOOKUP(K669, 'vlookup for months'!$A$1:$B$12, 2, FALSE)</f>
        <v>Oct</v>
      </c>
      <c r="M669" t="str">
        <f t="shared" si="21"/>
        <v>Mar-Oct</v>
      </c>
      <c r="N669" t="s">
        <v>569</v>
      </c>
      <c r="O669">
        <f t="shared" si="20"/>
        <v>2003</v>
      </c>
      <c r="S669" t="e">
        <f>IF(Q669=R669, NA, Q669&amp;"-"&amp;R669)</f>
        <v>#NAME?</v>
      </c>
      <c r="AE669">
        <v>1</v>
      </c>
      <c r="AG669" t="s">
        <v>42</v>
      </c>
      <c r="AH669" t="s">
        <v>42</v>
      </c>
      <c r="AI669" t="s">
        <v>43</v>
      </c>
      <c r="AJ669" t="s">
        <v>44</v>
      </c>
    </row>
    <row r="670" spans="1:36" x14ac:dyDescent="0.25">
      <c r="A670" t="s">
        <v>318</v>
      </c>
      <c r="B670" t="s">
        <v>38</v>
      </c>
      <c r="C670" t="s">
        <v>39</v>
      </c>
      <c r="D670" t="s">
        <v>319</v>
      </c>
      <c r="E670" t="s">
        <v>32</v>
      </c>
      <c r="F670" t="s">
        <v>41</v>
      </c>
      <c r="G670">
        <v>2004</v>
      </c>
      <c r="H670">
        <v>3</v>
      </c>
      <c r="I670" t="str">
        <f>VLOOKUP(H670, 'vlookup for months'!$A$1:$B$12, 2, FALSE)</f>
        <v>Mar</v>
      </c>
      <c r="J670">
        <v>2004</v>
      </c>
      <c r="K670">
        <v>3</v>
      </c>
      <c r="L670" t="str">
        <f>VLOOKUP(K670, 'vlookup for months'!$A$1:$B$12, 2, FALSE)</f>
        <v>Mar</v>
      </c>
      <c r="M670" t="str">
        <f t="shared" si="21"/>
        <v>Mar</v>
      </c>
      <c r="N670" t="s">
        <v>567</v>
      </c>
      <c r="O670">
        <f t="shared" si="20"/>
        <v>2004</v>
      </c>
      <c r="S670" t="e">
        <f>IF(Q670=R670, NA, Q670&amp;"-"&amp;R670)</f>
        <v>#NAME?</v>
      </c>
      <c r="AE670">
        <v>0</v>
      </c>
      <c r="AG670" t="s">
        <v>42</v>
      </c>
      <c r="AH670" t="s">
        <v>42</v>
      </c>
      <c r="AI670" t="s">
        <v>43</v>
      </c>
      <c r="AJ670" t="s">
        <v>44</v>
      </c>
    </row>
    <row r="671" spans="1:36" x14ac:dyDescent="0.25">
      <c r="A671" t="s">
        <v>318</v>
      </c>
      <c r="B671" t="s">
        <v>38</v>
      </c>
      <c r="C671" t="s">
        <v>39</v>
      </c>
      <c r="D671" t="s">
        <v>319</v>
      </c>
      <c r="E671" t="s">
        <v>32</v>
      </c>
      <c r="F671" t="s">
        <v>41</v>
      </c>
      <c r="G671">
        <v>2005</v>
      </c>
      <c r="H671">
        <v>3</v>
      </c>
      <c r="I671" t="str">
        <f>VLOOKUP(H671, 'vlookup for months'!$A$1:$B$12, 2, FALSE)</f>
        <v>Mar</v>
      </c>
      <c r="J671">
        <v>2005</v>
      </c>
      <c r="K671">
        <v>4</v>
      </c>
      <c r="L671" t="str">
        <f>VLOOKUP(K671, 'vlookup for months'!$A$1:$B$12, 2, FALSE)</f>
        <v>Apr</v>
      </c>
      <c r="M671" t="str">
        <f t="shared" si="21"/>
        <v>Mar-Apr</v>
      </c>
      <c r="N671" t="s">
        <v>568</v>
      </c>
      <c r="O671">
        <f t="shared" si="20"/>
        <v>2005</v>
      </c>
      <c r="S671" t="e">
        <f>IF(Q671=R671, NA, Q671&amp;"-"&amp;R671)</f>
        <v>#NAME?</v>
      </c>
      <c r="AE671">
        <v>0</v>
      </c>
      <c r="AG671" t="s">
        <v>42</v>
      </c>
      <c r="AH671" t="s">
        <v>42</v>
      </c>
      <c r="AI671" t="s">
        <v>43</v>
      </c>
      <c r="AJ671" t="s">
        <v>44</v>
      </c>
    </row>
    <row r="672" spans="1:36" x14ac:dyDescent="0.25">
      <c r="A672" t="s">
        <v>318</v>
      </c>
      <c r="B672" t="s">
        <v>38</v>
      </c>
      <c r="C672" t="s">
        <v>39</v>
      </c>
      <c r="D672" t="s">
        <v>319</v>
      </c>
      <c r="E672" t="s">
        <v>32</v>
      </c>
      <c r="F672" t="s">
        <v>41</v>
      </c>
      <c r="G672">
        <v>2006</v>
      </c>
      <c r="H672">
        <v>2</v>
      </c>
      <c r="I672" t="str">
        <f>VLOOKUP(H672, 'vlookup for months'!$A$1:$B$12, 2, FALSE)</f>
        <v>Feb</v>
      </c>
      <c r="J672">
        <v>2006</v>
      </c>
      <c r="K672">
        <v>7</v>
      </c>
      <c r="L672" t="str">
        <f>VLOOKUP(K672, 'vlookup for months'!$A$1:$B$12, 2, FALSE)</f>
        <v>Jul</v>
      </c>
      <c r="M672" t="str">
        <f t="shared" si="21"/>
        <v>Feb-Jul</v>
      </c>
      <c r="N672" t="s">
        <v>570</v>
      </c>
      <c r="O672">
        <f t="shared" si="20"/>
        <v>2006</v>
      </c>
      <c r="S672" t="e">
        <f>IF(Q672=R672, NA, Q672&amp;"-"&amp;R672)</f>
        <v>#NAME?</v>
      </c>
      <c r="AE672">
        <v>15</v>
      </c>
      <c r="AG672" t="s">
        <v>42</v>
      </c>
      <c r="AH672" t="s">
        <v>42</v>
      </c>
      <c r="AI672" t="s">
        <v>43</v>
      </c>
      <c r="AJ672" t="s">
        <v>44</v>
      </c>
    </row>
    <row r="673" spans="1:36" x14ac:dyDescent="0.25">
      <c r="A673" t="s">
        <v>318</v>
      </c>
      <c r="B673" t="s">
        <v>38</v>
      </c>
      <c r="C673" t="s">
        <v>39</v>
      </c>
      <c r="D673" t="s">
        <v>319</v>
      </c>
      <c r="E673" t="s">
        <v>32</v>
      </c>
      <c r="F673" t="s">
        <v>41</v>
      </c>
      <c r="G673">
        <v>2002</v>
      </c>
      <c r="I673" t="e">
        <f>VLOOKUP(H673, 'vlookup for months'!$A$1:$B$12, 2, FALSE)</f>
        <v>#N/A</v>
      </c>
      <c r="J673">
        <v>2006</v>
      </c>
      <c r="L673" t="e">
        <f>VLOOKUP(K673, 'vlookup for months'!$A$1:$B$12, 2, FALSE)</f>
        <v>#N/A</v>
      </c>
      <c r="M673" t="e">
        <f t="shared" si="21"/>
        <v>#N/A</v>
      </c>
      <c r="O673" t="str">
        <f t="shared" si="20"/>
        <v>2002-2006</v>
      </c>
      <c r="S673" t="e">
        <f>IF(Q673=R673, NA, Q673&amp;"-"&amp;R673)</f>
        <v>#NAME?</v>
      </c>
      <c r="AG673" t="s">
        <v>42</v>
      </c>
      <c r="AH673" t="s">
        <v>42</v>
      </c>
      <c r="AI673" t="s">
        <v>43</v>
      </c>
      <c r="AJ673" t="s">
        <v>44</v>
      </c>
    </row>
    <row r="674" spans="1:36" x14ac:dyDescent="0.25">
      <c r="A674" t="s">
        <v>318</v>
      </c>
      <c r="B674" t="s">
        <v>38</v>
      </c>
      <c r="C674" t="s">
        <v>39</v>
      </c>
      <c r="F674" t="s">
        <v>41</v>
      </c>
      <c r="G674">
        <v>1981</v>
      </c>
      <c r="I674" t="e">
        <f>VLOOKUP(H674, 'vlookup for months'!$A$1:$B$12, 2, FALSE)</f>
        <v>#N/A</v>
      </c>
      <c r="J674">
        <v>1995</v>
      </c>
      <c r="L674" t="e">
        <f>VLOOKUP(K674, 'vlookup for months'!$A$1:$B$12, 2, FALSE)</f>
        <v>#N/A</v>
      </c>
      <c r="M674" t="e">
        <f t="shared" si="21"/>
        <v>#N/A</v>
      </c>
      <c r="O674" t="str">
        <f t="shared" si="20"/>
        <v>1981-1995</v>
      </c>
      <c r="P674">
        <v>2543</v>
      </c>
      <c r="S674" t="e">
        <f>IF(Q674=R674, NA, Q674&amp;"-"&amp;R674)</f>
        <v>#NAME?</v>
      </c>
      <c r="AE674">
        <v>10.3</v>
      </c>
      <c r="AG674" t="s">
        <v>48</v>
      </c>
      <c r="AH674" t="s">
        <v>42</v>
      </c>
      <c r="AI674" t="s">
        <v>49</v>
      </c>
      <c r="AJ674" t="s">
        <v>50</v>
      </c>
    </row>
    <row r="675" spans="1:36" x14ac:dyDescent="0.25">
      <c r="A675" t="s">
        <v>318</v>
      </c>
      <c r="B675" t="s">
        <v>38</v>
      </c>
      <c r="C675" t="s">
        <v>39</v>
      </c>
      <c r="F675" t="s">
        <v>41</v>
      </c>
      <c r="G675">
        <v>1981</v>
      </c>
      <c r="I675" t="e">
        <f>VLOOKUP(H675, 'vlookup for months'!$A$1:$B$12, 2, FALSE)</f>
        <v>#N/A</v>
      </c>
      <c r="J675">
        <v>1995</v>
      </c>
      <c r="L675" t="e">
        <f>VLOOKUP(K675, 'vlookup for months'!$A$1:$B$12, 2, FALSE)</f>
        <v>#N/A</v>
      </c>
      <c r="M675" t="e">
        <f t="shared" si="21"/>
        <v>#N/A</v>
      </c>
      <c r="O675" t="str">
        <f t="shared" si="20"/>
        <v>1981-1995</v>
      </c>
      <c r="P675">
        <v>2980</v>
      </c>
      <c r="S675" t="e">
        <f>IF(Q675=R675, NA, Q675&amp;"-"&amp;R675)</f>
        <v>#NAME?</v>
      </c>
      <c r="AE675">
        <v>15.5</v>
      </c>
      <c r="AG675" t="s">
        <v>51</v>
      </c>
      <c r="AH675" t="s">
        <v>42</v>
      </c>
      <c r="AI675" t="s">
        <v>49</v>
      </c>
      <c r="AJ675" t="s">
        <v>50</v>
      </c>
    </row>
    <row r="676" spans="1:36" x14ac:dyDescent="0.25">
      <c r="A676" t="s">
        <v>318</v>
      </c>
      <c r="B676" t="s">
        <v>38</v>
      </c>
      <c r="C676" t="s">
        <v>39</v>
      </c>
      <c r="F676" t="s">
        <v>41</v>
      </c>
      <c r="G676">
        <v>1981</v>
      </c>
      <c r="I676" t="e">
        <f>VLOOKUP(H676, 'vlookup for months'!$A$1:$B$12, 2, FALSE)</f>
        <v>#N/A</v>
      </c>
      <c r="J676">
        <v>1995</v>
      </c>
      <c r="L676" t="e">
        <f>VLOOKUP(K676, 'vlookup for months'!$A$1:$B$12, 2, FALSE)</f>
        <v>#N/A</v>
      </c>
      <c r="M676" t="e">
        <f t="shared" si="21"/>
        <v>#N/A</v>
      </c>
      <c r="O676" t="str">
        <f t="shared" si="20"/>
        <v>1981-1995</v>
      </c>
      <c r="P676">
        <v>736</v>
      </c>
      <c r="S676" t="e">
        <f>IF(Q676=R676, NA, Q676&amp;"-"&amp;R676)</f>
        <v>#NAME?</v>
      </c>
      <c r="AE676">
        <v>8</v>
      </c>
      <c r="AG676" t="s">
        <v>52</v>
      </c>
      <c r="AH676" t="s">
        <v>42</v>
      </c>
      <c r="AI676" t="s">
        <v>49</v>
      </c>
      <c r="AJ676" t="s">
        <v>50</v>
      </c>
    </row>
    <row r="677" spans="1:36" x14ac:dyDescent="0.25">
      <c r="A677" t="s">
        <v>318</v>
      </c>
      <c r="B677" t="s">
        <v>136</v>
      </c>
      <c r="C677" t="s">
        <v>39</v>
      </c>
      <c r="F677" t="s">
        <v>41</v>
      </c>
      <c r="G677">
        <v>1997</v>
      </c>
      <c r="H677">
        <v>9</v>
      </c>
      <c r="I677" t="str">
        <f>VLOOKUP(H677, 'vlookup for months'!$A$1:$B$12, 2, FALSE)</f>
        <v>Sep</v>
      </c>
      <c r="J677">
        <v>1997</v>
      </c>
      <c r="K677">
        <v>11</v>
      </c>
      <c r="L677" t="str">
        <f>VLOOKUP(K677, 'vlookup for months'!$A$1:$B$12, 2, FALSE)</f>
        <v>Nov</v>
      </c>
      <c r="M677" t="str">
        <f t="shared" si="21"/>
        <v>Sep-Nov</v>
      </c>
      <c r="N677" t="s">
        <v>593</v>
      </c>
      <c r="O677">
        <f t="shared" si="20"/>
        <v>1997</v>
      </c>
      <c r="P677">
        <v>148</v>
      </c>
      <c r="S677" t="e">
        <f>IF(Q677=R677, NA, Q677&amp;"-"&amp;R677)</f>
        <v>#NAME?</v>
      </c>
      <c r="AE677">
        <v>3.8</v>
      </c>
      <c r="AF677">
        <v>1.4</v>
      </c>
      <c r="AG677" t="s">
        <v>141</v>
      </c>
      <c r="AH677" t="s">
        <v>142</v>
      </c>
      <c r="AI677" t="s">
        <v>138</v>
      </c>
      <c r="AJ677" t="s">
        <v>238</v>
      </c>
    </row>
    <row r="678" spans="1:36" x14ac:dyDescent="0.25">
      <c r="A678" t="s">
        <v>318</v>
      </c>
      <c r="B678" t="s">
        <v>136</v>
      </c>
      <c r="C678" t="s">
        <v>39</v>
      </c>
      <c r="F678" t="s">
        <v>41</v>
      </c>
      <c r="G678">
        <v>1998</v>
      </c>
      <c r="H678">
        <v>3</v>
      </c>
      <c r="I678" t="str">
        <f>VLOOKUP(H678, 'vlookup for months'!$A$1:$B$12, 2, FALSE)</f>
        <v>Mar</v>
      </c>
      <c r="J678">
        <v>1998</v>
      </c>
      <c r="K678">
        <v>6</v>
      </c>
      <c r="L678" t="str">
        <f>VLOOKUP(K678, 'vlookup for months'!$A$1:$B$12, 2, FALSE)</f>
        <v>Jun</v>
      </c>
      <c r="M678" t="str">
        <f t="shared" si="21"/>
        <v>Mar-Jun</v>
      </c>
      <c r="N678" t="s">
        <v>591</v>
      </c>
      <c r="O678">
        <f t="shared" si="20"/>
        <v>1998</v>
      </c>
      <c r="P678">
        <v>254</v>
      </c>
      <c r="S678" t="e">
        <f>IF(Q678=R678, NA, Q678&amp;"-"&amp;R678)</f>
        <v>#NAME?</v>
      </c>
      <c r="AE678">
        <v>4.5999999999999996</v>
      </c>
      <c r="AF678">
        <v>4</v>
      </c>
      <c r="AG678" t="s">
        <v>141</v>
      </c>
      <c r="AH678" t="s">
        <v>142</v>
      </c>
      <c r="AI678" t="s">
        <v>138</v>
      </c>
      <c r="AJ678" t="s">
        <v>238</v>
      </c>
    </row>
    <row r="679" spans="1:36" x14ac:dyDescent="0.25">
      <c r="A679" t="s">
        <v>318</v>
      </c>
      <c r="B679" t="s">
        <v>136</v>
      </c>
      <c r="C679" t="s">
        <v>39</v>
      </c>
      <c r="F679" t="s">
        <v>41</v>
      </c>
      <c r="G679">
        <v>1998</v>
      </c>
      <c r="H679">
        <v>8</v>
      </c>
      <c r="I679" t="str">
        <f>VLOOKUP(H679, 'vlookup for months'!$A$1:$B$12, 2, FALSE)</f>
        <v>Aug</v>
      </c>
      <c r="J679">
        <v>1998</v>
      </c>
      <c r="K679">
        <v>10</v>
      </c>
      <c r="L679" t="str">
        <f>VLOOKUP(K679, 'vlookup for months'!$A$1:$B$12, 2, FALSE)</f>
        <v>Oct</v>
      </c>
      <c r="M679" t="str">
        <f t="shared" si="21"/>
        <v>Aug-Oct</v>
      </c>
      <c r="N679" t="s">
        <v>594</v>
      </c>
      <c r="O679">
        <f t="shared" si="20"/>
        <v>1998</v>
      </c>
      <c r="P679">
        <v>326</v>
      </c>
      <c r="S679" t="e">
        <f>IF(Q679=R679, NA, Q679&amp;"-"&amp;R679)</f>
        <v>#NAME?</v>
      </c>
      <c r="AE679">
        <v>0.8</v>
      </c>
      <c r="AF679">
        <v>0.1</v>
      </c>
      <c r="AG679" t="s">
        <v>141</v>
      </c>
      <c r="AH679" t="s">
        <v>142</v>
      </c>
      <c r="AI679" t="s">
        <v>138</v>
      </c>
      <c r="AJ679" t="s">
        <v>238</v>
      </c>
    </row>
    <row r="680" spans="1:36" x14ac:dyDescent="0.25">
      <c r="A680" t="s">
        <v>318</v>
      </c>
      <c r="B680" t="s">
        <v>131</v>
      </c>
      <c r="C680" t="s">
        <v>31</v>
      </c>
      <c r="F680" t="s">
        <v>41</v>
      </c>
      <c r="G680">
        <v>2006</v>
      </c>
      <c r="H680">
        <v>9</v>
      </c>
      <c r="I680" t="str">
        <f>VLOOKUP(H680, 'vlookup for months'!$A$1:$B$12, 2, FALSE)</f>
        <v>Sep</v>
      </c>
      <c r="J680">
        <v>2007</v>
      </c>
      <c r="K680">
        <v>3</v>
      </c>
      <c r="L680" t="str">
        <f>VLOOKUP(K680, 'vlookup for months'!$A$1:$B$12, 2, FALSE)</f>
        <v>Mar</v>
      </c>
      <c r="M680" t="str">
        <f t="shared" si="21"/>
        <v>Sep-Mar</v>
      </c>
      <c r="N680" t="s">
        <v>590</v>
      </c>
      <c r="O680" t="str">
        <f t="shared" si="20"/>
        <v>2006-2007</v>
      </c>
      <c r="P680">
        <v>67</v>
      </c>
      <c r="S680" t="e">
        <f>IF(Q680=R680, NA, Q680&amp;"-"&amp;R680)</f>
        <v>#NAME?</v>
      </c>
      <c r="X680" t="s">
        <v>132</v>
      </c>
      <c r="Z680">
        <v>0.1</v>
      </c>
      <c r="AE680">
        <v>1.5</v>
      </c>
      <c r="AG680" t="s">
        <v>133</v>
      </c>
      <c r="AH680" t="s">
        <v>42</v>
      </c>
      <c r="AI680" t="s">
        <v>134</v>
      </c>
      <c r="AJ680" t="s">
        <v>135</v>
      </c>
    </row>
    <row r="681" spans="1:36" x14ac:dyDescent="0.25">
      <c r="A681" t="s">
        <v>318</v>
      </c>
      <c r="B681" t="s">
        <v>131</v>
      </c>
      <c r="C681" t="s">
        <v>31</v>
      </c>
      <c r="F681" t="s">
        <v>41</v>
      </c>
      <c r="G681">
        <v>2007</v>
      </c>
      <c r="H681">
        <v>9</v>
      </c>
      <c r="I681" t="str">
        <f>VLOOKUP(H681, 'vlookup for months'!$A$1:$B$12, 2, FALSE)</f>
        <v>Sep</v>
      </c>
      <c r="J681">
        <v>2008</v>
      </c>
      <c r="K681">
        <v>3</v>
      </c>
      <c r="L681" t="str">
        <f>VLOOKUP(K681, 'vlookup for months'!$A$1:$B$12, 2, FALSE)</f>
        <v>Mar</v>
      </c>
      <c r="M681" t="str">
        <f t="shared" si="21"/>
        <v>Sep-Mar</v>
      </c>
      <c r="N681" t="s">
        <v>590</v>
      </c>
      <c r="O681" t="str">
        <f t="shared" si="20"/>
        <v>2007-2008</v>
      </c>
      <c r="P681">
        <v>162</v>
      </c>
      <c r="S681" t="e">
        <f>IF(Q681=R681, NA, Q681&amp;"-"&amp;R681)</f>
        <v>#NAME?</v>
      </c>
      <c r="X681" t="s">
        <v>132</v>
      </c>
      <c r="Z681">
        <v>0.2</v>
      </c>
      <c r="AE681">
        <v>2.5</v>
      </c>
      <c r="AG681" t="s">
        <v>133</v>
      </c>
      <c r="AH681" t="s">
        <v>42</v>
      </c>
      <c r="AI681" t="s">
        <v>134</v>
      </c>
      <c r="AJ681" t="s">
        <v>135</v>
      </c>
    </row>
    <row r="682" spans="1:36" x14ac:dyDescent="0.25">
      <c r="A682" t="s">
        <v>318</v>
      </c>
      <c r="B682" t="s">
        <v>101</v>
      </c>
      <c r="C682" t="s">
        <v>31</v>
      </c>
      <c r="F682" t="s">
        <v>41</v>
      </c>
      <c r="G682">
        <v>1993</v>
      </c>
      <c r="I682" t="e">
        <f>VLOOKUP(H682, 'vlookup for months'!$A$1:$B$12, 2, FALSE)</f>
        <v>#N/A</v>
      </c>
      <c r="J682">
        <v>1993</v>
      </c>
      <c r="L682" t="e">
        <f>VLOOKUP(K682, 'vlookup for months'!$A$1:$B$12, 2, FALSE)</f>
        <v>#N/A</v>
      </c>
      <c r="M682" t="e">
        <f t="shared" si="21"/>
        <v>#N/A</v>
      </c>
      <c r="O682">
        <f t="shared" si="20"/>
        <v>1993</v>
      </c>
      <c r="S682" t="e">
        <f>IF(Q682=R682, NA, Q682&amp;"-"&amp;R682)</f>
        <v>#NAME?</v>
      </c>
      <c r="AE682">
        <v>27.8</v>
      </c>
      <c r="AG682" t="s">
        <v>102</v>
      </c>
      <c r="AH682" t="s">
        <v>42</v>
      </c>
      <c r="AI682" t="s">
        <v>103</v>
      </c>
      <c r="AJ682" t="s">
        <v>104</v>
      </c>
    </row>
    <row r="683" spans="1:36" x14ac:dyDescent="0.25">
      <c r="A683" t="s">
        <v>318</v>
      </c>
      <c r="B683" t="s">
        <v>101</v>
      </c>
      <c r="C683" t="s">
        <v>31</v>
      </c>
      <c r="F683" t="s">
        <v>41</v>
      </c>
      <c r="G683">
        <v>1993</v>
      </c>
      <c r="I683" t="e">
        <f>VLOOKUP(H683, 'vlookup for months'!$A$1:$B$12, 2, FALSE)</f>
        <v>#N/A</v>
      </c>
      <c r="J683">
        <v>1993</v>
      </c>
      <c r="L683" t="e">
        <f>VLOOKUP(K683, 'vlookup for months'!$A$1:$B$12, 2, FALSE)</f>
        <v>#N/A</v>
      </c>
      <c r="M683" t="e">
        <f t="shared" si="21"/>
        <v>#N/A</v>
      </c>
      <c r="O683">
        <f t="shared" si="20"/>
        <v>1993</v>
      </c>
      <c r="S683" t="e">
        <f>IF(Q683=R683, NA, Q683&amp;"-"&amp;R683)</f>
        <v>#NAME?</v>
      </c>
      <c r="Z683">
        <v>0</v>
      </c>
      <c r="AG683" t="s">
        <v>102</v>
      </c>
      <c r="AH683" t="s">
        <v>42</v>
      </c>
      <c r="AI683" t="s">
        <v>103</v>
      </c>
      <c r="AJ683" t="s">
        <v>104</v>
      </c>
    </row>
    <row r="684" spans="1:36" x14ac:dyDescent="0.25">
      <c r="A684" t="s">
        <v>318</v>
      </c>
      <c r="B684" t="s">
        <v>101</v>
      </c>
      <c r="C684" t="s">
        <v>31</v>
      </c>
      <c r="F684" t="s">
        <v>41</v>
      </c>
      <c r="G684">
        <v>1994</v>
      </c>
      <c r="I684" t="e">
        <f>VLOOKUP(H684, 'vlookup for months'!$A$1:$B$12, 2, FALSE)</f>
        <v>#N/A</v>
      </c>
      <c r="J684">
        <v>1994</v>
      </c>
      <c r="L684" t="e">
        <f>VLOOKUP(K684, 'vlookup for months'!$A$1:$B$12, 2, FALSE)</f>
        <v>#N/A</v>
      </c>
      <c r="M684" t="e">
        <f t="shared" si="21"/>
        <v>#N/A</v>
      </c>
      <c r="O684">
        <f t="shared" si="20"/>
        <v>1994</v>
      </c>
      <c r="S684" t="e">
        <f>IF(Q684=R684, NA, Q684&amp;"-"&amp;R684)</f>
        <v>#NAME?</v>
      </c>
      <c r="Z684">
        <v>0.71</v>
      </c>
      <c r="AG684" t="s">
        <v>102</v>
      </c>
      <c r="AH684" t="s">
        <v>42</v>
      </c>
      <c r="AI684" t="s">
        <v>103</v>
      </c>
      <c r="AJ684" t="s">
        <v>104</v>
      </c>
    </row>
    <row r="685" spans="1:36" x14ac:dyDescent="0.25">
      <c r="A685" t="s">
        <v>318</v>
      </c>
      <c r="B685" t="s">
        <v>101</v>
      </c>
      <c r="C685" t="s">
        <v>31</v>
      </c>
      <c r="F685" t="s">
        <v>41</v>
      </c>
      <c r="G685">
        <v>1995</v>
      </c>
      <c r="I685" t="e">
        <f>VLOOKUP(H685, 'vlookup for months'!$A$1:$B$12, 2, FALSE)</f>
        <v>#N/A</v>
      </c>
      <c r="J685">
        <v>1995</v>
      </c>
      <c r="L685" t="e">
        <f>VLOOKUP(K685, 'vlookup for months'!$A$1:$B$12, 2, FALSE)</f>
        <v>#N/A</v>
      </c>
      <c r="M685" t="e">
        <f t="shared" si="21"/>
        <v>#N/A</v>
      </c>
      <c r="O685">
        <f t="shared" si="20"/>
        <v>1995</v>
      </c>
      <c r="S685" t="e">
        <f>IF(Q685=R685, NA, Q685&amp;"-"&amp;R685)</f>
        <v>#NAME?</v>
      </c>
      <c r="Z685">
        <v>0.09</v>
      </c>
      <c r="AG685" t="s">
        <v>102</v>
      </c>
      <c r="AH685" t="s">
        <v>42</v>
      </c>
      <c r="AI685" t="s">
        <v>103</v>
      </c>
      <c r="AJ685" t="s">
        <v>104</v>
      </c>
    </row>
    <row r="686" spans="1:36" x14ac:dyDescent="0.25">
      <c r="A686" t="s">
        <v>318</v>
      </c>
      <c r="B686" t="s">
        <v>101</v>
      </c>
      <c r="C686" t="s">
        <v>31</v>
      </c>
      <c r="F686" t="s">
        <v>41</v>
      </c>
      <c r="G686">
        <v>1996</v>
      </c>
      <c r="I686" t="e">
        <f>VLOOKUP(H686, 'vlookup for months'!$A$1:$B$12, 2, FALSE)</f>
        <v>#N/A</v>
      </c>
      <c r="J686">
        <v>1996</v>
      </c>
      <c r="L686" t="e">
        <f>VLOOKUP(K686, 'vlookup for months'!$A$1:$B$12, 2, FALSE)</f>
        <v>#N/A</v>
      </c>
      <c r="M686" t="e">
        <f t="shared" si="21"/>
        <v>#N/A</v>
      </c>
      <c r="O686">
        <f t="shared" si="20"/>
        <v>1996</v>
      </c>
      <c r="S686" t="e">
        <f>IF(Q686=R686, NA, Q686&amp;"-"&amp;R686)</f>
        <v>#NAME?</v>
      </c>
      <c r="Z686">
        <v>0</v>
      </c>
      <c r="AG686" t="s">
        <v>102</v>
      </c>
      <c r="AH686" t="s">
        <v>42</v>
      </c>
      <c r="AI686" t="s">
        <v>103</v>
      </c>
      <c r="AJ686" t="s">
        <v>104</v>
      </c>
    </row>
    <row r="687" spans="1:36" x14ac:dyDescent="0.25">
      <c r="A687" t="s">
        <v>318</v>
      </c>
      <c r="B687" t="s">
        <v>101</v>
      </c>
      <c r="C687" t="s">
        <v>31</v>
      </c>
      <c r="F687" t="s">
        <v>41</v>
      </c>
      <c r="G687">
        <v>1997</v>
      </c>
      <c r="I687" t="e">
        <f>VLOOKUP(H687, 'vlookup for months'!$A$1:$B$12, 2, FALSE)</f>
        <v>#N/A</v>
      </c>
      <c r="J687">
        <v>1997</v>
      </c>
      <c r="L687" t="e">
        <f>VLOOKUP(K687, 'vlookup for months'!$A$1:$B$12, 2, FALSE)</f>
        <v>#N/A</v>
      </c>
      <c r="M687" t="e">
        <f t="shared" si="21"/>
        <v>#N/A</v>
      </c>
      <c r="O687">
        <f t="shared" si="20"/>
        <v>1997</v>
      </c>
      <c r="S687" t="e">
        <f>IF(Q687=R687, NA, Q687&amp;"-"&amp;R687)</f>
        <v>#NAME?</v>
      </c>
      <c r="Z687">
        <v>6.44</v>
      </c>
      <c r="AG687" t="s">
        <v>102</v>
      </c>
      <c r="AH687" t="s">
        <v>42</v>
      </c>
      <c r="AI687" t="s">
        <v>103</v>
      </c>
      <c r="AJ687" t="s">
        <v>104</v>
      </c>
    </row>
    <row r="688" spans="1:36" x14ac:dyDescent="0.25">
      <c r="A688" t="s">
        <v>318</v>
      </c>
      <c r="B688" t="s">
        <v>101</v>
      </c>
      <c r="C688" t="s">
        <v>31</v>
      </c>
      <c r="F688" t="s">
        <v>41</v>
      </c>
      <c r="G688">
        <v>1998</v>
      </c>
      <c r="I688" t="e">
        <f>VLOOKUP(H688, 'vlookup for months'!$A$1:$B$12, 2, FALSE)</f>
        <v>#N/A</v>
      </c>
      <c r="J688">
        <v>1998</v>
      </c>
      <c r="L688" t="e">
        <f>VLOOKUP(K688, 'vlookup for months'!$A$1:$B$12, 2, FALSE)</f>
        <v>#N/A</v>
      </c>
      <c r="M688" t="e">
        <f t="shared" si="21"/>
        <v>#N/A</v>
      </c>
      <c r="O688">
        <f t="shared" si="20"/>
        <v>1998</v>
      </c>
      <c r="S688" t="e">
        <f>IF(Q688=R688, NA, Q688&amp;"-"&amp;R688)</f>
        <v>#NAME?</v>
      </c>
      <c r="Z688">
        <v>0</v>
      </c>
      <c r="AG688" t="s">
        <v>102</v>
      </c>
      <c r="AH688" t="s">
        <v>42</v>
      </c>
      <c r="AI688" t="s">
        <v>103</v>
      </c>
      <c r="AJ688" t="s">
        <v>104</v>
      </c>
    </row>
    <row r="689" spans="1:36" x14ac:dyDescent="0.25">
      <c r="A689" t="s">
        <v>318</v>
      </c>
      <c r="B689" t="s">
        <v>101</v>
      </c>
      <c r="C689" t="s">
        <v>31</v>
      </c>
      <c r="F689" t="s">
        <v>41</v>
      </c>
      <c r="G689">
        <v>1999</v>
      </c>
      <c r="I689" t="e">
        <f>VLOOKUP(H689, 'vlookup for months'!$A$1:$B$12, 2, FALSE)</f>
        <v>#N/A</v>
      </c>
      <c r="J689">
        <v>1999</v>
      </c>
      <c r="L689" t="e">
        <f>VLOOKUP(K689, 'vlookup for months'!$A$1:$B$12, 2, FALSE)</f>
        <v>#N/A</v>
      </c>
      <c r="M689" t="e">
        <f t="shared" si="21"/>
        <v>#N/A</v>
      </c>
      <c r="O689">
        <f t="shared" si="20"/>
        <v>1999</v>
      </c>
      <c r="S689" t="e">
        <f>IF(Q689=R689, NA, Q689&amp;"-"&amp;R689)</f>
        <v>#NAME?</v>
      </c>
      <c r="Z689">
        <v>0</v>
      </c>
      <c r="AG689" t="s">
        <v>102</v>
      </c>
      <c r="AH689" t="s">
        <v>42</v>
      </c>
      <c r="AI689" t="s">
        <v>103</v>
      </c>
      <c r="AJ689" t="s">
        <v>104</v>
      </c>
    </row>
    <row r="690" spans="1:36" x14ac:dyDescent="0.25">
      <c r="A690" t="s">
        <v>318</v>
      </c>
      <c r="B690" t="s">
        <v>101</v>
      </c>
      <c r="C690" t="s">
        <v>31</v>
      </c>
      <c r="F690" t="s">
        <v>41</v>
      </c>
      <c r="G690">
        <v>2000</v>
      </c>
      <c r="I690" t="e">
        <f>VLOOKUP(H690, 'vlookup for months'!$A$1:$B$12, 2, FALSE)</f>
        <v>#N/A</v>
      </c>
      <c r="J690">
        <v>2000</v>
      </c>
      <c r="L690" t="e">
        <f>VLOOKUP(K690, 'vlookup for months'!$A$1:$B$12, 2, FALSE)</f>
        <v>#N/A</v>
      </c>
      <c r="M690" t="e">
        <f t="shared" si="21"/>
        <v>#N/A</v>
      </c>
      <c r="O690">
        <f t="shared" si="20"/>
        <v>2000</v>
      </c>
      <c r="S690" t="e">
        <f>IF(Q690=R690, NA, Q690&amp;"-"&amp;R690)</f>
        <v>#NAME?</v>
      </c>
      <c r="Z690">
        <v>2.61</v>
      </c>
      <c r="AG690" t="s">
        <v>102</v>
      </c>
      <c r="AH690" t="s">
        <v>42</v>
      </c>
      <c r="AI690" t="s">
        <v>103</v>
      </c>
      <c r="AJ690" t="s">
        <v>104</v>
      </c>
    </row>
    <row r="691" spans="1:36" x14ac:dyDescent="0.25">
      <c r="A691" t="s">
        <v>318</v>
      </c>
      <c r="B691" t="s">
        <v>101</v>
      </c>
      <c r="C691" t="s">
        <v>31</v>
      </c>
      <c r="F691" t="s">
        <v>41</v>
      </c>
      <c r="G691">
        <v>2001</v>
      </c>
      <c r="I691" t="e">
        <f>VLOOKUP(H691, 'vlookup for months'!$A$1:$B$12, 2, FALSE)</f>
        <v>#N/A</v>
      </c>
      <c r="J691">
        <v>2001</v>
      </c>
      <c r="L691" t="e">
        <f>VLOOKUP(K691, 'vlookup for months'!$A$1:$B$12, 2, FALSE)</f>
        <v>#N/A</v>
      </c>
      <c r="M691" t="e">
        <f t="shared" si="21"/>
        <v>#N/A</v>
      </c>
      <c r="O691">
        <f t="shared" si="20"/>
        <v>2001</v>
      </c>
      <c r="S691" t="e">
        <f>IF(Q691=R691, NA, Q691&amp;"-"&amp;R691)</f>
        <v>#NAME?</v>
      </c>
      <c r="Z691">
        <v>0</v>
      </c>
      <c r="AG691" t="s">
        <v>102</v>
      </c>
      <c r="AH691" t="s">
        <v>42</v>
      </c>
      <c r="AI691" t="s">
        <v>103</v>
      </c>
      <c r="AJ691" t="s">
        <v>104</v>
      </c>
    </row>
    <row r="692" spans="1:36" x14ac:dyDescent="0.25">
      <c r="A692" t="s">
        <v>318</v>
      </c>
      <c r="B692" t="s">
        <v>101</v>
      </c>
      <c r="C692" t="s">
        <v>31</v>
      </c>
      <c r="F692" t="s">
        <v>41</v>
      </c>
      <c r="G692">
        <v>2002</v>
      </c>
      <c r="I692" t="e">
        <f>VLOOKUP(H692, 'vlookup for months'!$A$1:$B$12, 2, FALSE)</f>
        <v>#N/A</v>
      </c>
      <c r="J692">
        <v>2002</v>
      </c>
      <c r="L692" t="e">
        <f>VLOOKUP(K692, 'vlookup for months'!$A$1:$B$12, 2, FALSE)</f>
        <v>#N/A</v>
      </c>
      <c r="M692" t="e">
        <f t="shared" si="21"/>
        <v>#N/A</v>
      </c>
      <c r="O692">
        <f t="shared" si="20"/>
        <v>2002</v>
      </c>
      <c r="S692" t="e">
        <f>IF(Q692=R692, NA, Q692&amp;"-"&amp;R692)</f>
        <v>#NAME?</v>
      </c>
      <c r="Z692">
        <v>0</v>
      </c>
      <c r="AG692" t="s">
        <v>102</v>
      </c>
      <c r="AH692" t="s">
        <v>42</v>
      </c>
      <c r="AI692" t="s">
        <v>103</v>
      </c>
      <c r="AJ692" t="s">
        <v>104</v>
      </c>
    </row>
    <row r="693" spans="1:36" x14ac:dyDescent="0.25">
      <c r="A693" t="s">
        <v>318</v>
      </c>
      <c r="B693" t="s">
        <v>101</v>
      </c>
      <c r="C693" t="s">
        <v>31</v>
      </c>
      <c r="F693" t="s">
        <v>41</v>
      </c>
      <c r="G693">
        <v>2004</v>
      </c>
      <c r="I693" t="e">
        <f>VLOOKUP(H693, 'vlookup for months'!$A$1:$B$12, 2, FALSE)</f>
        <v>#N/A</v>
      </c>
      <c r="J693">
        <v>2004</v>
      </c>
      <c r="L693" t="e">
        <f>VLOOKUP(K693, 'vlookup for months'!$A$1:$B$12, 2, FALSE)</f>
        <v>#N/A</v>
      </c>
      <c r="M693" t="e">
        <f t="shared" si="21"/>
        <v>#N/A</v>
      </c>
      <c r="O693">
        <f t="shared" si="20"/>
        <v>2004</v>
      </c>
      <c r="S693" t="e">
        <f>IF(Q693=R693, NA, Q693&amp;"-"&amp;R693)</f>
        <v>#NAME?</v>
      </c>
      <c r="Z693">
        <v>0.87</v>
      </c>
      <c r="AG693" t="s">
        <v>102</v>
      </c>
      <c r="AH693" t="s">
        <v>42</v>
      </c>
      <c r="AI693" t="s">
        <v>103</v>
      </c>
      <c r="AJ693" t="s">
        <v>104</v>
      </c>
    </row>
    <row r="694" spans="1:36" x14ac:dyDescent="0.25">
      <c r="A694" t="s">
        <v>318</v>
      </c>
      <c r="B694" t="s">
        <v>101</v>
      </c>
      <c r="C694" t="s">
        <v>31</v>
      </c>
      <c r="F694" t="s">
        <v>41</v>
      </c>
      <c r="G694">
        <v>2007</v>
      </c>
      <c r="I694" t="e">
        <f>VLOOKUP(H694, 'vlookup for months'!$A$1:$B$12, 2, FALSE)</f>
        <v>#N/A</v>
      </c>
      <c r="J694">
        <v>2007</v>
      </c>
      <c r="L694" t="e">
        <f>VLOOKUP(K694, 'vlookup for months'!$A$1:$B$12, 2, FALSE)</f>
        <v>#N/A</v>
      </c>
      <c r="M694" t="e">
        <f t="shared" si="21"/>
        <v>#N/A</v>
      </c>
      <c r="O694">
        <f t="shared" si="20"/>
        <v>2007</v>
      </c>
      <c r="S694" t="e">
        <f>IF(Q694=R694, NA, Q694&amp;"-"&amp;R694)</f>
        <v>#NAME?</v>
      </c>
      <c r="Z694">
        <v>0</v>
      </c>
      <c r="AG694" t="s">
        <v>102</v>
      </c>
      <c r="AH694" t="s">
        <v>42</v>
      </c>
      <c r="AI694" t="s">
        <v>103</v>
      </c>
      <c r="AJ694" t="s">
        <v>104</v>
      </c>
    </row>
    <row r="695" spans="1:36" x14ac:dyDescent="0.25">
      <c r="A695" t="s">
        <v>318</v>
      </c>
      <c r="B695" t="s">
        <v>101</v>
      </c>
      <c r="C695" t="s">
        <v>31</v>
      </c>
      <c r="F695" t="s">
        <v>41</v>
      </c>
      <c r="G695">
        <v>2008</v>
      </c>
      <c r="I695" t="e">
        <f>VLOOKUP(H695, 'vlookup for months'!$A$1:$B$12, 2, FALSE)</f>
        <v>#N/A</v>
      </c>
      <c r="J695">
        <v>2008</v>
      </c>
      <c r="L695" t="e">
        <f>VLOOKUP(K695, 'vlookup for months'!$A$1:$B$12, 2, FALSE)</f>
        <v>#N/A</v>
      </c>
      <c r="M695" t="e">
        <f t="shared" si="21"/>
        <v>#N/A</v>
      </c>
      <c r="O695">
        <f t="shared" si="20"/>
        <v>2008</v>
      </c>
      <c r="S695" t="e">
        <f>IF(Q695=R695, NA, Q695&amp;"-"&amp;R695)</f>
        <v>#NAME?</v>
      </c>
      <c r="Z695">
        <v>0</v>
      </c>
      <c r="AG695" t="s">
        <v>102</v>
      </c>
      <c r="AH695" t="s">
        <v>42</v>
      </c>
      <c r="AI695" t="s">
        <v>103</v>
      </c>
      <c r="AJ695" t="s">
        <v>104</v>
      </c>
    </row>
    <row r="696" spans="1:36" x14ac:dyDescent="0.25">
      <c r="A696" t="s">
        <v>318</v>
      </c>
      <c r="B696" t="s">
        <v>101</v>
      </c>
      <c r="C696" t="s">
        <v>31</v>
      </c>
      <c r="F696" t="s">
        <v>41</v>
      </c>
      <c r="G696">
        <v>2009</v>
      </c>
      <c r="I696" t="e">
        <f>VLOOKUP(H696, 'vlookup for months'!$A$1:$B$12, 2, FALSE)</f>
        <v>#N/A</v>
      </c>
      <c r="J696">
        <v>2009</v>
      </c>
      <c r="L696" t="e">
        <f>VLOOKUP(K696, 'vlookup for months'!$A$1:$B$12, 2, FALSE)</f>
        <v>#N/A</v>
      </c>
      <c r="M696" t="e">
        <f t="shared" si="21"/>
        <v>#N/A</v>
      </c>
      <c r="O696">
        <f t="shared" si="20"/>
        <v>2009</v>
      </c>
      <c r="S696" t="e">
        <f>IF(Q696=R696, NA, Q696&amp;"-"&amp;R696)</f>
        <v>#NAME?</v>
      </c>
      <c r="Z696">
        <v>0</v>
      </c>
      <c r="AG696" t="s">
        <v>102</v>
      </c>
      <c r="AH696" t="s">
        <v>42</v>
      </c>
      <c r="AI696" t="s">
        <v>103</v>
      </c>
      <c r="AJ696" t="s">
        <v>104</v>
      </c>
    </row>
    <row r="697" spans="1:36" x14ac:dyDescent="0.25">
      <c r="A697" t="s">
        <v>318</v>
      </c>
      <c r="B697" t="s">
        <v>101</v>
      </c>
      <c r="C697" t="s">
        <v>31</v>
      </c>
      <c r="F697" t="s">
        <v>41</v>
      </c>
      <c r="G697">
        <v>2010</v>
      </c>
      <c r="I697" t="e">
        <f>VLOOKUP(H697, 'vlookup for months'!$A$1:$B$12, 2, FALSE)</f>
        <v>#N/A</v>
      </c>
      <c r="J697">
        <v>2010</v>
      </c>
      <c r="L697" t="e">
        <f>VLOOKUP(K697, 'vlookup for months'!$A$1:$B$12, 2, FALSE)</f>
        <v>#N/A</v>
      </c>
      <c r="M697" t="e">
        <f t="shared" si="21"/>
        <v>#N/A</v>
      </c>
      <c r="O697">
        <f t="shared" si="20"/>
        <v>2010</v>
      </c>
      <c r="S697" t="e">
        <f>IF(Q697=R697, NA, Q697&amp;"-"&amp;R697)</f>
        <v>#NAME?</v>
      </c>
      <c r="Z697">
        <v>0</v>
      </c>
      <c r="AG697" t="s">
        <v>102</v>
      </c>
      <c r="AH697" t="s">
        <v>42</v>
      </c>
      <c r="AI697" t="s">
        <v>103</v>
      </c>
      <c r="AJ697" t="s">
        <v>104</v>
      </c>
    </row>
    <row r="698" spans="1:36" x14ac:dyDescent="0.25">
      <c r="A698" t="s">
        <v>318</v>
      </c>
      <c r="B698" t="s">
        <v>101</v>
      </c>
      <c r="C698" t="s">
        <v>31</v>
      </c>
      <c r="F698" t="s">
        <v>41</v>
      </c>
      <c r="G698">
        <v>2011</v>
      </c>
      <c r="I698" t="e">
        <f>VLOOKUP(H698, 'vlookup for months'!$A$1:$B$12, 2, FALSE)</f>
        <v>#N/A</v>
      </c>
      <c r="J698">
        <v>2011</v>
      </c>
      <c r="L698" t="e">
        <f>VLOOKUP(K698, 'vlookup for months'!$A$1:$B$12, 2, FALSE)</f>
        <v>#N/A</v>
      </c>
      <c r="M698" t="e">
        <f t="shared" si="21"/>
        <v>#N/A</v>
      </c>
      <c r="O698">
        <f t="shared" si="20"/>
        <v>2011</v>
      </c>
      <c r="S698" t="e">
        <f>IF(Q698=R698, NA, Q698&amp;"-"&amp;R698)</f>
        <v>#NAME?</v>
      </c>
      <c r="Z698">
        <v>0</v>
      </c>
      <c r="AG698" t="s">
        <v>102</v>
      </c>
      <c r="AH698" t="s">
        <v>42</v>
      </c>
      <c r="AI698" t="s">
        <v>103</v>
      </c>
      <c r="AJ698" t="s">
        <v>104</v>
      </c>
    </row>
    <row r="699" spans="1:36" x14ac:dyDescent="0.25">
      <c r="A699" t="s">
        <v>318</v>
      </c>
      <c r="B699" t="s">
        <v>101</v>
      </c>
      <c r="C699" t="s">
        <v>31</v>
      </c>
      <c r="F699" t="s">
        <v>41</v>
      </c>
      <c r="G699">
        <v>2012</v>
      </c>
      <c r="I699" t="e">
        <f>VLOOKUP(H699, 'vlookup for months'!$A$1:$B$12, 2, FALSE)</f>
        <v>#N/A</v>
      </c>
      <c r="J699">
        <v>2012</v>
      </c>
      <c r="L699" t="e">
        <f>VLOOKUP(K699, 'vlookup for months'!$A$1:$B$12, 2, FALSE)</f>
        <v>#N/A</v>
      </c>
      <c r="M699" t="e">
        <f t="shared" si="21"/>
        <v>#N/A</v>
      </c>
      <c r="O699">
        <f t="shared" si="20"/>
        <v>2012</v>
      </c>
      <c r="S699" t="e">
        <f>IF(Q699=R699, NA, Q699&amp;"-"&amp;R699)</f>
        <v>#NAME?</v>
      </c>
      <c r="Z699">
        <v>0</v>
      </c>
      <c r="AG699" t="s">
        <v>102</v>
      </c>
      <c r="AH699" t="s">
        <v>42</v>
      </c>
      <c r="AI699" t="s">
        <v>103</v>
      </c>
      <c r="AJ699" t="s">
        <v>104</v>
      </c>
    </row>
    <row r="700" spans="1:36" x14ac:dyDescent="0.25">
      <c r="A700" t="s">
        <v>318</v>
      </c>
      <c r="B700" t="s">
        <v>101</v>
      </c>
      <c r="C700" t="s">
        <v>31</v>
      </c>
      <c r="F700" t="s">
        <v>41</v>
      </c>
      <c r="G700">
        <v>2013</v>
      </c>
      <c r="I700" t="e">
        <f>VLOOKUP(H700, 'vlookup for months'!$A$1:$B$12, 2, FALSE)</f>
        <v>#N/A</v>
      </c>
      <c r="J700">
        <v>2013</v>
      </c>
      <c r="L700" t="e">
        <f>VLOOKUP(K700, 'vlookup for months'!$A$1:$B$12, 2, FALSE)</f>
        <v>#N/A</v>
      </c>
      <c r="M700" t="e">
        <f t="shared" si="21"/>
        <v>#N/A</v>
      </c>
      <c r="O700">
        <f t="shared" si="20"/>
        <v>2013</v>
      </c>
      <c r="S700" t="e">
        <f>IF(Q700=R700, NA, Q700&amp;"-"&amp;R700)</f>
        <v>#NAME?</v>
      </c>
      <c r="Z700">
        <v>0</v>
      </c>
      <c r="AG700" t="s">
        <v>102</v>
      </c>
      <c r="AH700" t="s">
        <v>42</v>
      </c>
      <c r="AI700" t="s">
        <v>103</v>
      </c>
      <c r="AJ700" t="s">
        <v>104</v>
      </c>
    </row>
    <row r="701" spans="1:36" x14ac:dyDescent="0.25">
      <c r="A701" t="s">
        <v>318</v>
      </c>
      <c r="B701" t="s">
        <v>75</v>
      </c>
      <c r="C701" t="s">
        <v>76</v>
      </c>
      <c r="F701" t="s">
        <v>41</v>
      </c>
      <c r="G701">
        <v>1995</v>
      </c>
      <c r="H701">
        <v>4</v>
      </c>
      <c r="I701" t="str">
        <f>VLOOKUP(H701, 'vlookup for months'!$A$1:$B$12, 2, FALSE)</f>
        <v>Apr</v>
      </c>
      <c r="J701">
        <v>1997</v>
      </c>
      <c r="K701">
        <v>5</v>
      </c>
      <c r="L701" t="str">
        <f>VLOOKUP(K701, 'vlookup for months'!$A$1:$B$12, 2, FALSE)</f>
        <v>May</v>
      </c>
      <c r="M701" t="str">
        <f t="shared" si="21"/>
        <v>Apr-May</v>
      </c>
      <c r="N701" t="s">
        <v>584</v>
      </c>
      <c r="O701" t="str">
        <f t="shared" si="20"/>
        <v>1995-1997</v>
      </c>
      <c r="P701">
        <v>893</v>
      </c>
      <c r="Q701">
        <v>60</v>
      </c>
      <c r="R701">
        <v>125</v>
      </c>
      <c r="S701" t="str">
        <f>IF(Q701=R701, NA, Q701&amp;"-"&amp;R701)</f>
        <v>60-125</v>
      </c>
      <c r="T701" t="s">
        <v>703</v>
      </c>
      <c r="U701">
        <v>92.5</v>
      </c>
      <c r="V701">
        <v>45.9</v>
      </c>
      <c r="Y701" t="s">
        <v>46</v>
      </c>
      <c r="Z701">
        <v>0.14000000000000001</v>
      </c>
      <c r="AA701">
        <v>0.45</v>
      </c>
      <c r="AE701">
        <v>0.67</v>
      </c>
      <c r="AG701" t="s">
        <v>79</v>
      </c>
      <c r="AH701" t="s">
        <v>35</v>
      </c>
      <c r="AI701" t="s">
        <v>57</v>
      </c>
      <c r="AJ701" t="s">
        <v>80</v>
      </c>
    </row>
    <row r="702" spans="1:36" x14ac:dyDescent="0.25">
      <c r="A702" t="s">
        <v>318</v>
      </c>
      <c r="B702" t="s">
        <v>75</v>
      </c>
      <c r="C702" t="s">
        <v>76</v>
      </c>
      <c r="F702" t="s">
        <v>41</v>
      </c>
      <c r="G702">
        <v>1995</v>
      </c>
      <c r="H702">
        <v>5</v>
      </c>
      <c r="I702" t="str">
        <f>VLOOKUP(H702, 'vlookup for months'!$A$1:$B$12, 2, FALSE)</f>
        <v>May</v>
      </c>
      <c r="J702">
        <v>1995</v>
      </c>
      <c r="K702">
        <v>5</v>
      </c>
      <c r="L702" t="str">
        <f>VLOOKUP(K702, 'vlookup for months'!$A$1:$B$12, 2, FALSE)</f>
        <v>May</v>
      </c>
      <c r="M702" t="str">
        <f t="shared" si="21"/>
        <v>May</v>
      </c>
      <c r="N702" t="s">
        <v>576</v>
      </c>
      <c r="O702">
        <f t="shared" si="20"/>
        <v>1995</v>
      </c>
      <c r="P702">
        <v>13</v>
      </c>
      <c r="S702" t="e">
        <f>IF(Q702=R702, NA, Q702&amp;"-"&amp;R702)</f>
        <v>#NAME?</v>
      </c>
      <c r="Z702">
        <v>3</v>
      </c>
      <c r="AG702" t="s">
        <v>79</v>
      </c>
      <c r="AH702" t="s">
        <v>35</v>
      </c>
      <c r="AI702" t="s">
        <v>57</v>
      </c>
      <c r="AJ702" t="s">
        <v>80</v>
      </c>
    </row>
    <row r="703" spans="1:36" x14ac:dyDescent="0.25">
      <c r="A703" t="s">
        <v>318</v>
      </c>
      <c r="B703" t="s">
        <v>75</v>
      </c>
      <c r="C703" t="s">
        <v>76</v>
      </c>
      <c r="D703" t="s">
        <v>305</v>
      </c>
      <c r="F703" t="s">
        <v>41</v>
      </c>
      <c r="G703">
        <v>1995</v>
      </c>
      <c r="H703">
        <v>10</v>
      </c>
      <c r="I703" t="str">
        <f>VLOOKUP(H703, 'vlookup for months'!$A$1:$B$12, 2, FALSE)</f>
        <v>Oct</v>
      </c>
      <c r="J703">
        <v>1995</v>
      </c>
      <c r="K703">
        <v>10</v>
      </c>
      <c r="L703" t="str">
        <f>VLOOKUP(K703, 'vlookup for months'!$A$1:$B$12, 2, FALSE)</f>
        <v>Oct</v>
      </c>
      <c r="M703" t="str">
        <f t="shared" si="21"/>
        <v>Oct</v>
      </c>
      <c r="N703" t="s">
        <v>574</v>
      </c>
      <c r="O703">
        <f t="shared" si="20"/>
        <v>1995</v>
      </c>
      <c r="P703">
        <v>88</v>
      </c>
      <c r="S703" t="e">
        <f>IF(Q703=R703, NA, Q703&amp;"-"&amp;R703)</f>
        <v>#NAME?</v>
      </c>
      <c r="Z703">
        <v>3</v>
      </c>
      <c r="AA703">
        <v>30</v>
      </c>
      <c r="AG703" t="s">
        <v>79</v>
      </c>
      <c r="AH703" t="s">
        <v>35</v>
      </c>
      <c r="AI703" t="s">
        <v>57</v>
      </c>
      <c r="AJ703" t="s">
        <v>80</v>
      </c>
    </row>
    <row r="704" spans="1:36" x14ac:dyDescent="0.25">
      <c r="A704" t="s">
        <v>318</v>
      </c>
      <c r="B704" t="s">
        <v>75</v>
      </c>
      <c r="C704" t="s">
        <v>76</v>
      </c>
      <c r="F704" t="s">
        <v>41</v>
      </c>
      <c r="G704">
        <v>1995</v>
      </c>
      <c r="H704">
        <v>12</v>
      </c>
      <c r="I704" t="str">
        <f>VLOOKUP(H704, 'vlookup for months'!$A$1:$B$12, 2, FALSE)</f>
        <v>Dec</v>
      </c>
      <c r="J704">
        <v>1995</v>
      </c>
      <c r="K704">
        <v>12</v>
      </c>
      <c r="L704" t="str">
        <f>VLOOKUP(K704, 'vlookup for months'!$A$1:$B$12, 2, FALSE)</f>
        <v>Dec</v>
      </c>
      <c r="M704" t="str">
        <f t="shared" si="21"/>
        <v>Dec</v>
      </c>
      <c r="N704" t="s">
        <v>581</v>
      </c>
      <c r="O704">
        <f t="shared" si="20"/>
        <v>1995</v>
      </c>
      <c r="P704">
        <v>25</v>
      </c>
      <c r="S704" t="e">
        <f>IF(Q704=R704, NA, Q704&amp;"-"&amp;R704)</f>
        <v>#NAME?</v>
      </c>
      <c r="Z704">
        <v>4.5</v>
      </c>
      <c r="AA704">
        <v>2.5</v>
      </c>
      <c r="AG704" t="s">
        <v>79</v>
      </c>
      <c r="AH704" t="s">
        <v>35</v>
      </c>
      <c r="AI704" t="s">
        <v>57</v>
      </c>
      <c r="AJ704" t="s">
        <v>80</v>
      </c>
    </row>
    <row r="705" spans="1:36" x14ac:dyDescent="0.25">
      <c r="A705" t="s">
        <v>318</v>
      </c>
      <c r="B705" t="s">
        <v>75</v>
      </c>
      <c r="C705" t="s">
        <v>76</v>
      </c>
      <c r="F705" t="s">
        <v>41</v>
      </c>
      <c r="G705">
        <v>1996</v>
      </c>
      <c r="H705">
        <v>6</v>
      </c>
      <c r="I705" t="str">
        <f>VLOOKUP(H705, 'vlookup for months'!$A$1:$B$12, 2, FALSE)</f>
        <v>Jun</v>
      </c>
      <c r="J705">
        <v>1996</v>
      </c>
      <c r="K705">
        <v>6</v>
      </c>
      <c r="L705" t="str">
        <f>VLOOKUP(K705, 'vlookup for months'!$A$1:$B$12, 2, FALSE)</f>
        <v>Jun</v>
      </c>
      <c r="M705" t="str">
        <f t="shared" si="21"/>
        <v>Jun</v>
      </c>
      <c r="N705" t="s">
        <v>579</v>
      </c>
      <c r="O705">
        <f t="shared" si="20"/>
        <v>1996</v>
      </c>
      <c r="P705">
        <v>43</v>
      </c>
      <c r="S705" t="e">
        <f>IF(Q705=R705, NA, Q705&amp;"-"&amp;R705)</f>
        <v>#NAME?</v>
      </c>
      <c r="Z705">
        <v>1</v>
      </c>
      <c r="AA705">
        <v>7</v>
      </c>
      <c r="AG705" t="s">
        <v>79</v>
      </c>
      <c r="AH705" t="s">
        <v>35</v>
      </c>
      <c r="AI705" t="s">
        <v>57</v>
      </c>
      <c r="AJ705" t="s">
        <v>80</v>
      </c>
    </row>
    <row r="706" spans="1:36" x14ac:dyDescent="0.25">
      <c r="A706" t="s">
        <v>318</v>
      </c>
      <c r="B706" t="s">
        <v>75</v>
      </c>
      <c r="C706" t="s">
        <v>76</v>
      </c>
      <c r="F706" t="s">
        <v>41</v>
      </c>
      <c r="G706">
        <v>1996</v>
      </c>
      <c r="H706">
        <v>9</v>
      </c>
      <c r="I706" t="str">
        <f>VLOOKUP(H706, 'vlookup for months'!$A$1:$B$12, 2, FALSE)</f>
        <v>Sep</v>
      </c>
      <c r="J706">
        <v>1996</v>
      </c>
      <c r="K706">
        <v>9</v>
      </c>
      <c r="L706" t="str">
        <f>VLOOKUP(K706, 'vlookup for months'!$A$1:$B$12, 2, FALSE)</f>
        <v>Sep</v>
      </c>
      <c r="M706" t="str">
        <f t="shared" si="21"/>
        <v>Sep</v>
      </c>
      <c r="N706" t="s">
        <v>573</v>
      </c>
      <c r="O706">
        <f t="shared" si="20"/>
        <v>1996</v>
      </c>
      <c r="P706">
        <v>19</v>
      </c>
      <c r="S706" t="e">
        <f>IF(Q706=R706, NA, Q706&amp;"-"&amp;R706)</f>
        <v>#NAME?</v>
      </c>
      <c r="Z706">
        <v>19.5</v>
      </c>
      <c r="AA706">
        <v>14.5</v>
      </c>
      <c r="AG706" t="s">
        <v>79</v>
      </c>
      <c r="AH706" t="s">
        <v>35</v>
      </c>
      <c r="AI706" t="s">
        <v>57</v>
      </c>
      <c r="AJ706" t="s">
        <v>80</v>
      </c>
    </row>
    <row r="707" spans="1:36" x14ac:dyDescent="0.25">
      <c r="A707" t="s">
        <v>318</v>
      </c>
      <c r="B707" t="s">
        <v>75</v>
      </c>
      <c r="C707" t="s">
        <v>76</v>
      </c>
      <c r="D707" t="s">
        <v>83</v>
      </c>
      <c r="F707" t="s">
        <v>41</v>
      </c>
      <c r="G707">
        <v>2002</v>
      </c>
      <c r="I707" t="e">
        <f>VLOOKUP(H707, 'vlookup for months'!$A$1:$B$12, 2, FALSE)</f>
        <v>#N/A</v>
      </c>
      <c r="J707">
        <v>2008</v>
      </c>
      <c r="L707" t="e">
        <f>VLOOKUP(K707, 'vlookup for months'!$A$1:$B$12, 2, FALSE)</f>
        <v>#N/A</v>
      </c>
      <c r="M707" t="e">
        <f t="shared" si="21"/>
        <v>#N/A</v>
      </c>
      <c r="O707" t="str">
        <f t="shared" ref="O707:O770" si="22">IF(G707=J707, G707, G707&amp;"-"&amp;J707)</f>
        <v>2002-2008</v>
      </c>
      <c r="P707">
        <v>114</v>
      </c>
      <c r="S707" t="e">
        <f>IF(Q707=R707, NA, Q707&amp;"-"&amp;R707)</f>
        <v>#NAME?</v>
      </c>
      <c r="Z707">
        <v>0.76</v>
      </c>
      <c r="AA707">
        <v>2.85</v>
      </c>
      <c r="AE707">
        <v>3.51</v>
      </c>
      <c r="AG707" t="s">
        <v>84</v>
      </c>
      <c r="AH707" t="s">
        <v>84</v>
      </c>
      <c r="AI707" t="s">
        <v>57</v>
      </c>
      <c r="AJ707" t="s">
        <v>85</v>
      </c>
    </row>
    <row r="708" spans="1:36" x14ac:dyDescent="0.25">
      <c r="A708" t="s">
        <v>318</v>
      </c>
      <c r="B708" t="s">
        <v>87</v>
      </c>
      <c r="C708" t="s">
        <v>76</v>
      </c>
      <c r="D708" t="s">
        <v>92</v>
      </c>
      <c r="F708" t="s">
        <v>41</v>
      </c>
      <c r="G708">
        <v>2002</v>
      </c>
      <c r="I708" t="e">
        <f>VLOOKUP(H708, 'vlookup for months'!$A$1:$B$12, 2, FALSE)</f>
        <v>#N/A</v>
      </c>
      <c r="J708">
        <v>2008</v>
      </c>
      <c r="L708" t="e">
        <f>VLOOKUP(K708, 'vlookup for months'!$A$1:$B$12, 2, FALSE)</f>
        <v>#N/A</v>
      </c>
      <c r="M708" t="e">
        <f t="shared" ref="M708:M771" si="23">IF(I708=L708, L708, I708&amp;"-"&amp;L708)</f>
        <v>#N/A</v>
      </c>
      <c r="O708" t="str">
        <f t="shared" si="22"/>
        <v>2002-2008</v>
      </c>
      <c r="P708">
        <v>157</v>
      </c>
      <c r="S708" t="e">
        <f>IF(Q708=R708, NA, Q708&amp;"-"&amp;R708)</f>
        <v>#NAME?</v>
      </c>
      <c r="Z708">
        <v>2.4</v>
      </c>
      <c r="AA708">
        <v>7.84</v>
      </c>
      <c r="AE708">
        <v>12.74</v>
      </c>
      <c r="AG708" t="s">
        <v>84</v>
      </c>
      <c r="AH708" t="s">
        <v>84</v>
      </c>
      <c r="AI708" t="s">
        <v>57</v>
      </c>
      <c r="AJ708" t="s">
        <v>85</v>
      </c>
    </row>
    <row r="709" spans="1:36" x14ac:dyDescent="0.25">
      <c r="A709" t="s">
        <v>318</v>
      </c>
      <c r="B709" t="s">
        <v>87</v>
      </c>
      <c r="C709" t="s">
        <v>76</v>
      </c>
      <c r="F709" t="s">
        <v>41</v>
      </c>
      <c r="G709">
        <v>1998</v>
      </c>
      <c r="H709">
        <v>8</v>
      </c>
      <c r="I709" t="str">
        <f>VLOOKUP(H709, 'vlookup for months'!$A$1:$B$12, 2, FALSE)</f>
        <v>Aug</v>
      </c>
      <c r="J709">
        <v>1999</v>
      </c>
      <c r="K709">
        <v>1</v>
      </c>
      <c r="L709" t="str">
        <f>VLOOKUP(K709, 'vlookup for months'!$A$1:$B$12, 2, FALSE)</f>
        <v>Jan</v>
      </c>
      <c r="M709" t="str">
        <f t="shared" si="23"/>
        <v>Aug-Jan</v>
      </c>
      <c r="N709" t="s">
        <v>585</v>
      </c>
      <c r="O709" t="str">
        <f t="shared" si="22"/>
        <v>1998-1999</v>
      </c>
      <c r="P709">
        <v>107</v>
      </c>
      <c r="S709" t="e">
        <f>IF(Q709=R709, NA, Q709&amp;"-"&amp;R709)</f>
        <v>#NAME?</v>
      </c>
      <c r="X709" t="s">
        <v>88</v>
      </c>
      <c r="Z709">
        <v>1.42</v>
      </c>
      <c r="AA709">
        <v>24.7</v>
      </c>
      <c r="AE709">
        <v>16.420000000000002</v>
      </c>
      <c r="AG709" t="s">
        <v>61</v>
      </c>
      <c r="AH709" t="s">
        <v>61</v>
      </c>
      <c r="AI709" t="s">
        <v>57</v>
      </c>
      <c r="AJ709" t="s">
        <v>89</v>
      </c>
    </row>
    <row r="710" spans="1:36" x14ac:dyDescent="0.25">
      <c r="A710" t="s">
        <v>318</v>
      </c>
      <c r="B710" t="s">
        <v>87</v>
      </c>
      <c r="C710" t="s">
        <v>76</v>
      </c>
      <c r="D710" t="s">
        <v>90</v>
      </c>
      <c r="F710" t="s">
        <v>41</v>
      </c>
      <c r="G710">
        <v>1999</v>
      </c>
      <c r="H710">
        <v>7</v>
      </c>
      <c r="I710" t="str">
        <f>VLOOKUP(H710, 'vlookup for months'!$A$1:$B$12, 2, FALSE)</f>
        <v>Jul</v>
      </c>
      <c r="J710">
        <v>2000</v>
      </c>
      <c r="K710">
        <v>5</v>
      </c>
      <c r="L710" t="str">
        <f>VLOOKUP(K710, 'vlookup for months'!$A$1:$B$12, 2, FALSE)</f>
        <v>May</v>
      </c>
      <c r="M710" t="str">
        <f t="shared" si="23"/>
        <v>Jul-May</v>
      </c>
      <c r="N710" t="s">
        <v>586</v>
      </c>
      <c r="O710" t="str">
        <f t="shared" si="22"/>
        <v>1999-2000</v>
      </c>
      <c r="P710">
        <v>67</v>
      </c>
      <c r="S710" t="e">
        <f>IF(Q710=R710, NA, Q710&amp;"-"&amp;R710)</f>
        <v>#NAME?</v>
      </c>
      <c r="X710" t="s">
        <v>91</v>
      </c>
      <c r="Z710">
        <v>0.31</v>
      </c>
      <c r="AA710">
        <v>1.79</v>
      </c>
      <c r="AE710">
        <v>4.4800000000000004</v>
      </c>
      <c r="AG710" t="s">
        <v>61</v>
      </c>
      <c r="AH710" t="s">
        <v>61</v>
      </c>
      <c r="AI710" t="s">
        <v>57</v>
      </c>
      <c r="AJ710" t="s">
        <v>89</v>
      </c>
    </row>
    <row r="711" spans="1:36" x14ac:dyDescent="0.25">
      <c r="A711" t="s">
        <v>318</v>
      </c>
      <c r="B711" t="s">
        <v>93</v>
      </c>
      <c r="C711" t="s">
        <v>76</v>
      </c>
      <c r="D711" t="s">
        <v>94</v>
      </c>
      <c r="F711" t="s">
        <v>33</v>
      </c>
      <c r="G711">
        <v>2002</v>
      </c>
      <c r="I711" t="e">
        <f>VLOOKUP(H711, 'vlookup for months'!$A$1:$B$12, 2, FALSE)</f>
        <v>#N/A</v>
      </c>
      <c r="J711">
        <v>2008</v>
      </c>
      <c r="L711" t="e">
        <f>VLOOKUP(K711, 'vlookup for months'!$A$1:$B$12, 2, FALSE)</f>
        <v>#N/A</v>
      </c>
      <c r="M711" t="e">
        <f t="shared" si="23"/>
        <v>#N/A</v>
      </c>
      <c r="O711" t="str">
        <f t="shared" si="22"/>
        <v>2002-2008</v>
      </c>
      <c r="P711">
        <v>238</v>
      </c>
      <c r="S711" t="e">
        <f>IF(Q711=R711, NA, Q711&amp;"-"&amp;R711)</f>
        <v>#NAME?</v>
      </c>
      <c r="Z711">
        <v>10.58</v>
      </c>
      <c r="AA711">
        <v>4.09</v>
      </c>
      <c r="AE711">
        <v>15.13</v>
      </c>
      <c r="AG711" t="s">
        <v>84</v>
      </c>
      <c r="AH711" t="s">
        <v>84</v>
      </c>
      <c r="AI711" t="s">
        <v>57</v>
      </c>
      <c r="AJ711" t="s">
        <v>85</v>
      </c>
    </row>
    <row r="712" spans="1:36" x14ac:dyDescent="0.25">
      <c r="A712" t="s">
        <v>318</v>
      </c>
      <c r="B712" t="s">
        <v>95</v>
      </c>
      <c r="C712" t="s">
        <v>76</v>
      </c>
      <c r="D712" t="s">
        <v>96</v>
      </c>
      <c r="E712" t="s">
        <v>97</v>
      </c>
      <c r="F712" t="s">
        <v>33</v>
      </c>
      <c r="G712">
        <v>2000</v>
      </c>
      <c r="H712">
        <v>1</v>
      </c>
      <c r="I712" t="str">
        <f>VLOOKUP(H712, 'vlookup for months'!$A$1:$B$12, 2, FALSE)</f>
        <v>Jan</v>
      </c>
      <c r="J712">
        <v>2004</v>
      </c>
      <c r="K712">
        <v>8</v>
      </c>
      <c r="L712" t="str">
        <f>VLOOKUP(K712, 'vlookup for months'!$A$1:$B$12, 2, FALSE)</f>
        <v>Aug</v>
      </c>
      <c r="M712" t="str">
        <f t="shared" si="23"/>
        <v>Jan-Aug</v>
      </c>
      <c r="N712" t="s">
        <v>587</v>
      </c>
      <c r="O712" t="str">
        <f t="shared" si="22"/>
        <v>2000-2004</v>
      </c>
      <c r="S712" t="e">
        <f>IF(Q712=R712, NA, Q712&amp;"-"&amp;R712)</f>
        <v>#NAME?</v>
      </c>
      <c r="Z712">
        <v>1</v>
      </c>
      <c r="AA712">
        <v>0.06</v>
      </c>
      <c r="AE712">
        <v>4.2</v>
      </c>
      <c r="AG712" t="s">
        <v>79</v>
      </c>
      <c r="AH712" t="s">
        <v>35</v>
      </c>
      <c r="AI712" t="s">
        <v>57</v>
      </c>
      <c r="AJ712" t="s">
        <v>98</v>
      </c>
    </row>
    <row r="713" spans="1:36" x14ac:dyDescent="0.25">
      <c r="A713" t="s">
        <v>318</v>
      </c>
      <c r="B713" t="s">
        <v>126</v>
      </c>
      <c r="C713" t="s">
        <v>54</v>
      </c>
      <c r="D713" t="s">
        <v>127</v>
      </c>
      <c r="F713" t="s">
        <v>41</v>
      </c>
      <c r="G713">
        <v>1988</v>
      </c>
      <c r="H713">
        <v>5</v>
      </c>
      <c r="I713" t="str">
        <f>VLOOKUP(H713, 'vlookup for months'!$A$1:$B$12, 2, FALSE)</f>
        <v>May</v>
      </c>
      <c r="J713">
        <v>1989</v>
      </c>
      <c r="K713">
        <v>12</v>
      </c>
      <c r="L713" t="str">
        <f>VLOOKUP(K713, 'vlookup for months'!$A$1:$B$12, 2, FALSE)</f>
        <v>Dec</v>
      </c>
      <c r="M713" t="str">
        <f t="shared" si="23"/>
        <v>May-Dec</v>
      </c>
      <c r="N713" t="s">
        <v>589</v>
      </c>
      <c r="O713" t="str">
        <f t="shared" si="22"/>
        <v>1988-1989</v>
      </c>
      <c r="P713">
        <v>350</v>
      </c>
      <c r="S713" t="e">
        <f>IF(Q713=R713, NA, Q713&amp;"-"&amp;R713)</f>
        <v>#NAME?</v>
      </c>
      <c r="Z713">
        <v>14.26</v>
      </c>
      <c r="AA713">
        <v>25.69</v>
      </c>
      <c r="AB713" t="s">
        <v>128</v>
      </c>
      <c r="AE713">
        <v>45.43</v>
      </c>
      <c r="AG713" t="s">
        <v>79</v>
      </c>
      <c r="AH713" t="s">
        <v>35</v>
      </c>
      <c r="AI713" t="s">
        <v>147</v>
      </c>
      <c r="AJ713" t="s">
        <v>129</v>
      </c>
    </row>
    <row r="714" spans="1:36" x14ac:dyDescent="0.25">
      <c r="A714" t="s">
        <v>318</v>
      </c>
      <c r="B714" t="s">
        <v>126</v>
      </c>
      <c r="C714" t="s">
        <v>54</v>
      </c>
      <c r="F714" t="s">
        <v>41</v>
      </c>
      <c r="G714">
        <v>1988</v>
      </c>
      <c r="H714">
        <v>11</v>
      </c>
      <c r="I714" t="str">
        <f>VLOOKUP(H714, 'vlookup for months'!$A$1:$B$12, 2, FALSE)</f>
        <v>Nov</v>
      </c>
      <c r="J714">
        <v>1988</v>
      </c>
      <c r="K714">
        <v>11</v>
      </c>
      <c r="L714" t="str">
        <f>VLOOKUP(K714, 'vlookup for months'!$A$1:$B$12, 2, FALSE)</f>
        <v>Nov</v>
      </c>
      <c r="M714" t="str">
        <f t="shared" si="23"/>
        <v>Nov</v>
      </c>
      <c r="N714" t="s">
        <v>578</v>
      </c>
      <c r="O714">
        <f t="shared" si="22"/>
        <v>1988</v>
      </c>
      <c r="P714">
        <v>92</v>
      </c>
      <c r="S714" t="e">
        <f>IF(Q714=R714, NA, Q714&amp;"-"&amp;R714)</f>
        <v>#NAME?</v>
      </c>
      <c r="Z714">
        <v>13.36</v>
      </c>
      <c r="AA714">
        <v>24.16</v>
      </c>
      <c r="AB714" t="s">
        <v>128</v>
      </c>
      <c r="AE714">
        <v>52.17</v>
      </c>
      <c r="AG714" t="s">
        <v>79</v>
      </c>
      <c r="AH714" t="s">
        <v>35</v>
      </c>
      <c r="AI714" t="s">
        <v>147</v>
      </c>
      <c r="AJ714" t="s">
        <v>129</v>
      </c>
    </row>
    <row r="715" spans="1:36" x14ac:dyDescent="0.25">
      <c r="A715" t="s">
        <v>318</v>
      </c>
      <c r="B715" t="s">
        <v>126</v>
      </c>
      <c r="C715" t="s">
        <v>54</v>
      </c>
      <c r="F715" t="s">
        <v>41</v>
      </c>
      <c r="G715">
        <v>1989</v>
      </c>
      <c r="H715">
        <v>2</v>
      </c>
      <c r="I715" t="str">
        <f>VLOOKUP(H715, 'vlookup for months'!$A$1:$B$12, 2, FALSE)</f>
        <v>Feb</v>
      </c>
      <c r="J715">
        <v>1989</v>
      </c>
      <c r="K715">
        <v>2</v>
      </c>
      <c r="L715" t="str">
        <f>VLOOKUP(K715, 'vlookup for months'!$A$1:$B$12, 2, FALSE)</f>
        <v>Feb</v>
      </c>
      <c r="M715" t="str">
        <f t="shared" si="23"/>
        <v>Feb</v>
      </c>
      <c r="N715" t="s">
        <v>577</v>
      </c>
      <c r="O715">
        <f t="shared" si="22"/>
        <v>1989</v>
      </c>
      <c r="P715">
        <v>56</v>
      </c>
      <c r="S715" t="e">
        <f>IF(Q715=R715, NA, Q715&amp;"-"&amp;R715)</f>
        <v>#NAME?</v>
      </c>
      <c r="Z715">
        <v>18.63</v>
      </c>
      <c r="AA715">
        <v>41.91</v>
      </c>
      <c r="AB715" t="s">
        <v>128</v>
      </c>
      <c r="AE715">
        <v>71.430000000000007</v>
      </c>
      <c r="AG715" t="s">
        <v>79</v>
      </c>
      <c r="AH715" t="s">
        <v>35</v>
      </c>
      <c r="AI715" t="s">
        <v>147</v>
      </c>
      <c r="AJ715" t="s">
        <v>129</v>
      </c>
    </row>
    <row r="716" spans="1:36" x14ac:dyDescent="0.25">
      <c r="A716" t="s">
        <v>318</v>
      </c>
      <c r="B716" t="s">
        <v>126</v>
      </c>
      <c r="C716" t="s">
        <v>54</v>
      </c>
      <c r="F716" t="s">
        <v>41</v>
      </c>
      <c r="G716">
        <v>1989</v>
      </c>
      <c r="H716">
        <v>5</v>
      </c>
      <c r="I716" t="str">
        <f>VLOOKUP(H716, 'vlookup for months'!$A$1:$B$12, 2, FALSE)</f>
        <v>May</v>
      </c>
      <c r="J716">
        <v>1989</v>
      </c>
      <c r="K716">
        <v>5</v>
      </c>
      <c r="L716" t="str">
        <f>VLOOKUP(K716, 'vlookup for months'!$A$1:$B$12, 2, FALSE)</f>
        <v>May</v>
      </c>
      <c r="M716" t="str">
        <f t="shared" si="23"/>
        <v>May</v>
      </c>
      <c r="N716" t="s">
        <v>576</v>
      </c>
      <c r="O716">
        <f t="shared" si="22"/>
        <v>1989</v>
      </c>
      <c r="P716">
        <v>67</v>
      </c>
      <c r="S716" t="e">
        <f>IF(Q716=R716, NA, Q716&amp;"-"&amp;R716)</f>
        <v>#NAME?</v>
      </c>
      <c r="Z716">
        <v>17.86</v>
      </c>
      <c r="AA716">
        <v>26.47</v>
      </c>
      <c r="AB716" t="s">
        <v>128</v>
      </c>
      <c r="AE716">
        <v>47.76</v>
      </c>
      <c r="AG716" t="s">
        <v>79</v>
      </c>
      <c r="AH716" t="s">
        <v>35</v>
      </c>
      <c r="AI716" t="s">
        <v>147</v>
      </c>
      <c r="AJ716" t="s">
        <v>129</v>
      </c>
    </row>
    <row r="717" spans="1:36" x14ac:dyDescent="0.25">
      <c r="A717" t="s">
        <v>318</v>
      </c>
      <c r="B717" t="s">
        <v>126</v>
      </c>
      <c r="C717" t="s">
        <v>54</v>
      </c>
      <c r="F717" t="s">
        <v>41</v>
      </c>
      <c r="G717">
        <v>1989</v>
      </c>
      <c r="H717">
        <v>11</v>
      </c>
      <c r="I717" t="str">
        <f>VLOOKUP(H717, 'vlookup for months'!$A$1:$B$12, 2, FALSE)</f>
        <v>Nov</v>
      </c>
      <c r="J717">
        <v>1989</v>
      </c>
      <c r="K717">
        <v>11</v>
      </c>
      <c r="L717" t="str">
        <f>VLOOKUP(K717, 'vlookup for months'!$A$1:$B$12, 2, FALSE)</f>
        <v>Nov</v>
      </c>
      <c r="M717" t="str">
        <f t="shared" si="23"/>
        <v>Nov</v>
      </c>
      <c r="N717" t="s">
        <v>578</v>
      </c>
      <c r="O717">
        <f t="shared" si="22"/>
        <v>1989</v>
      </c>
      <c r="P717">
        <v>35</v>
      </c>
      <c r="S717" t="e">
        <f>IF(Q717=R717, NA, Q717&amp;"-"&amp;R717)</f>
        <v>#NAME?</v>
      </c>
      <c r="Z717">
        <v>8.73</v>
      </c>
      <c r="AA717">
        <v>14.76</v>
      </c>
      <c r="AB717" t="s">
        <v>128</v>
      </c>
      <c r="AE717">
        <v>45.71</v>
      </c>
      <c r="AG717" t="s">
        <v>79</v>
      </c>
      <c r="AH717" t="s">
        <v>35</v>
      </c>
      <c r="AI717" t="s">
        <v>147</v>
      </c>
      <c r="AJ717" t="s">
        <v>129</v>
      </c>
    </row>
    <row r="718" spans="1:36" x14ac:dyDescent="0.25">
      <c r="A718" t="s">
        <v>318</v>
      </c>
      <c r="B718" t="s">
        <v>130</v>
      </c>
      <c r="C718" t="s">
        <v>54</v>
      </c>
      <c r="F718" t="s">
        <v>41</v>
      </c>
      <c r="G718">
        <v>1988</v>
      </c>
      <c r="H718">
        <v>11</v>
      </c>
      <c r="I718" t="str">
        <f>VLOOKUP(H718, 'vlookup for months'!$A$1:$B$12, 2, FALSE)</f>
        <v>Nov</v>
      </c>
      <c r="J718">
        <v>1988</v>
      </c>
      <c r="K718">
        <v>11</v>
      </c>
      <c r="L718" t="str">
        <f>VLOOKUP(K718, 'vlookup for months'!$A$1:$B$12, 2, FALSE)</f>
        <v>Nov</v>
      </c>
      <c r="M718" t="str">
        <f t="shared" si="23"/>
        <v>Nov</v>
      </c>
      <c r="N718" t="s">
        <v>578</v>
      </c>
      <c r="O718">
        <f t="shared" si="22"/>
        <v>1988</v>
      </c>
      <c r="P718">
        <v>18</v>
      </c>
      <c r="S718" t="e">
        <f>IF(Q718=R718, NA, Q718&amp;"-"&amp;R718)</f>
        <v>#NAME?</v>
      </c>
      <c r="Z718">
        <v>5.21</v>
      </c>
      <c r="AA718">
        <v>4.18</v>
      </c>
      <c r="AB718" t="s">
        <v>128</v>
      </c>
      <c r="AE718">
        <v>5.56</v>
      </c>
      <c r="AG718" t="s">
        <v>79</v>
      </c>
      <c r="AH718" t="s">
        <v>35</v>
      </c>
      <c r="AI718" t="s">
        <v>147</v>
      </c>
      <c r="AJ718" t="s">
        <v>129</v>
      </c>
    </row>
    <row r="719" spans="1:36" x14ac:dyDescent="0.25">
      <c r="A719" t="s">
        <v>318</v>
      </c>
      <c r="B719" t="s">
        <v>105</v>
      </c>
      <c r="C719" t="s">
        <v>54</v>
      </c>
      <c r="D719" t="s">
        <v>230</v>
      </c>
      <c r="F719" t="s">
        <v>41</v>
      </c>
      <c r="G719">
        <v>1968</v>
      </c>
      <c r="H719">
        <v>7</v>
      </c>
      <c r="I719" t="str">
        <f>VLOOKUP(H719, 'vlookup for months'!$A$1:$B$12, 2, FALSE)</f>
        <v>Jul</v>
      </c>
      <c r="J719">
        <v>1968</v>
      </c>
      <c r="K719">
        <v>11</v>
      </c>
      <c r="L719" t="str">
        <f>VLOOKUP(K719, 'vlookup for months'!$A$1:$B$12, 2, FALSE)</f>
        <v>Nov</v>
      </c>
      <c r="M719" t="str">
        <f t="shared" si="23"/>
        <v>Jul-Nov</v>
      </c>
      <c r="N719" t="s">
        <v>603</v>
      </c>
      <c r="O719">
        <f t="shared" si="22"/>
        <v>1968</v>
      </c>
      <c r="P719">
        <v>627</v>
      </c>
      <c r="S719" t="e">
        <f>IF(Q719=R719, NA, Q719&amp;"-"&amp;R719)</f>
        <v>#NAME?</v>
      </c>
      <c r="Z719">
        <v>0.1</v>
      </c>
      <c r="AE719">
        <v>1</v>
      </c>
      <c r="AG719" t="s">
        <v>84</v>
      </c>
      <c r="AH719" t="s">
        <v>84</v>
      </c>
      <c r="AI719" t="s">
        <v>57</v>
      </c>
      <c r="AJ719" t="s">
        <v>231</v>
      </c>
    </row>
    <row r="720" spans="1:36" x14ac:dyDescent="0.25">
      <c r="A720" t="s">
        <v>318</v>
      </c>
      <c r="B720" t="s">
        <v>67</v>
      </c>
      <c r="C720" t="s">
        <v>54</v>
      </c>
      <c r="D720" t="s">
        <v>68</v>
      </c>
      <c r="F720" t="s">
        <v>41</v>
      </c>
      <c r="G720">
        <v>1998</v>
      </c>
      <c r="H720">
        <v>4</v>
      </c>
      <c r="I720" t="str">
        <f>VLOOKUP(H720, 'vlookup for months'!$A$1:$B$12, 2, FALSE)</f>
        <v>Apr</v>
      </c>
      <c r="J720">
        <v>1998</v>
      </c>
      <c r="K720">
        <v>8</v>
      </c>
      <c r="L720" t="str">
        <f>VLOOKUP(K720, 'vlookup for months'!$A$1:$B$12, 2, FALSE)</f>
        <v>Aug</v>
      </c>
      <c r="M720" t="str">
        <f t="shared" si="23"/>
        <v>Apr-Aug</v>
      </c>
      <c r="N720" t="s">
        <v>583</v>
      </c>
      <c r="O720">
        <f t="shared" si="22"/>
        <v>1998</v>
      </c>
      <c r="P720">
        <v>1136</v>
      </c>
      <c r="S720" t="e">
        <f>IF(Q720=R720, NA, Q720&amp;"-"&amp;R720)</f>
        <v>#NAME?</v>
      </c>
      <c r="AE720">
        <v>0.1</v>
      </c>
      <c r="AG720" t="s">
        <v>56</v>
      </c>
      <c r="AH720" t="s">
        <v>56</v>
      </c>
      <c r="AI720" t="s">
        <v>147</v>
      </c>
      <c r="AJ720" t="s">
        <v>69</v>
      </c>
    </row>
    <row r="721" spans="1:36" x14ac:dyDescent="0.25">
      <c r="A721" t="s">
        <v>29</v>
      </c>
      <c r="B721" t="s">
        <v>38</v>
      </c>
      <c r="C721" t="s">
        <v>39</v>
      </c>
      <c r="F721" t="s">
        <v>41</v>
      </c>
      <c r="G721">
        <v>1995</v>
      </c>
      <c r="H721">
        <v>6</v>
      </c>
      <c r="I721" t="str">
        <f>VLOOKUP(H721, 'vlookup for months'!$A$1:$B$12, 2, FALSE)</f>
        <v>Jun</v>
      </c>
      <c r="J721">
        <v>1996</v>
      </c>
      <c r="K721">
        <v>5</v>
      </c>
      <c r="L721" t="str">
        <f>VLOOKUP(K721, 'vlookup for months'!$A$1:$B$12, 2, FALSE)</f>
        <v>May</v>
      </c>
      <c r="M721" t="str">
        <f t="shared" si="23"/>
        <v>Jun-May</v>
      </c>
      <c r="N721" t="s">
        <v>611</v>
      </c>
      <c r="O721" t="str">
        <f t="shared" si="22"/>
        <v>1995-1996</v>
      </c>
      <c r="S721" t="e">
        <f>IF(Q721=R721, NA, Q721&amp;"-"&amp;R721)</f>
        <v>#NAME?</v>
      </c>
      <c r="Z721">
        <v>6.8</v>
      </c>
      <c r="AE721">
        <v>10.34</v>
      </c>
      <c r="AG721" t="s">
        <v>320</v>
      </c>
      <c r="AH721" t="s">
        <v>320</v>
      </c>
      <c r="AI721" t="s">
        <v>138</v>
      </c>
      <c r="AJ721" t="s">
        <v>321</v>
      </c>
    </row>
    <row r="722" spans="1:36" x14ac:dyDescent="0.25">
      <c r="A722" t="s">
        <v>29</v>
      </c>
      <c r="B722" t="s">
        <v>95</v>
      </c>
      <c r="C722" t="s">
        <v>76</v>
      </c>
      <c r="D722" t="s">
        <v>322</v>
      </c>
      <c r="E722" t="s">
        <v>40</v>
      </c>
      <c r="F722" t="s">
        <v>33</v>
      </c>
      <c r="G722">
        <v>2001</v>
      </c>
      <c r="H722">
        <v>1</v>
      </c>
      <c r="I722" t="str">
        <f>VLOOKUP(H722, 'vlookup for months'!$A$1:$B$12, 2, FALSE)</f>
        <v>Jan</v>
      </c>
      <c r="J722">
        <v>2002</v>
      </c>
      <c r="K722">
        <v>7</v>
      </c>
      <c r="L722" t="str">
        <f>VLOOKUP(K722, 'vlookup for months'!$A$1:$B$12, 2, FALSE)</f>
        <v>Jul</v>
      </c>
      <c r="M722" t="str">
        <f t="shared" si="23"/>
        <v>Jan-Jul</v>
      </c>
      <c r="N722" t="s">
        <v>612</v>
      </c>
      <c r="O722" t="str">
        <f t="shared" si="22"/>
        <v>2001-2002</v>
      </c>
      <c r="S722" t="e">
        <f>IF(Q722=R722, NA, Q722&amp;"-"&amp;R722)</f>
        <v>#NAME?</v>
      </c>
      <c r="Z722">
        <v>2.64</v>
      </c>
      <c r="AA722">
        <v>1.1599999999999999</v>
      </c>
      <c r="AE722">
        <v>6.34</v>
      </c>
      <c r="AG722" t="s">
        <v>320</v>
      </c>
      <c r="AH722" t="s">
        <v>320</v>
      </c>
      <c r="AI722" t="s">
        <v>57</v>
      </c>
      <c r="AJ722" t="s">
        <v>323</v>
      </c>
    </row>
    <row r="723" spans="1:36" x14ac:dyDescent="0.25">
      <c r="A723" t="s">
        <v>29</v>
      </c>
      <c r="B723" t="s">
        <v>95</v>
      </c>
      <c r="C723" t="s">
        <v>76</v>
      </c>
      <c r="D723" t="s">
        <v>324</v>
      </c>
      <c r="E723" t="s">
        <v>40</v>
      </c>
      <c r="F723" t="s">
        <v>33</v>
      </c>
      <c r="G723">
        <v>2001</v>
      </c>
      <c r="H723">
        <v>1</v>
      </c>
      <c r="I723" t="str">
        <f>VLOOKUP(H723, 'vlookup for months'!$A$1:$B$12, 2, FALSE)</f>
        <v>Jan</v>
      </c>
      <c r="J723">
        <v>2002</v>
      </c>
      <c r="K723">
        <v>7</v>
      </c>
      <c r="L723" t="str">
        <f>VLOOKUP(K723, 'vlookup for months'!$A$1:$B$12, 2, FALSE)</f>
        <v>Jul</v>
      </c>
      <c r="M723" t="str">
        <f t="shared" si="23"/>
        <v>Jan-Jul</v>
      </c>
      <c r="N723" t="s">
        <v>612</v>
      </c>
      <c r="O723" t="str">
        <f t="shared" si="22"/>
        <v>2001-2002</v>
      </c>
      <c r="S723" t="e">
        <f>IF(Q723=R723, NA, Q723&amp;"-"&amp;R723)</f>
        <v>#NAME?</v>
      </c>
      <c r="Z723">
        <v>6.19</v>
      </c>
      <c r="AA723">
        <v>9.2200000000000006</v>
      </c>
      <c r="AE723">
        <v>11.1</v>
      </c>
      <c r="AG723" t="s">
        <v>320</v>
      </c>
      <c r="AH723" t="s">
        <v>320</v>
      </c>
      <c r="AI723" t="s">
        <v>57</v>
      </c>
      <c r="AJ723" t="s">
        <v>323</v>
      </c>
    </row>
    <row r="724" spans="1:36" x14ac:dyDescent="0.25">
      <c r="A724" t="s">
        <v>29</v>
      </c>
      <c r="B724" t="s">
        <v>205</v>
      </c>
      <c r="C724" t="s">
        <v>31</v>
      </c>
      <c r="F724" t="s">
        <v>41</v>
      </c>
      <c r="G724">
        <v>1992</v>
      </c>
      <c r="I724" t="e">
        <f>VLOOKUP(H724, 'vlookup for months'!$A$1:$B$12, 2, FALSE)</f>
        <v>#N/A</v>
      </c>
      <c r="J724">
        <v>1992</v>
      </c>
      <c r="L724" t="e">
        <f>VLOOKUP(K724, 'vlookup for months'!$A$1:$B$12, 2, FALSE)</f>
        <v>#N/A</v>
      </c>
      <c r="M724" t="e">
        <f t="shared" si="23"/>
        <v>#N/A</v>
      </c>
      <c r="O724">
        <f t="shared" si="22"/>
        <v>1992</v>
      </c>
      <c r="S724" t="e">
        <f>IF(Q724=R724, NA, Q724&amp;"-"&amp;R724)</f>
        <v>#NAME?</v>
      </c>
      <c r="Z724">
        <v>0</v>
      </c>
      <c r="AG724" t="s">
        <v>320</v>
      </c>
      <c r="AH724" t="s">
        <v>320</v>
      </c>
      <c r="AI724" t="s">
        <v>325</v>
      </c>
      <c r="AJ724" t="s">
        <v>326</v>
      </c>
    </row>
    <row r="725" spans="1:36" x14ac:dyDescent="0.25">
      <c r="A725" t="s">
        <v>29</v>
      </c>
      <c r="B725" t="s">
        <v>205</v>
      </c>
      <c r="C725" t="s">
        <v>31</v>
      </c>
      <c r="F725" t="s">
        <v>41</v>
      </c>
      <c r="G725">
        <v>1996</v>
      </c>
      <c r="I725" t="e">
        <f>VLOOKUP(H725, 'vlookup for months'!$A$1:$B$12, 2, FALSE)</f>
        <v>#N/A</v>
      </c>
      <c r="J725">
        <v>1996</v>
      </c>
      <c r="L725" t="e">
        <f>VLOOKUP(K725, 'vlookup for months'!$A$1:$B$12, 2, FALSE)</f>
        <v>#N/A</v>
      </c>
      <c r="M725" t="e">
        <f t="shared" si="23"/>
        <v>#N/A</v>
      </c>
      <c r="O725">
        <f t="shared" si="22"/>
        <v>1996</v>
      </c>
      <c r="S725" t="e">
        <f>IF(Q725=R725, NA, Q725&amp;"-"&amp;R725)</f>
        <v>#NAME?</v>
      </c>
      <c r="Z725">
        <v>55</v>
      </c>
      <c r="AG725" t="s">
        <v>320</v>
      </c>
      <c r="AH725" t="s">
        <v>320</v>
      </c>
      <c r="AI725" t="s">
        <v>325</v>
      </c>
      <c r="AJ725" t="s">
        <v>326</v>
      </c>
    </row>
    <row r="726" spans="1:36" x14ac:dyDescent="0.25">
      <c r="A726" t="s">
        <v>29</v>
      </c>
      <c r="B726" t="s">
        <v>205</v>
      </c>
      <c r="C726" t="s">
        <v>31</v>
      </c>
      <c r="F726" t="s">
        <v>41</v>
      </c>
      <c r="G726">
        <v>1997</v>
      </c>
      <c r="I726" t="e">
        <f>VLOOKUP(H726, 'vlookup for months'!$A$1:$B$12, 2, FALSE)</f>
        <v>#N/A</v>
      </c>
      <c r="J726">
        <v>1997</v>
      </c>
      <c r="L726" t="e">
        <f>VLOOKUP(K726, 'vlookup for months'!$A$1:$B$12, 2, FALSE)</f>
        <v>#N/A</v>
      </c>
      <c r="M726" t="e">
        <f t="shared" si="23"/>
        <v>#N/A</v>
      </c>
      <c r="O726">
        <f t="shared" si="22"/>
        <v>1997</v>
      </c>
      <c r="S726" t="e">
        <f>IF(Q726=R726, NA, Q726&amp;"-"&amp;R726)</f>
        <v>#NAME?</v>
      </c>
      <c r="Z726">
        <v>93</v>
      </c>
      <c r="AG726" t="s">
        <v>320</v>
      </c>
      <c r="AH726" t="s">
        <v>320</v>
      </c>
      <c r="AI726" t="s">
        <v>325</v>
      </c>
      <c r="AJ726" t="s">
        <v>326</v>
      </c>
    </row>
    <row r="727" spans="1:36" x14ac:dyDescent="0.25">
      <c r="A727" t="s">
        <v>29</v>
      </c>
      <c r="B727" t="s">
        <v>205</v>
      </c>
      <c r="C727" t="s">
        <v>31</v>
      </c>
      <c r="F727" t="s">
        <v>41</v>
      </c>
      <c r="G727">
        <v>2004</v>
      </c>
      <c r="I727" t="e">
        <f>VLOOKUP(H727, 'vlookup for months'!$A$1:$B$12, 2, FALSE)</f>
        <v>#N/A</v>
      </c>
      <c r="J727">
        <v>2004</v>
      </c>
      <c r="L727" t="e">
        <f>VLOOKUP(K727, 'vlookup for months'!$A$1:$B$12, 2, FALSE)</f>
        <v>#N/A</v>
      </c>
      <c r="M727" t="e">
        <f t="shared" si="23"/>
        <v>#N/A</v>
      </c>
      <c r="O727">
        <f t="shared" si="22"/>
        <v>2004</v>
      </c>
      <c r="S727" t="e">
        <f>IF(Q727=R727, NA, Q727&amp;"-"&amp;R727)</f>
        <v>#NAME?</v>
      </c>
      <c r="Z727">
        <v>22</v>
      </c>
      <c r="AG727" t="s">
        <v>320</v>
      </c>
      <c r="AH727" t="s">
        <v>320</v>
      </c>
      <c r="AI727" t="s">
        <v>325</v>
      </c>
      <c r="AJ727" t="s">
        <v>326</v>
      </c>
    </row>
    <row r="728" spans="1:36" x14ac:dyDescent="0.25">
      <c r="A728" t="s">
        <v>29</v>
      </c>
      <c r="B728" t="s">
        <v>205</v>
      </c>
      <c r="C728" t="s">
        <v>31</v>
      </c>
      <c r="F728" t="s">
        <v>41</v>
      </c>
      <c r="G728">
        <v>2005</v>
      </c>
      <c r="I728" t="e">
        <f>VLOOKUP(H728, 'vlookup for months'!$A$1:$B$12, 2, FALSE)</f>
        <v>#N/A</v>
      </c>
      <c r="J728">
        <v>2005</v>
      </c>
      <c r="L728" t="e">
        <f>VLOOKUP(K728, 'vlookup for months'!$A$1:$B$12, 2, FALSE)</f>
        <v>#N/A</v>
      </c>
      <c r="M728" t="e">
        <f t="shared" si="23"/>
        <v>#N/A</v>
      </c>
      <c r="O728">
        <f t="shared" si="22"/>
        <v>2005</v>
      </c>
      <c r="S728" t="e">
        <f>IF(Q728=R728, NA, Q728&amp;"-"&amp;R728)</f>
        <v>#NAME?</v>
      </c>
      <c r="Z728">
        <v>0</v>
      </c>
      <c r="AG728" t="s">
        <v>320</v>
      </c>
      <c r="AH728" t="s">
        <v>320</v>
      </c>
      <c r="AI728" t="s">
        <v>325</v>
      </c>
      <c r="AJ728" t="s">
        <v>326</v>
      </c>
    </row>
    <row r="729" spans="1:36" x14ac:dyDescent="0.25">
      <c r="A729" t="s">
        <v>29</v>
      </c>
      <c r="B729" t="s">
        <v>203</v>
      </c>
      <c r="C729" t="s">
        <v>31</v>
      </c>
      <c r="F729" t="s">
        <v>33</v>
      </c>
      <c r="G729">
        <v>1992</v>
      </c>
      <c r="I729" t="e">
        <f>VLOOKUP(H729, 'vlookup for months'!$A$1:$B$12, 2, FALSE)</f>
        <v>#N/A</v>
      </c>
      <c r="J729">
        <v>1992</v>
      </c>
      <c r="L729" t="e">
        <f>VLOOKUP(K729, 'vlookup for months'!$A$1:$B$12, 2, FALSE)</f>
        <v>#N/A</v>
      </c>
      <c r="M729" t="e">
        <f t="shared" si="23"/>
        <v>#N/A</v>
      </c>
      <c r="O729">
        <f t="shared" si="22"/>
        <v>1992</v>
      </c>
      <c r="S729" t="e">
        <f>IF(Q729=R729, NA, Q729&amp;"-"&amp;R729)</f>
        <v>#NAME?</v>
      </c>
      <c r="Z729">
        <v>0</v>
      </c>
      <c r="AG729" t="s">
        <v>320</v>
      </c>
      <c r="AH729" t="s">
        <v>320</v>
      </c>
      <c r="AI729" t="s">
        <v>325</v>
      </c>
      <c r="AJ729" t="s">
        <v>326</v>
      </c>
    </row>
    <row r="730" spans="1:36" x14ac:dyDescent="0.25">
      <c r="A730" t="s">
        <v>29</v>
      </c>
      <c r="B730" t="s">
        <v>203</v>
      </c>
      <c r="C730" t="s">
        <v>31</v>
      </c>
      <c r="F730" t="s">
        <v>33</v>
      </c>
      <c r="G730">
        <v>1996</v>
      </c>
      <c r="I730" t="e">
        <f>VLOOKUP(H730, 'vlookup for months'!$A$1:$B$12, 2, FALSE)</f>
        <v>#N/A</v>
      </c>
      <c r="J730">
        <v>1996</v>
      </c>
      <c r="L730" t="e">
        <f>VLOOKUP(K730, 'vlookup for months'!$A$1:$B$12, 2, FALSE)</f>
        <v>#N/A</v>
      </c>
      <c r="M730" t="e">
        <f t="shared" si="23"/>
        <v>#N/A</v>
      </c>
      <c r="O730">
        <f t="shared" si="22"/>
        <v>1996</v>
      </c>
      <c r="S730" t="e">
        <f>IF(Q730=R730, NA, Q730&amp;"-"&amp;R730)</f>
        <v>#NAME?</v>
      </c>
      <c r="Z730">
        <v>64</v>
      </c>
      <c r="AG730" t="s">
        <v>320</v>
      </c>
      <c r="AH730" t="s">
        <v>320</v>
      </c>
      <c r="AI730" t="s">
        <v>325</v>
      </c>
      <c r="AJ730" t="s">
        <v>326</v>
      </c>
    </row>
    <row r="731" spans="1:36" x14ac:dyDescent="0.25">
      <c r="A731" t="s">
        <v>29</v>
      </c>
      <c r="B731" t="s">
        <v>203</v>
      </c>
      <c r="C731" t="s">
        <v>31</v>
      </c>
      <c r="F731" t="s">
        <v>33</v>
      </c>
      <c r="G731">
        <v>1997</v>
      </c>
      <c r="I731" t="e">
        <f>VLOOKUP(H731, 'vlookup for months'!$A$1:$B$12, 2, FALSE)</f>
        <v>#N/A</v>
      </c>
      <c r="J731">
        <v>1997</v>
      </c>
      <c r="L731" t="e">
        <f>VLOOKUP(K731, 'vlookup for months'!$A$1:$B$12, 2, FALSE)</f>
        <v>#N/A</v>
      </c>
      <c r="M731" t="e">
        <f t="shared" si="23"/>
        <v>#N/A</v>
      </c>
      <c r="O731">
        <f t="shared" si="22"/>
        <v>1997</v>
      </c>
      <c r="S731" t="e">
        <f>IF(Q731=R731, NA, Q731&amp;"-"&amp;R731)</f>
        <v>#NAME?</v>
      </c>
      <c r="Z731">
        <v>77</v>
      </c>
      <c r="AG731" t="s">
        <v>320</v>
      </c>
      <c r="AH731" t="s">
        <v>320</v>
      </c>
      <c r="AI731" t="s">
        <v>325</v>
      </c>
      <c r="AJ731" t="s">
        <v>326</v>
      </c>
    </row>
    <row r="732" spans="1:36" x14ac:dyDescent="0.25">
      <c r="A732" t="s">
        <v>29</v>
      </c>
      <c r="B732" t="s">
        <v>203</v>
      </c>
      <c r="C732" t="s">
        <v>31</v>
      </c>
      <c r="F732" t="s">
        <v>33</v>
      </c>
      <c r="G732">
        <v>2004</v>
      </c>
      <c r="I732" t="e">
        <f>VLOOKUP(H732, 'vlookup for months'!$A$1:$B$12, 2, FALSE)</f>
        <v>#N/A</v>
      </c>
      <c r="J732">
        <v>2004</v>
      </c>
      <c r="L732" t="e">
        <f>VLOOKUP(K732, 'vlookup for months'!$A$1:$B$12, 2, FALSE)</f>
        <v>#N/A</v>
      </c>
      <c r="M732" t="e">
        <f t="shared" si="23"/>
        <v>#N/A</v>
      </c>
      <c r="O732">
        <f t="shared" si="22"/>
        <v>2004</v>
      </c>
      <c r="S732" t="e">
        <f>IF(Q732=R732, NA, Q732&amp;"-"&amp;R732)</f>
        <v>#NAME?</v>
      </c>
      <c r="Z732">
        <v>0</v>
      </c>
      <c r="AG732" t="s">
        <v>320</v>
      </c>
      <c r="AH732" t="s">
        <v>320</v>
      </c>
      <c r="AI732" t="s">
        <v>325</v>
      </c>
      <c r="AJ732" t="s">
        <v>326</v>
      </c>
    </row>
    <row r="733" spans="1:36" x14ac:dyDescent="0.25">
      <c r="A733" t="s">
        <v>29</v>
      </c>
      <c r="B733" t="s">
        <v>203</v>
      </c>
      <c r="C733" t="s">
        <v>31</v>
      </c>
      <c r="F733" t="s">
        <v>33</v>
      </c>
      <c r="G733">
        <v>2005</v>
      </c>
      <c r="I733" t="e">
        <f>VLOOKUP(H733, 'vlookup for months'!$A$1:$B$12, 2, FALSE)</f>
        <v>#N/A</v>
      </c>
      <c r="J733">
        <v>2005</v>
      </c>
      <c r="L733" t="e">
        <f>VLOOKUP(K733, 'vlookup for months'!$A$1:$B$12, 2, FALSE)</f>
        <v>#N/A</v>
      </c>
      <c r="M733" t="e">
        <f t="shared" si="23"/>
        <v>#N/A</v>
      </c>
      <c r="O733">
        <f t="shared" si="22"/>
        <v>2005</v>
      </c>
      <c r="S733" t="e">
        <f>IF(Q733=R733, NA, Q733&amp;"-"&amp;R733)</f>
        <v>#NAME?</v>
      </c>
      <c r="Z733">
        <v>0</v>
      </c>
      <c r="AG733" t="s">
        <v>320</v>
      </c>
      <c r="AH733" t="s">
        <v>320</v>
      </c>
      <c r="AI733" t="s">
        <v>325</v>
      </c>
      <c r="AJ733" t="s">
        <v>326</v>
      </c>
    </row>
    <row r="734" spans="1:36" x14ac:dyDescent="0.25">
      <c r="A734" t="s">
        <v>29</v>
      </c>
      <c r="B734" t="s">
        <v>150</v>
      </c>
      <c r="C734" t="s">
        <v>151</v>
      </c>
      <c r="F734" t="s">
        <v>33</v>
      </c>
      <c r="G734">
        <v>1980</v>
      </c>
      <c r="H734">
        <v>3</v>
      </c>
      <c r="I734" t="str">
        <f>VLOOKUP(H734, 'vlookup for months'!$A$1:$B$12, 2, FALSE)</f>
        <v>Mar</v>
      </c>
      <c r="J734">
        <v>1980</v>
      </c>
      <c r="K734">
        <v>9</v>
      </c>
      <c r="L734" t="str">
        <f>VLOOKUP(K734, 'vlookup for months'!$A$1:$B$12, 2, FALSE)</f>
        <v>Sep</v>
      </c>
      <c r="M734" t="str">
        <f t="shared" si="23"/>
        <v>Mar-Sep</v>
      </c>
      <c r="N734" t="s">
        <v>613</v>
      </c>
      <c r="O734">
        <f t="shared" si="22"/>
        <v>1980</v>
      </c>
      <c r="Q734">
        <v>120</v>
      </c>
      <c r="R734">
        <v>240</v>
      </c>
      <c r="S734" t="str">
        <f>IF(Q734=R734, NA, Q734&amp;"-"&amp;R734)</f>
        <v>120-240</v>
      </c>
      <c r="T734" t="s">
        <v>641</v>
      </c>
      <c r="AG734" t="s">
        <v>320</v>
      </c>
      <c r="AH734" t="s">
        <v>320</v>
      </c>
      <c r="AI734" t="s">
        <v>57</v>
      </c>
      <c r="AJ734" t="s">
        <v>327</v>
      </c>
    </row>
    <row r="735" spans="1:36" x14ac:dyDescent="0.25">
      <c r="A735" t="s">
        <v>29</v>
      </c>
      <c r="B735" t="s">
        <v>150</v>
      </c>
      <c r="C735" t="s">
        <v>151</v>
      </c>
      <c r="F735" t="s">
        <v>33</v>
      </c>
      <c r="G735">
        <v>1980</v>
      </c>
      <c r="H735">
        <v>3</v>
      </c>
      <c r="I735" t="str">
        <f>VLOOKUP(H735, 'vlookup for months'!$A$1:$B$12, 2, FALSE)</f>
        <v>Mar</v>
      </c>
      <c r="J735">
        <v>1980</v>
      </c>
      <c r="K735">
        <v>3</v>
      </c>
      <c r="L735" t="str">
        <f>VLOOKUP(K735, 'vlookup for months'!$A$1:$B$12, 2, FALSE)</f>
        <v>Mar</v>
      </c>
      <c r="M735" t="str">
        <f t="shared" si="23"/>
        <v>Mar</v>
      </c>
      <c r="N735" t="s">
        <v>567</v>
      </c>
      <c r="O735">
        <f t="shared" si="22"/>
        <v>1980</v>
      </c>
      <c r="S735" t="e">
        <f>IF(Q735=R735, NA, Q735&amp;"-"&amp;R735)</f>
        <v>#NAME?</v>
      </c>
      <c r="AA735">
        <v>8</v>
      </c>
      <c r="AG735" t="s">
        <v>320</v>
      </c>
      <c r="AH735" t="s">
        <v>320</v>
      </c>
      <c r="AI735" t="s">
        <v>57</v>
      </c>
      <c r="AJ735" t="s">
        <v>327</v>
      </c>
    </row>
    <row r="736" spans="1:36" x14ac:dyDescent="0.25">
      <c r="A736" t="s">
        <v>29</v>
      </c>
      <c r="B736" t="s">
        <v>150</v>
      </c>
      <c r="C736" t="s">
        <v>151</v>
      </c>
      <c r="F736" t="s">
        <v>33</v>
      </c>
      <c r="G736">
        <v>1980</v>
      </c>
      <c r="H736">
        <v>4</v>
      </c>
      <c r="I736" t="str">
        <f>VLOOKUP(H736, 'vlookup for months'!$A$1:$B$12, 2, FALSE)</f>
        <v>Apr</v>
      </c>
      <c r="J736">
        <v>1980</v>
      </c>
      <c r="K736">
        <v>4</v>
      </c>
      <c r="L736" t="str">
        <f>VLOOKUP(K736, 'vlookup for months'!$A$1:$B$12, 2, FALSE)</f>
        <v>Apr</v>
      </c>
      <c r="M736" t="str">
        <f t="shared" si="23"/>
        <v>Apr</v>
      </c>
      <c r="N736" t="s">
        <v>575</v>
      </c>
      <c r="O736">
        <f t="shared" si="22"/>
        <v>1980</v>
      </c>
      <c r="S736" t="e">
        <f>IF(Q736=R736, NA, Q736&amp;"-"&amp;R736)</f>
        <v>#NAME?</v>
      </c>
      <c r="AA736">
        <v>10</v>
      </c>
      <c r="AG736" t="s">
        <v>320</v>
      </c>
      <c r="AH736" t="s">
        <v>320</v>
      </c>
      <c r="AI736" t="s">
        <v>57</v>
      </c>
      <c r="AJ736" t="s">
        <v>327</v>
      </c>
    </row>
    <row r="737" spans="1:36" x14ac:dyDescent="0.25">
      <c r="A737" t="s">
        <v>29</v>
      </c>
      <c r="B737" t="s">
        <v>150</v>
      </c>
      <c r="C737" t="s">
        <v>151</v>
      </c>
      <c r="F737" t="s">
        <v>33</v>
      </c>
      <c r="G737">
        <v>1980</v>
      </c>
      <c r="H737">
        <v>5</v>
      </c>
      <c r="I737" t="str">
        <f>VLOOKUP(H737, 'vlookup for months'!$A$1:$B$12, 2, FALSE)</f>
        <v>May</v>
      </c>
      <c r="J737">
        <v>1980</v>
      </c>
      <c r="K737">
        <v>5</v>
      </c>
      <c r="L737" t="str">
        <f>VLOOKUP(K737, 'vlookup for months'!$A$1:$B$12, 2, FALSE)</f>
        <v>May</v>
      </c>
      <c r="M737" t="str">
        <f t="shared" si="23"/>
        <v>May</v>
      </c>
      <c r="N737" t="s">
        <v>576</v>
      </c>
      <c r="O737">
        <f t="shared" si="22"/>
        <v>1980</v>
      </c>
      <c r="S737" t="e">
        <f>IF(Q737=R737, NA, Q737&amp;"-"&amp;R737)</f>
        <v>#NAME?</v>
      </c>
      <c r="AA737">
        <v>26.3</v>
      </c>
      <c r="AG737" t="s">
        <v>320</v>
      </c>
      <c r="AH737" t="s">
        <v>320</v>
      </c>
      <c r="AI737" t="s">
        <v>57</v>
      </c>
      <c r="AJ737" t="s">
        <v>327</v>
      </c>
    </row>
    <row r="738" spans="1:36" x14ac:dyDescent="0.25">
      <c r="A738" t="s">
        <v>29</v>
      </c>
      <c r="B738" t="s">
        <v>150</v>
      </c>
      <c r="C738" t="s">
        <v>151</v>
      </c>
      <c r="F738" t="s">
        <v>33</v>
      </c>
      <c r="G738">
        <v>1980</v>
      </c>
      <c r="H738">
        <v>6</v>
      </c>
      <c r="I738" t="str">
        <f>VLOOKUP(H738, 'vlookup for months'!$A$1:$B$12, 2, FALSE)</f>
        <v>Jun</v>
      </c>
      <c r="J738">
        <v>1980</v>
      </c>
      <c r="K738">
        <v>6</v>
      </c>
      <c r="L738" t="str">
        <f>VLOOKUP(K738, 'vlookup for months'!$A$1:$B$12, 2, FALSE)</f>
        <v>Jun</v>
      </c>
      <c r="M738" t="str">
        <f t="shared" si="23"/>
        <v>Jun</v>
      </c>
      <c r="N738" t="s">
        <v>579</v>
      </c>
      <c r="O738">
        <f t="shared" si="22"/>
        <v>1980</v>
      </c>
      <c r="S738" t="e">
        <f>IF(Q738=R738, NA, Q738&amp;"-"&amp;R738)</f>
        <v>#NAME?</v>
      </c>
      <c r="AA738">
        <v>61</v>
      </c>
      <c r="AG738" t="s">
        <v>320</v>
      </c>
      <c r="AH738" t="s">
        <v>320</v>
      </c>
      <c r="AI738" t="s">
        <v>57</v>
      </c>
      <c r="AJ738" t="s">
        <v>327</v>
      </c>
    </row>
    <row r="739" spans="1:36" x14ac:dyDescent="0.25">
      <c r="A739" t="s">
        <v>29</v>
      </c>
      <c r="B739" t="s">
        <v>150</v>
      </c>
      <c r="C739" t="s">
        <v>151</v>
      </c>
      <c r="F739" t="s">
        <v>33</v>
      </c>
      <c r="G739">
        <v>1980</v>
      </c>
      <c r="H739">
        <v>7</v>
      </c>
      <c r="I739" t="str">
        <f>VLOOKUP(H739, 'vlookup for months'!$A$1:$B$12, 2, FALSE)</f>
        <v>Jul</v>
      </c>
      <c r="J739">
        <v>1980</v>
      </c>
      <c r="K739">
        <v>7</v>
      </c>
      <c r="L739" t="str">
        <f>VLOOKUP(K739, 'vlookup for months'!$A$1:$B$12, 2, FALSE)</f>
        <v>Jul</v>
      </c>
      <c r="M739" t="str">
        <f t="shared" si="23"/>
        <v>Jul</v>
      </c>
      <c r="N739" t="s">
        <v>571</v>
      </c>
      <c r="O739">
        <f t="shared" si="22"/>
        <v>1980</v>
      </c>
      <c r="S739" t="e">
        <f>IF(Q739=R739, NA, Q739&amp;"-"&amp;R739)</f>
        <v>#NAME?</v>
      </c>
      <c r="AA739">
        <v>80</v>
      </c>
      <c r="AG739" t="s">
        <v>320</v>
      </c>
      <c r="AH739" t="s">
        <v>320</v>
      </c>
      <c r="AI739" t="s">
        <v>57</v>
      </c>
      <c r="AJ739" t="s">
        <v>327</v>
      </c>
    </row>
    <row r="740" spans="1:36" x14ac:dyDescent="0.25">
      <c r="A740" t="s">
        <v>29</v>
      </c>
      <c r="B740" t="s">
        <v>150</v>
      </c>
      <c r="C740" t="s">
        <v>151</v>
      </c>
      <c r="F740" t="s">
        <v>33</v>
      </c>
      <c r="G740">
        <v>1980</v>
      </c>
      <c r="H740">
        <v>8</v>
      </c>
      <c r="I740" t="str">
        <f>VLOOKUP(H740, 'vlookup for months'!$A$1:$B$12, 2, FALSE)</f>
        <v>Aug</v>
      </c>
      <c r="J740">
        <v>1980</v>
      </c>
      <c r="K740">
        <v>8</v>
      </c>
      <c r="L740" t="str">
        <f>VLOOKUP(K740, 'vlookup for months'!$A$1:$B$12, 2, FALSE)</f>
        <v>Aug</v>
      </c>
      <c r="M740" t="str">
        <f t="shared" si="23"/>
        <v>Aug</v>
      </c>
      <c r="N740" t="s">
        <v>572</v>
      </c>
      <c r="O740">
        <f t="shared" si="22"/>
        <v>1980</v>
      </c>
      <c r="S740" t="e">
        <f>IF(Q740=R740, NA, Q740&amp;"-"&amp;R740)</f>
        <v>#NAME?</v>
      </c>
      <c r="AA740">
        <v>60</v>
      </c>
      <c r="AG740" t="s">
        <v>320</v>
      </c>
      <c r="AH740" t="s">
        <v>320</v>
      </c>
      <c r="AI740" t="s">
        <v>57</v>
      </c>
      <c r="AJ740" t="s">
        <v>327</v>
      </c>
    </row>
    <row r="741" spans="1:36" x14ac:dyDescent="0.25">
      <c r="A741" t="s">
        <v>29</v>
      </c>
      <c r="B741" t="s">
        <v>150</v>
      </c>
      <c r="C741" t="s">
        <v>151</v>
      </c>
      <c r="F741" t="s">
        <v>33</v>
      </c>
      <c r="G741">
        <v>1980</v>
      </c>
      <c r="H741">
        <v>9</v>
      </c>
      <c r="I741" t="str">
        <f>VLOOKUP(H741, 'vlookup for months'!$A$1:$B$12, 2, FALSE)</f>
        <v>Sep</v>
      </c>
      <c r="J741">
        <v>1980</v>
      </c>
      <c r="K741">
        <v>9</v>
      </c>
      <c r="L741" t="str">
        <f>VLOOKUP(K741, 'vlookup for months'!$A$1:$B$12, 2, FALSE)</f>
        <v>Sep</v>
      </c>
      <c r="M741" t="str">
        <f t="shared" si="23"/>
        <v>Sep</v>
      </c>
      <c r="N741" t="s">
        <v>573</v>
      </c>
      <c r="O741">
        <f t="shared" si="22"/>
        <v>1980</v>
      </c>
      <c r="S741" t="e">
        <f>IF(Q741=R741, NA, Q741&amp;"-"&amp;R741)</f>
        <v>#NAME?</v>
      </c>
      <c r="AA741">
        <v>15</v>
      </c>
      <c r="AG741" t="s">
        <v>320</v>
      </c>
      <c r="AH741" t="s">
        <v>320</v>
      </c>
      <c r="AI741" t="s">
        <v>57</v>
      </c>
      <c r="AJ741" t="s">
        <v>327</v>
      </c>
    </row>
    <row r="742" spans="1:36" x14ac:dyDescent="0.25">
      <c r="A742" t="s">
        <v>164</v>
      </c>
      <c r="B742" t="s">
        <v>203</v>
      </c>
      <c r="C742" t="s">
        <v>31</v>
      </c>
      <c r="F742" t="s">
        <v>33</v>
      </c>
      <c r="G742">
        <v>1992</v>
      </c>
      <c r="I742" t="e">
        <f>VLOOKUP(H742, 'vlookup for months'!$A$1:$B$12, 2, FALSE)</f>
        <v>#N/A</v>
      </c>
      <c r="J742">
        <v>1992</v>
      </c>
      <c r="L742" t="e">
        <f>VLOOKUP(K742, 'vlookup for months'!$A$1:$B$12, 2, FALSE)</f>
        <v>#N/A</v>
      </c>
      <c r="M742" t="e">
        <f t="shared" si="23"/>
        <v>#N/A</v>
      </c>
      <c r="O742">
        <f t="shared" si="22"/>
        <v>1992</v>
      </c>
      <c r="S742" t="e">
        <f>IF(Q742=R742, NA, Q742&amp;"-"&amp;R742)</f>
        <v>#NAME?</v>
      </c>
      <c r="Z742">
        <v>94</v>
      </c>
      <c r="AG742" t="s">
        <v>320</v>
      </c>
      <c r="AH742" t="s">
        <v>320</v>
      </c>
      <c r="AI742" t="s">
        <v>325</v>
      </c>
      <c r="AJ742" t="s">
        <v>326</v>
      </c>
    </row>
    <row r="743" spans="1:36" x14ac:dyDescent="0.25">
      <c r="A743" t="s">
        <v>164</v>
      </c>
      <c r="B743" t="s">
        <v>203</v>
      </c>
      <c r="C743" t="s">
        <v>31</v>
      </c>
      <c r="F743" t="s">
        <v>33</v>
      </c>
      <c r="G743">
        <v>1996</v>
      </c>
      <c r="I743" t="e">
        <f>VLOOKUP(H743, 'vlookup for months'!$A$1:$B$12, 2, FALSE)</f>
        <v>#N/A</v>
      </c>
      <c r="J743">
        <v>1996</v>
      </c>
      <c r="L743" t="e">
        <f>VLOOKUP(K743, 'vlookup for months'!$A$1:$B$12, 2, FALSE)</f>
        <v>#N/A</v>
      </c>
      <c r="M743" t="e">
        <f t="shared" si="23"/>
        <v>#N/A</v>
      </c>
      <c r="O743">
        <f t="shared" si="22"/>
        <v>1996</v>
      </c>
      <c r="S743" t="e">
        <f>IF(Q743=R743, NA, Q743&amp;"-"&amp;R743)</f>
        <v>#NAME?</v>
      </c>
      <c r="Z743">
        <v>30</v>
      </c>
      <c r="AG743" t="s">
        <v>320</v>
      </c>
      <c r="AH743" t="s">
        <v>320</v>
      </c>
      <c r="AI743" t="s">
        <v>325</v>
      </c>
      <c r="AJ743" t="s">
        <v>326</v>
      </c>
    </row>
    <row r="744" spans="1:36" x14ac:dyDescent="0.25">
      <c r="A744" t="s">
        <v>164</v>
      </c>
      <c r="B744" t="s">
        <v>203</v>
      </c>
      <c r="C744" t="s">
        <v>31</v>
      </c>
      <c r="F744" t="s">
        <v>33</v>
      </c>
      <c r="G744">
        <v>1997</v>
      </c>
      <c r="I744" t="e">
        <f>VLOOKUP(H744, 'vlookup for months'!$A$1:$B$12, 2, FALSE)</f>
        <v>#N/A</v>
      </c>
      <c r="J744">
        <v>1997</v>
      </c>
      <c r="L744" t="e">
        <f>VLOOKUP(K744, 'vlookup for months'!$A$1:$B$12, 2, FALSE)</f>
        <v>#N/A</v>
      </c>
      <c r="M744" t="e">
        <f t="shared" si="23"/>
        <v>#N/A</v>
      </c>
      <c r="O744">
        <f t="shared" si="22"/>
        <v>1997</v>
      </c>
      <c r="S744" t="e">
        <f>IF(Q744=R744, NA, Q744&amp;"-"&amp;R744)</f>
        <v>#NAME?</v>
      </c>
      <c r="Z744">
        <v>8</v>
      </c>
      <c r="AG744" t="s">
        <v>320</v>
      </c>
      <c r="AH744" t="s">
        <v>320</v>
      </c>
      <c r="AI744" t="s">
        <v>325</v>
      </c>
      <c r="AJ744" t="s">
        <v>326</v>
      </c>
    </row>
    <row r="745" spans="1:36" x14ac:dyDescent="0.25">
      <c r="A745" t="s">
        <v>164</v>
      </c>
      <c r="B745" t="s">
        <v>203</v>
      </c>
      <c r="C745" t="s">
        <v>31</v>
      </c>
      <c r="F745" t="s">
        <v>33</v>
      </c>
      <c r="G745">
        <v>2004</v>
      </c>
      <c r="I745" t="e">
        <f>VLOOKUP(H745, 'vlookup for months'!$A$1:$B$12, 2, FALSE)</f>
        <v>#N/A</v>
      </c>
      <c r="J745">
        <v>2004</v>
      </c>
      <c r="L745" t="e">
        <f>VLOOKUP(K745, 'vlookup for months'!$A$1:$B$12, 2, FALSE)</f>
        <v>#N/A</v>
      </c>
      <c r="M745" t="e">
        <f t="shared" si="23"/>
        <v>#N/A</v>
      </c>
      <c r="O745">
        <f t="shared" si="22"/>
        <v>2004</v>
      </c>
      <c r="S745" t="e">
        <f>IF(Q745=R745, NA, Q745&amp;"-"&amp;R745)</f>
        <v>#NAME?</v>
      </c>
      <c r="Z745">
        <v>74</v>
      </c>
      <c r="AG745" t="s">
        <v>320</v>
      </c>
      <c r="AH745" t="s">
        <v>320</v>
      </c>
      <c r="AI745" t="s">
        <v>325</v>
      </c>
      <c r="AJ745" t="s">
        <v>326</v>
      </c>
    </row>
    <row r="746" spans="1:36" x14ac:dyDescent="0.25">
      <c r="A746" t="s">
        <v>164</v>
      </c>
      <c r="B746" t="s">
        <v>203</v>
      </c>
      <c r="C746" t="s">
        <v>31</v>
      </c>
      <c r="F746" t="s">
        <v>33</v>
      </c>
      <c r="G746">
        <v>2005</v>
      </c>
      <c r="I746" t="e">
        <f>VLOOKUP(H746, 'vlookup for months'!$A$1:$B$12, 2, FALSE)</f>
        <v>#N/A</v>
      </c>
      <c r="J746">
        <v>2005</v>
      </c>
      <c r="L746" t="e">
        <f>VLOOKUP(K746, 'vlookup for months'!$A$1:$B$12, 2, FALSE)</f>
        <v>#N/A</v>
      </c>
      <c r="M746" t="e">
        <f t="shared" si="23"/>
        <v>#N/A</v>
      </c>
      <c r="O746">
        <f t="shared" si="22"/>
        <v>2005</v>
      </c>
      <c r="S746" t="e">
        <f>IF(Q746=R746, NA, Q746&amp;"-"&amp;R746)</f>
        <v>#NAME?</v>
      </c>
      <c r="Z746">
        <v>99</v>
      </c>
      <c r="AG746" t="s">
        <v>320</v>
      </c>
      <c r="AH746" t="s">
        <v>320</v>
      </c>
      <c r="AI746" t="s">
        <v>325</v>
      </c>
      <c r="AJ746" t="s">
        <v>326</v>
      </c>
    </row>
    <row r="747" spans="1:36" x14ac:dyDescent="0.25">
      <c r="A747" t="s">
        <v>164</v>
      </c>
      <c r="B747" t="s">
        <v>150</v>
      </c>
      <c r="C747" t="s">
        <v>151</v>
      </c>
      <c r="D747" t="s">
        <v>328</v>
      </c>
      <c r="F747" t="s">
        <v>33</v>
      </c>
      <c r="G747">
        <v>2005</v>
      </c>
      <c r="I747" t="e">
        <f>VLOOKUP(H747, 'vlookup for months'!$A$1:$B$12, 2, FALSE)</f>
        <v>#N/A</v>
      </c>
      <c r="J747">
        <v>2007</v>
      </c>
      <c r="L747" t="e">
        <f>VLOOKUP(K747, 'vlookup for months'!$A$1:$B$12, 2, FALSE)</f>
        <v>#N/A</v>
      </c>
      <c r="M747" t="e">
        <f t="shared" si="23"/>
        <v>#N/A</v>
      </c>
      <c r="O747" t="str">
        <f t="shared" si="22"/>
        <v>2005-2007</v>
      </c>
      <c r="P747">
        <v>249</v>
      </c>
      <c r="Q747">
        <v>35</v>
      </c>
      <c r="R747">
        <v>80.599999999999994</v>
      </c>
      <c r="S747" t="str">
        <f>IF(Q747=R747, NA, Q747&amp;"-"&amp;R747)</f>
        <v>35-80.6</v>
      </c>
      <c r="T747" t="s">
        <v>704</v>
      </c>
      <c r="U747">
        <v>46.8</v>
      </c>
      <c r="V747">
        <v>12.2</v>
      </c>
      <c r="Y747" t="s">
        <v>329</v>
      </c>
      <c r="Z747">
        <v>7.1</v>
      </c>
      <c r="AA747">
        <v>3.8</v>
      </c>
      <c r="AE747">
        <v>12.9</v>
      </c>
      <c r="AG747" t="s">
        <v>320</v>
      </c>
      <c r="AH747" t="s">
        <v>320</v>
      </c>
      <c r="AI747" t="s">
        <v>57</v>
      </c>
      <c r="AJ747" t="s">
        <v>330</v>
      </c>
    </row>
    <row r="748" spans="1:36" x14ac:dyDescent="0.25">
      <c r="A748" t="s">
        <v>164</v>
      </c>
      <c r="B748" t="s">
        <v>205</v>
      </c>
      <c r="C748" t="s">
        <v>31</v>
      </c>
      <c r="F748" t="s">
        <v>41</v>
      </c>
      <c r="G748">
        <v>1992</v>
      </c>
      <c r="I748" t="e">
        <f>VLOOKUP(H748, 'vlookup for months'!$A$1:$B$12, 2, FALSE)</f>
        <v>#N/A</v>
      </c>
      <c r="J748">
        <v>1992</v>
      </c>
      <c r="L748" t="e">
        <f>VLOOKUP(K748, 'vlookup for months'!$A$1:$B$12, 2, FALSE)</f>
        <v>#N/A</v>
      </c>
      <c r="M748" t="e">
        <f t="shared" si="23"/>
        <v>#N/A</v>
      </c>
      <c r="O748">
        <f t="shared" si="22"/>
        <v>1992</v>
      </c>
      <c r="S748" t="e">
        <f>IF(Q748=R748, NA, Q748&amp;"-"&amp;R748)</f>
        <v>#NAME?</v>
      </c>
      <c r="Z748">
        <v>100</v>
      </c>
      <c r="AG748" t="s">
        <v>320</v>
      </c>
      <c r="AH748" t="s">
        <v>320</v>
      </c>
      <c r="AI748" t="s">
        <v>325</v>
      </c>
      <c r="AJ748" t="s">
        <v>326</v>
      </c>
    </row>
    <row r="749" spans="1:36" x14ac:dyDescent="0.25">
      <c r="A749" t="s">
        <v>164</v>
      </c>
      <c r="B749" t="s">
        <v>205</v>
      </c>
      <c r="C749" t="s">
        <v>31</v>
      </c>
      <c r="F749" t="s">
        <v>41</v>
      </c>
      <c r="G749">
        <v>1996</v>
      </c>
      <c r="I749" t="e">
        <f>VLOOKUP(H749, 'vlookup for months'!$A$1:$B$12, 2, FALSE)</f>
        <v>#N/A</v>
      </c>
      <c r="J749">
        <v>1996</v>
      </c>
      <c r="L749" t="e">
        <f>VLOOKUP(K749, 'vlookup for months'!$A$1:$B$12, 2, FALSE)</f>
        <v>#N/A</v>
      </c>
      <c r="M749" t="e">
        <f t="shared" si="23"/>
        <v>#N/A</v>
      </c>
      <c r="O749">
        <f t="shared" si="22"/>
        <v>1996</v>
      </c>
      <c r="S749" t="e">
        <f>IF(Q749=R749, NA, Q749&amp;"-"&amp;R749)</f>
        <v>#NAME?</v>
      </c>
      <c r="Z749">
        <v>43</v>
      </c>
      <c r="AG749" t="s">
        <v>320</v>
      </c>
      <c r="AH749" t="s">
        <v>320</v>
      </c>
      <c r="AI749" t="s">
        <v>325</v>
      </c>
      <c r="AJ749" t="s">
        <v>326</v>
      </c>
    </row>
    <row r="750" spans="1:36" x14ac:dyDescent="0.25">
      <c r="A750" t="s">
        <v>164</v>
      </c>
      <c r="B750" t="s">
        <v>205</v>
      </c>
      <c r="C750" t="s">
        <v>31</v>
      </c>
      <c r="F750" t="s">
        <v>41</v>
      </c>
      <c r="G750">
        <v>1997</v>
      </c>
      <c r="I750" t="e">
        <f>VLOOKUP(H750, 'vlookup for months'!$A$1:$B$12, 2, FALSE)</f>
        <v>#N/A</v>
      </c>
      <c r="J750">
        <v>1997</v>
      </c>
      <c r="L750" t="e">
        <f>VLOOKUP(K750, 'vlookup for months'!$A$1:$B$12, 2, FALSE)</f>
        <v>#N/A</v>
      </c>
      <c r="M750" t="e">
        <f t="shared" si="23"/>
        <v>#N/A</v>
      </c>
      <c r="O750">
        <f t="shared" si="22"/>
        <v>1997</v>
      </c>
      <c r="S750" t="e">
        <f>IF(Q750=R750, NA, Q750&amp;"-"&amp;R750)</f>
        <v>#NAME?</v>
      </c>
      <c r="Z750">
        <v>8</v>
      </c>
      <c r="AG750" t="s">
        <v>320</v>
      </c>
      <c r="AH750" t="s">
        <v>320</v>
      </c>
      <c r="AI750" t="s">
        <v>325</v>
      </c>
      <c r="AJ750" t="s">
        <v>326</v>
      </c>
    </row>
    <row r="751" spans="1:36" x14ac:dyDescent="0.25">
      <c r="A751" t="s">
        <v>164</v>
      </c>
      <c r="B751" t="s">
        <v>205</v>
      </c>
      <c r="C751" t="s">
        <v>31</v>
      </c>
      <c r="F751" t="s">
        <v>41</v>
      </c>
      <c r="G751">
        <v>2004</v>
      </c>
      <c r="I751" t="e">
        <f>VLOOKUP(H751, 'vlookup for months'!$A$1:$B$12, 2, FALSE)</f>
        <v>#N/A</v>
      </c>
      <c r="J751">
        <v>2004</v>
      </c>
      <c r="L751" t="e">
        <f>VLOOKUP(K751, 'vlookup for months'!$A$1:$B$12, 2, FALSE)</f>
        <v>#N/A</v>
      </c>
      <c r="M751" t="e">
        <f t="shared" si="23"/>
        <v>#N/A</v>
      </c>
      <c r="O751">
        <f t="shared" si="22"/>
        <v>2004</v>
      </c>
      <c r="S751" t="e">
        <f>IF(Q751=R751, NA, Q751&amp;"-"&amp;R751)</f>
        <v>#NAME?</v>
      </c>
      <c r="Z751">
        <v>63</v>
      </c>
      <c r="AG751" t="s">
        <v>320</v>
      </c>
      <c r="AH751" t="s">
        <v>320</v>
      </c>
      <c r="AI751" t="s">
        <v>325</v>
      </c>
      <c r="AJ751" t="s">
        <v>326</v>
      </c>
    </row>
    <row r="752" spans="1:36" x14ac:dyDescent="0.25">
      <c r="A752" t="s">
        <v>164</v>
      </c>
      <c r="B752" t="s">
        <v>205</v>
      </c>
      <c r="C752" t="s">
        <v>31</v>
      </c>
      <c r="F752" t="s">
        <v>41</v>
      </c>
      <c r="G752">
        <v>2005</v>
      </c>
      <c r="I752" t="e">
        <f>VLOOKUP(H752, 'vlookup for months'!$A$1:$B$12, 2, FALSE)</f>
        <v>#N/A</v>
      </c>
      <c r="J752">
        <v>2005</v>
      </c>
      <c r="L752" t="e">
        <f>VLOOKUP(K752, 'vlookup for months'!$A$1:$B$12, 2, FALSE)</f>
        <v>#N/A</v>
      </c>
      <c r="M752" t="e">
        <f t="shared" si="23"/>
        <v>#N/A</v>
      </c>
      <c r="O752">
        <f t="shared" si="22"/>
        <v>2005</v>
      </c>
      <c r="S752" t="e">
        <f>IF(Q752=R752, NA, Q752&amp;"-"&amp;R752)</f>
        <v>#NAME?</v>
      </c>
      <c r="Z752">
        <v>99</v>
      </c>
      <c r="AG752" t="s">
        <v>320</v>
      </c>
      <c r="AH752" t="s">
        <v>320</v>
      </c>
      <c r="AI752" t="s">
        <v>325</v>
      </c>
      <c r="AJ752" t="s">
        <v>326</v>
      </c>
    </row>
    <row r="753" spans="1:36" x14ac:dyDescent="0.25">
      <c r="A753" t="s">
        <v>164</v>
      </c>
      <c r="B753" t="s">
        <v>318</v>
      </c>
      <c r="C753" t="s">
        <v>54</v>
      </c>
      <c r="F753" t="s">
        <v>41</v>
      </c>
      <c r="G753">
        <v>1993</v>
      </c>
      <c r="H753">
        <v>8</v>
      </c>
      <c r="I753" t="str">
        <f>VLOOKUP(H753, 'vlookup for months'!$A$1:$B$12, 2, FALSE)</f>
        <v>Aug</v>
      </c>
      <c r="J753">
        <v>1994</v>
      </c>
      <c r="K753">
        <v>9</v>
      </c>
      <c r="L753" t="str">
        <f>VLOOKUP(K753, 'vlookup for months'!$A$1:$B$12, 2, FALSE)</f>
        <v>Sep</v>
      </c>
      <c r="M753" t="str">
        <f t="shared" si="23"/>
        <v>Aug-Sep</v>
      </c>
      <c r="N753" t="s">
        <v>614</v>
      </c>
      <c r="O753" t="str">
        <f t="shared" si="22"/>
        <v>1993-1994</v>
      </c>
      <c r="Q753">
        <v>6</v>
      </c>
      <c r="R753">
        <v>50</v>
      </c>
      <c r="S753" t="str">
        <f>IF(Q753=R753, NA, Q753&amp;"-"&amp;R753)</f>
        <v>6-50</v>
      </c>
      <c r="T753" t="s">
        <v>705</v>
      </c>
      <c r="X753" t="s">
        <v>331</v>
      </c>
      <c r="AA753">
        <v>43</v>
      </c>
      <c r="AB753" t="s">
        <v>128</v>
      </c>
      <c r="AE753">
        <v>100</v>
      </c>
      <c r="AG753" t="s">
        <v>320</v>
      </c>
      <c r="AH753" t="s">
        <v>320</v>
      </c>
      <c r="AI753" t="s">
        <v>57</v>
      </c>
      <c r="AJ753" t="s">
        <v>332</v>
      </c>
    </row>
    <row r="754" spans="1:36" x14ac:dyDescent="0.25">
      <c r="A754" t="s">
        <v>164</v>
      </c>
      <c r="B754" t="s">
        <v>38</v>
      </c>
      <c r="C754" t="s">
        <v>39</v>
      </c>
      <c r="F754" t="s">
        <v>41</v>
      </c>
      <c r="G754">
        <v>1995</v>
      </c>
      <c r="H754">
        <v>6</v>
      </c>
      <c r="I754" t="str">
        <f>VLOOKUP(H754, 'vlookup for months'!$A$1:$B$12, 2, FALSE)</f>
        <v>Jun</v>
      </c>
      <c r="J754">
        <v>1996</v>
      </c>
      <c r="K754">
        <v>5</v>
      </c>
      <c r="L754" t="str">
        <f>VLOOKUP(K754, 'vlookup for months'!$A$1:$B$12, 2, FALSE)</f>
        <v>May</v>
      </c>
      <c r="M754" t="str">
        <f t="shared" si="23"/>
        <v>Jun-May</v>
      </c>
      <c r="N754" t="s">
        <v>611</v>
      </c>
      <c r="O754" t="str">
        <f t="shared" si="22"/>
        <v>1995-1996</v>
      </c>
      <c r="S754" t="e">
        <f>IF(Q754=R754, NA, Q754&amp;"-"&amp;R754)</f>
        <v>#NAME?</v>
      </c>
      <c r="Z754">
        <v>8.1999999999999993</v>
      </c>
      <c r="AE754">
        <v>5.05</v>
      </c>
      <c r="AG754" t="s">
        <v>320</v>
      </c>
      <c r="AH754" t="s">
        <v>320</v>
      </c>
      <c r="AI754" t="s">
        <v>138</v>
      </c>
      <c r="AJ754" t="s">
        <v>321</v>
      </c>
    </row>
    <row r="755" spans="1:36" x14ac:dyDescent="0.25">
      <c r="A755" t="s">
        <v>164</v>
      </c>
      <c r="B755" t="s">
        <v>38</v>
      </c>
      <c r="C755" t="s">
        <v>39</v>
      </c>
      <c r="F755" t="s">
        <v>41</v>
      </c>
      <c r="G755">
        <v>1998</v>
      </c>
      <c r="H755">
        <v>7</v>
      </c>
      <c r="I755" t="str">
        <f>VLOOKUP(H755, 'vlookup for months'!$A$1:$B$12, 2, FALSE)</f>
        <v>Jul</v>
      </c>
      <c r="J755">
        <v>1998</v>
      </c>
      <c r="K755">
        <v>7</v>
      </c>
      <c r="L755" t="str">
        <f>VLOOKUP(K755, 'vlookup for months'!$A$1:$B$12, 2, FALSE)</f>
        <v>Jul</v>
      </c>
      <c r="M755" t="str">
        <f t="shared" si="23"/>
        <v>Jul</v>
      </c>
      <c r="N755" t="s">
        <v>571</v>
      </c>
      <c r="O755">
        <f t="shared" si="22"/>
        <v>1998</v>
      </c>
      <c r="S755" t="e">
        <f>IF(Q755=R755, NA, Q755&amp;"-"&amp;R755)</f>
        <v>#NAME?</v>
      </c>
      <c r="Z755">
        <v>3.3</v>
      </c>
      <c r="AG755" t="s">
        <v>320</v>
      </c>
      <c r="AH755" t="s">
        <v>320</v>
      </c>
      <c r="AI755" t="s">
        <v>138</v>
      </c>
      <c r="AJ755" t="s">
        <v>333</v>
      </c>
    </row>
    <row r="756" spans="1:36" x14ac:dyDescent="0.25">
      <c r="A756" t="s">
        <v>164</v>
      </c>
      <c r="B756" t="s">
        <v>38</v>
      </c>
      <c r="C756" t="s">
        <v>39</v>
      </c>
      <c r="F756" t="s">
        <v>41</v>
      </c>
      <c r="G756">
        <v>1999</v>
      </c>
      <c r="H756">
        <v>3</v>
      </c>
      <c r="I756" t="str">
        <f>VLOOKUP(H756, 'vlookup for months'!$A$1:$B$12, 2, FALSE)</f>
        <v>Mar</v>
      </c>
      <c r="J756">
        <v>1999</v>
      </c>
      <c r="K756">
        <v>3</v>
      </c>
      <c r="L756" t="str">
        <f>VLOOKUP(K756, 'vlookup for months'!$A$1:$B$12, 2, FALSE)</f>
        <v>Mar</v>
      </c>
      <c r="M756" t="str">
        <f t="shared" si="23"/>
        <v>Mar</v>
      </c>
      <c r="N756" t="s">
        <v>567</v>
      </c>
      <c r="O756">
        <f t="shared" si="22"/>
        <v>1999</v>
      </c>
      <c r="S756" t="e">
        <f>IF(Q756=R756, NA, Q756&amp;"-"&amp;R756)</f>
        <v>#NAME?</v>
      </c>
      <c r="Z756">
        <v>20.7</v>
      </c>
      <c r="AG756" t="s">
        <v>320</v>
      </c>
      <c r="AH756" t="s">
        <v>320</v>
      </c>
      <c r="AI756" t="s">
        <v>138</v>
      </c>
      <c r="AJ756" t="s">
        <v>333</v>
      </c>
    </row>
    <row r="757" spans="1:36" x14ac:dyDescent="0.25">
      <c r="A757" t="s">
        <v>67</v>
      </c>
      <c r="B757" t="s">
        <v>38</v>
      </c>
      <c r="C757" t="s">
        <v>39</v>
      </c>
      <c r="F757" t="s">
        <v>41</v>
      </c>
      <c r="G757">
        <v>1995</v>
      </c>
      <c r="H757">
        <v>6</v>
      </c>
      <c r="I757" t="str">
        <f>VLOOKUP(H757, 'vlookup for months'!$A$1:$B$12, 2, FALSE)</f>
        <v>Jun</v>
      </c>
      <c r="J757">
        <v>1996</v>
      </c>
      <c r="K757">
        <v>5</v>
      </c>
      <c r="L757" t="str">
        <f>VLOOKUP(K757, 'vlookup for months'!$A$1:$B$12, 2, FALSE)</f>
        <v>May</v>
      </c>
      <c r="M757" t="str">
        <f t="shared" si="23"/>
        <v>Jun-May</v>
      </c>
      <c r="N757" t="s">
        <v>611</v>
      </c>
      <c r="O757" t="str">
        <f t="shared" si="22"/>
        <v>1995-1996</v>
      </c>
      <c r="S757" t="e">
        <f>IF(Q757=R757, NA, Q757&amp;"-"&amp;R757)</f>
        <v>#NAME?</v>
      </c>
      <c r="Z757">
        <v>1.04</v>
      </c>
      <c r="AE757">
        <v>2.94</v>
      </c>
      <c r="AG757" t="s">
        <v>320</v>
      </c>
      <c r="AH757" t="s">
        <v>320</v>
      </c>
      <c r="AI757" t="s">
        <v>294</v>
      </c>
      <c r="AJ757" t="s">
        <v>321</v>
      </c>
    </row>
    <row r="758" spans="1:36" x14ac:dyDescent="0.25">
      <c r="A758" t="s">
        <v>318</v>
      </c>
      <c r="B758" t="s">
        <v>95</v>
      </c>
      <c r="C758" t="s">
        <v>76</v>
      </c>
      <c r="D758" t="s">
        <v>322</v>
      </c>
      <c r="E758" t="s">
        <v>40</v>
      </c>
      <c r="F758" t="s">
        <v>33</v>
      </c>
      <c r="G758">
        <v>2001</v>
      </c>
      <c r="H758">
        <v>1</v>
      </c>
      <c r="I758" t="str">
        <f>VLOOKUP(H758, 'vlookup for months'!$A$1:$B$12, 2, FALSE)</f>
        <v>Jan</v>
      </c>
      <c r="J758">
        <v>2002</v>
      </c>
      <c r="K758">
        <v>7</v>
      </c>
      <c r="L758" t="str">
        <f>VLOOKUP(K758, 'vlookup for months'!$A$1:$B$12, 2, FALSE)</f>
        <v>Jul</v>
      </c>
      <c r="M758" t="str">
        <f t="shared" si="23"/>
        <v>Jan-Jul</v>
      </c>
      <c r="N758" t="s">
        <v>612</v>
      </c>
      <c r="O758" t="str">
        <f t="shared" si="22"/>
        <v>2001-2002</v>
      </c>
      <c r="S758" t="e">
        <f>IF(Q758=R758, NA, Q758&amp;"-"&amp;R758)</f>
        <v>#NAME?</v>
      </c>
      <c r="Z758">
        <v>4.63</v>
      </c>
      <c r="AA758">
        <v>12.11</v>
      </c>
      <c r="AE758">
        <v>11.11</v>
      </c>
      <c r="AG758" t="s">
        <v>320</v>
      </c>
      <c r="AH758" t="s">
        <v>320</v>
      </c>
      <c r="AI758" t="s">
        <v>57</v>
      </c>
      <c r="AJ758" t="s">
        <v>323</v>
      </c>
    </row>
    <row r="759" spans="1:36" x14ac:dyDescent="0.25">
      <c r="A759" t="s">
        <v>318</v>
      </c>
      <c r="B759" t="s">
        <v>95</v>
      </c>
      <c r="C759" t="s">
        <v>76</v>
      </c>
      <c r="D759" t="s">
        <v>324</v>
      </c>
      <c r="E759" t="s">
        <v>40</v>
      </c>
      <c r="F759" t="s">
        <v>33</v>
      </c>
      <c r="G759">
        <v>2001</v>
      </c>
      <c r="H759">
        <v>1</v>
      </c>
      <c r="I759" t="str">
        <f>VLOOKUP(H759, 'vlookup for months'!$A$1:$B$12, 2, FALSE)</f>
        <v>Jan</v>
      </c>
      <c r="J759">
        <v>2002</v>
      </c>
      <c r="K759">
        <v>7</v>
      </c>
      <c r="L759" t="str">
        <f>VLOOKUP(K759, 'vlookup for months'!$A$1:$B$12, 2, FALSE)</f>
        <v>Jul</v>
      </c>
      <c r="M759" t="str">
        <f t="shared" si="23"/>
        <v>Jan-Jul</v>
      </c>
      <c r="N759" t="s">
        <v>612</v>
      </c>
      <c r="O759" t="str">
        <f t="shared" si="22"/>
        <v>2001-2002</v>
      </c>
      <c r="S759" t="e">
        <f>IF(Q759=R759, NA, Q759&amp;"-"&amp;R759)</f>
        <v>#NAME?</v>
      </c>
      <c r="Z759">
        <v>6.16</v>
      </c>
      <c r="AA759">
        <v>26.84</v>
      </c>
      <c r="AE759">
        <v>11.11</v>
      </c>
      <c r="AG759" t="s">
        <v>320</v>
      </c>
      <c r="AH759" t="s">
        <v>320</v>
      </c>
      <c r="AI759" t="s">
        <v>57</v>
      </c>
      <c r="AJ759" t="s">
        <v>323</v>
      </c>
    </row>
    <row r="760" spans="1:36" x14ac:dyDescent="0.25">
      <c r="A760" t="s">
        <v>318</v>
      </c>
      <c r="B760" t="s">
        <v>150</v>
      </c>
      <c r="C760" t="s">
        <v>151</v>
      </c>
      <c r="F760" t="s">
        <v>33</v>
      </c>
      <c r="G760">
        <v>1980</v>
      </c>
      <c r="H760">
        <v>5</v>
      </c>
      <c r="I760" t="str">
        <f>VLOOKUP(H760, 'vlookup for months'!$A$1:$B$12, 2, FALSE)</f>
        <v>May</v>
      </c>
      <c r="J760">
        <v>1980</v>
      </c>
      <c r="K760">
        <v>5</v>
      </c>
      <c r="L760" t="str">
        <f>VLOOKUP(K760, 'vlookup for months'!$A$1:$B$12, 2, FALSE)</f>
        <v>May</v>
      </c>
      <c r="M760" t="str">
        <f t="shared" si="23"/>
        <v>May</v>
      </c>
      <c r="N760" t="s">
        <v>576</v>
      </c>
      <c r="O760">
        <f t="shared" si="22"/>
        <v>1980</v>
      </c>
      <c r="S760" t="e">
        <f>IF(Q760=R760, NA, Q760&amp;"-"&amp;R760)</f>
        <v>#NAME?</v>
      </c>
      <c r="AA760">
        <v>10.5</v>
      </c>
      <c r="AG760" t="s">
        <v>320</v>
      </c>
      <c r="AH760" t="s">
        <v>320</v>
      </c>
      <c r="AI760" t="s">
        <v>57</v>
      </c>
      <c r="AJ760" t="s">
        <v>327</v>
      </c>
    </row>
    <row r="761" spans="1:36" x14ac:dyDescent="0.25">
      <c r="A761" t="s">
        <v>318</v>
      </c>
      <c r="B761" t="s">
        <v>150</v>
      </c>
      <c r="C761" t="s">
        <v>151</v>
      </c>
      <c r="F761" t="s">
        <v>33</v>
      </c>
      <c r="G761">
        <v>1980</v>
      </c>
      <c r="H761">
        <v>6</v>
      </c>
      <c r="I761" t="str">
        <f>VLOOKUP(H761, 'vlookup for months'!$A$1:$B$12, 2, FALSE)</f>
        <v>Jun</v>
      </c>
      <c r="J761">
        <v>1980</v>
      </c>
      <c r="K761">
        <v>6</v>
      </c>
      <c r="L761" t="str">
        <f>VLOOKUP(K761, 'vlookup for months'!$A$1:$B$12, 2, FALSE)</f>
        <v>Jun</v>
      </c>
      <c r="M761" t="str">
        <f t="shared" si="23"/>
        <v>Jun</v>
      </c>
      <c r="N761" t="s">
        <v>579</v>
      </c>
      <c r="O761">
        <f t="shared" si="22"/>
        <v>1980</v>
      </c>
      <c r="S761" t="e">
        <f>IF(Q761=R761, NA, Q761&amp;"-"&amp;R761)</f>
        <v>#NAME?</v>
      </c>
      <c r="AA761">
        <v>14</v>
      </c>
      <c r="AG761" t="s">
        <v>320</v>
      </c>
      <c r="AH761" t="s">
        <v>320</v>
      </c>
      <c r="AI761" t="s">
        <v>57</v>
      </c>
      <c r="AJ761" t="s">
        <v>327</v>
      </c>
    </row>
    <row r="762" spans="1:36" x14ac:dyDescent="0.25">
      <c r="A762" t="s">
        <v>318</v>
      </c>
      <c r="B762" t="s">
        <v>150</v>
      </c>
      <c r="C762" t="s">
        <v>151</v>
      </c>
      <c r="F762" t="s">
        <v>33</v>
      </c>
      <c r="G762">
        <v>1980</v>
      </c>
      <c r="H762">
        <v>7</v>
      </c>
      <c r="I762" t="str">
        <f>VLOOKUP(H762, 'vlookup for months'!$A$1:$B$12, 2, FALSE)</f>
        <v>Jul</v>
      </c>
      <c r="J762">
        <v>1980</v>
      </c>
      <c r="K762">
        <v>7</v>
      </c>
      <c r="L762" t="str">
        <f>VLOOKUP(K762, 'vlookup for months'!$A$1:$B$12, 2, FALSE)</f>
        <v>Jul</v>
      </c>
      <c r="M762" t="str">
        <f t="shared" si="23"/>
        <v>Jul</v>
      </c>
      <c r="N762" t="s">
        <v>571</v>
      </c>
      <c r="O762">
        <f t="shared" si="22"/>
        <v>1980</v>
      </c>
      <c r="S762" t="e">
        <f>IF(Q762=R762, NA, Q762&amp;"-"&amp;R762)</f>
        <v>#NAME?</v>
      </c>
      <c r="AA762">
        <v>18</v>
      </c>
      <c r="AG762" t="s">
        <v>320</v>
      </c>
      <c r="AH762" t="s">
        <v>320</v>
      </c>
      <c r="AI762" t="s">
        <v>57</v>
      </c>
      <c r="AJ762" t="s">
        <v>327</v>
      </c>
    </row>
    <row r="763" spans="1:36" x14ac:dyDescent="0.25">
      <c r="A763" t="s">
        <v>318</v>
      </c>
      <c r="B763" t="s">
        <v>150</v>
      </c>
      <c r="C763" t="s">
        <v>151</v>
      </c>
      <c r="F763" t="s">
        <v>33</v>
      </c>
      <c r="G763">
        <v>1980</v>
      </c>
      <c r="H763">
        <v>8</v>
      </c>
      <c r="I763" t="str">
        <f>VLOOKUP(H763, 'vlookup for months'!$A$1:$B$12, 2, FALSE)</f>
        <v>Aug</v>
      </c>
      <c r="J763">
        <v>1980</v>
      </c>
      <c r="K763">
        <v>8</v>
      </c>
      <c r="L763" t="str">
        <f>VLOOKUP(K763, 'vlookup for months'!$A$1:$B$12, 2, FALSE)</f>
        <v>Aug</v>
      </c>
      <c r="M763" t="str">
        <f t="shared" si="23"/>
        <v>Aug</v>
      </c>
      <c r="N763" t="s">
        <v>572</v>
      </c>
      <c r="O763">
        <f t="shared" si="22"/>
        <v>1980</v>
      </c>
      <c r="S763" t="e">
        <f>IF(Q763=R763, NA, Q763&amp;"-"&amp;R763)</f>
        <v>#NAME?</v>
      </c>
      <c r="AA763">
        <v>20</v>
      </c>
      <c r="AG763" t="s">
        <v>320</v>
      </c>
      <c r="AH763" t="s">
        <v>320</v>
      </c>
      <c r="AI763" t="s">
        <v>57</v>
      </c>
      <c r="AJ763" t="s">
        <v>327</v>
      </c>
    </row>
    <row r="764" spans="1:36" x14ac:dyDescent="0.25">
      <c r="A764" t="s">
        <v>318</v>
      </c>
      <c r="B764" t="s">
        <v>150</v>
      </c>
      <c r="C764" t="s">
        <v>151</v>
      </c>
      <c r="F764" t="s">
        <v>33</v>
      </c>
      <c r="G764">
        <v>1980</v>
      </c>
      <c r="H764">
        <v>9</v>
      </c>
      <c r="I764" t="str">
        <f>VLOOKUP(H764, 'vlookup for months'!$A$1:$B$12, 2, FALSE)</f>
        <v>Sep</v>
      </c>
      <c r="J764">
        <v>1980</v>
      </c>
      <c r="K764">
        <v>9</v>
      </c>
      <c r="L764" t="str">
        <f>VLOOKUP(K764, 'vlookup for months'!$A$1:$B$12, 2, FALSE)</f>
        <v>Sep</v>
      </c>
      <c r="M764" t="str">
        <f t="shared" si="23"/>
        <v>Sep</v>
      </c>
      <c r="N764" t="s">
        <v>573</v>
      </c>
      <c r="O764">
        <f t="shared" si="22"/>
        <v>1980</v>
      </c>
      <c r="S764" t="e">
        <f>IF(Q764=R764, NA, Q764&amp;"-"&amp;R764)</f>
        <v>#NAME?</v>
      </c>
      <c r="AA764">
        <v>10</v>
      </c>
      <c r="AG764" t="s">
        <v>320</v>
      </c>
      <c r="AH764" t="s">
        <v>320</v>
      </c>
      <c r="AI764" t="s">
        <v>57</v>
      </c>
      <c r="AJ764" t="s">
        <v>327</v>
      </c>
    </row>
    <row r="765" spans="1:36" x14ac:dyDescent="0.25">
      <c r="A765" t="s">
        <v>318</v>
      </c>
      <c r="B765" t="s">
        <v>334</v>
      </c>
      <c r="C765" t="s">
        <v>117</v>
      </c>
      <c r="F765" t="s">
        <v>41</v>
      </c>
      <c r="G765">
        <v>1975</v>
      </c>
      <c r="I765" t="e">
        <f>VLOOKUP(H765, 'vlookup for months'!$A$1:$B$12, 2, FALSE)</f>
        <v>#N/A</v>
      </c>
      <c r="J765">
        <v>1993</v>
      </c>
      <c r="L765" t="e">
        <f>VLOOKUP(K765, 'vlookup for months'!$A$1:$B$12, 2, FALSE)</f>
        <v>#N/A</v>
      </c>
      <c r="M765" t="e">
        <f t="shared" si="23"/>
        <v>#N/A</v>
      </c>
      <c r="O765" t="str">
        <f t="shared" si="22"/>
        <v>1975-1993</v>
      </c>
      <c r="P765">
        <v>17</v>
      </c>
      <c r="S765" t="e">
        <f>IF(Q765=R765, NA, Q765&amp;"-"&amp;R765)</f>
        <v>#NAME?</v>
      </c>
      <c r="Z765">
        <v>16.670000000000002</v>
      </c>
      <c r="AG765" t="s">
        <v>42</v>
      </c>
      <c r="AH765" t="s">
        <v>42</v>
      </c>
      <c r="AI765" t="s">
        <v>335</v>
      </c>
      <c r="AJ765" t="s">
        <v>336</v>
      </c>
    </row>
    <row r="766" spans="1:36" x14ac:dyDescent="0.25">
      <c r="A766" t="s">
        <v>29</v>
      </c>
      <c r="B766" t="s">
        <v>334</v>
      </c>
      <c r="C766" t="s">
        <v>117</v>
      </c>
      <c r="F766" t="s">
        <v>41</v>
      </c>
      <c r="G766">
        <v>1975</v>
      </c>
      <c r="I766" t="e">
        <f>VLOOKUP(H766, 'vlookup for months'!$A$1:$B$12, 2, FALSE)</f>
        <v>#N/A</v>
      </c>
      <c r="J766">
        <v>1993</v>
      </c>
      <c r="L766" t="e">
        <f>VLOOKUP(K766, 'vlookup for months'!$A$1:$B$12, 2, FALSE)</f>
        <v>#N/A</v>
      </c>
      <c r="M766" t="e">
        <f t="shared" si="23"/>
        <v>#N/A</v>
      </c>
      <c r="O766" t="str">
        <f t="shared" si="22"/>
        <v>1975-1993</v>
      </c>
      <c r="P766">
        <v>17</v>
      </c>
      <c r="S766" t="e">
        <f>IF(Q766=R766, NA, Q766&amp;"-"&amp;R766)</f>
        <v>#NAME?</v>
      </c>
      <c r="Z766">
        <v>20</v>
      </c>
      <c r="AG766" t="s">
        <v>42</v>
      </c>
      <c r="AH766" t="s">
        <v>42</v>
      </c>
      <c r="AI766" t="s">
        <v>335</v>
      </c>
      <c r="AJ766" t="s">
        <v>336</v>
      </c>
    </row>
    <row r="767" spans="1:36" x14ac:dyDescent="0.25">
      <c r="A767" t="s">
        <v>273</v>
      </c>
      <c r="B767" t="s">
        <v>334</v>
      </c>
      <c r="C767" t="s">
        <v>117</v>
      </c>
      <c r="F767" t="s">
        <v>41</v>
      </c>
      <c r="G767">
        <v>1975</v>
      </c>
      <c r="I767" t="e">
        <f>VLOOKUP(H767, 'vlookup for months'!$A$1:$B$12, 2, FALSE)</f>
        <v>#N/A</v>
      </c>
      <c r="J767">
        <v>1993</v>
      </c>
      <c r="L767" t="e">
        <f>VLOOKUP(K767, 'vlookup for months'!$A$1:$B$12, 2, FALSE)</f>
        <v>#N/A</v>
      </c>
      <c r="M767" t="e">
        <f t="shared" si="23"/>
        <v>#N/A</v>
      </c>
      <c r="O767" t="str">
        <f t="shared" si="22"/>
        <v>1975-1993</v>
      </c>
      <c r="P767">
        <v>17</v>
      </c>
      <c r="S767" t="e">
        <f>IF(Q767=R767, NA, Q767&amp;"-"&amp;R767)</f>
        <v>#NAME?</v>
      </c>
      <c r="Z767">
        <v>44.79</v>
      </c>
      <c r="AG767" t="s">
        <v>42</v>
      </c>
      <c r="AH767" t="s">
        <v>42</v>
      </c>
      <c r="AI767" t="s">
        <v>335</v>
      </c>
      <c r="AJ767" t="s">
        <v>336</v>
      </c>
    </row>
    <row r="768" spans="1:36" x14ac:dyDescent="0.25">
      <c r="A768" t="s">
        <v>67</v>
      </c>
      <c r="B768" t="s">
        <v>334</v>
      </c>
      <c r="C768" t="s">
        <v>117</v>
      </c>
      <c r="F768" t="s">
        <v>41</v>
      </c>
      <c r="G768">
        <v>1975</v>
      </c>
      <c r="I768" t="e">
        <f>VLOOKUP(H768, 'vlookup for months'!$A$1:$B$12, 2, FALSE)</f>
        <v>#N/A</v>
      </c>
      <c r="J768">
        <v>1993</v>
      </c>
      <c r="L768" t="e">
        <f>VLOOKUP(K768, 'vlookup for months'!$A$1:$B$12, 2, FALSE)</f>
        <v>#N/A</v>
      </c>
      <c r="M768" t="e">
        <f t="shared" si="23"/>
        <v>#N/A</v>
      </c>
      <c r="O768" t="str">
        <f t="shared" si="22"/>
        <v>1975-1993</v>
      </c>
      <c r="P768">
        <v>17</v>
      </c>
      <c r="S768" t="e">
        <f>IF(Q768=R768, NA, Q768&amp;"-"&amp;R768)</f>
        <v>#NAME?</v>
      </c>
      <c r="Z768">
        <v>60.88</v>
      </c>
      <c r="AG768" t="s">
        <v>42</v>
      </c>
      <c r="AH768" t="s">
        <v>42</v>
      </c>
      <c r="AI768" t="s">
        <v>335</v>
      </c>
      <c r="AJ768" t="s">
        <v>336</v>
      </c>
    </row>
    <row r="769" spans="1:36" x14ac:dyDescent="0.25">
      <c r="A769" t="s">
        <v>164</v>
      </c>
      <c r="B769" t="s">
        <v>334</v>
      </c>
      <c r="C769" t="s">
        <v>117</v>
      </c>
      <c r="F769" t="s">
        <v>41</v>
      </c>
      <c r="G769">
        <v>1975</v>
      </c>
      <c r="I769" t="e">
        <f>VLOOKUP(H769, 'vlookup for months'!$A$1:$B$12, 2, FALSE)</f>
        <v>#N/A</v>
      </c>
      <c r="J769">
        <v>1993</v>
      </c>
      <c r="L769" t="e">
        <f>VLOOKUP(K769, 'vlookup for months'!$A$1:$B$12, 2, FALSE)</f>
        <v>#N/A</v>
      </c>
      <c r="M769" t="e">
        <f t="shared" si="23"/>
        <v>#N/A</v>
      </c>
      <c r="O769" t="str">
        <f t="shared" si="22"/>
        <v>1975-1993</v>
      </c>
      <c r="P769">
        <v>17</v>
      </c>
      <c r="S769" t="e">
        <f>IF(Q769=R769, NA, Q769&amp;"-"&amp;R769)</f>
        <v>#NAME?</v>
      </c>
      <c r="Z769">
        <v>25.15</v>
      </c>
      <c r="AG769" t="s">
        <v>42</v>
      </c>
      <c r="AH769" t="s">
        <v>42</v>
      </c>
      <c r="AI769" t="s">
        <v>335</v>
      </c>
      <c r="AJ769" t="s">
        <v>336</v>
      </c>
    </row>
    <row r="770" spans="1:36" x14ac:dyDescent="0.25">
      <c r="A770" t="s">
        <v>318</v>
      </c>
      <c r="B770" t="s">
        <v>337</v>
      </c>
      <c r="C770" t="s">
        <v>117</v>
      </c>
      <c r="F770" t="s">
        <v>41</v>
      </c>
      <c r="G770">
        <v>1978</v>
      </c>
      <c r="I770" t="e">
        <f>VLOOKUP(H770, 'vlookup for months'!$A$1:$B$12, 2, FALSE)</f>
        <v>#N/A</v>
      </c>
      <c r="J770">
        <v>1994</v>
      </c>
      <c r="L770" t="e">
        <f>VLOOKUP(K770, 'vlookup for months'!$A$1:$B$12, 2, FALSE)</f>
        <v>#N/A</v>
      </c>
      <c r="M770" t="e">
        <f t="shared" si="23"/>
        <v>#N/A</v>
      </c>
      <c r="O770" t="str">
        <f t="shared" si="22"/>
        <v>1978-1994</v>
      </c>
      <c r="P770">
        <v>35</v>
      </c>
      <c r="S770" t="e">
        <f>IF(Q770=R770, NA, Q770&amp;"-"&amp;R770)</f>
        <v>#NAME?</v>
      </c>
      <c r="Z770">
        <v>5</v>
      </c>
      <c r="AG770" t="s">
        <v>42</v>
      </c>
      <c r="AH770" t="s">
        <v>42</v>
      </c>
      <c r="AI770" t="s">
        <v>335</v>
      </c>
      <c r="AJ770" t="s">
        <v>336</v>
      </c>
    </row>
    <row r="771" spans="1:36" x14ac:dyDescent="0.25">
      <c r="A771" t="s">
        <v>29</v>
      </c>
      <c r="B771" t="s">
        <v>337</v>
      </c>
      <c r="C771" t="s">
        <v>117</v>
      </c>
      <c r="F771" t="s">
        <v>41</v>
      </c>
      <c r="G771">
        <v>1978</v>
      </c>
      <c r="I771" t="e">
        <f>VLOOKUP(H771, 'vlookup for months'!$A$1:$B$12, 2, FALSE)</f>
        <v>#N/A</v>
      </c>
      <c r="J771">
        <v>1994</v>
      </c>
      <c r="L771" t="e">
        <f>VLOOKUP(K771, 'vlookup for months'!$A$1:$B$12, 2, FALSE)</f>
        <v>#N/A</v>
      </c>
      <c r="M771" t="e">
        <f t="shared" si="23"/>
        <v>#N/A</v>
      </c>
      <c r="O771" t="str">
        <f t="shared" ref="O771:O834" si="24">IF(G771=J771, G771, G771&amp;"-"&amp;J771)</f>
        <v>1978-1994</v>
      </c>
      <c r="P771">
        <v>35</v>
      </c>
      <c r="S771" t="e">
        <f>IF(Q771=R771, NA, Q771&amp;"-"&amp;R771)</f>
        <v>#NAME?</v>
      </c>
      <c r="Z771">
        <v>34.380000000000003</v>
      </c>
      <c r="AG771" t="s">
        <v>42</v>
      </c>
      <c r="AH771" t="s">
        <v>42</v>
      </c>
      <c r="AI771" t="s">
        <v>335</v>
      </c>
      <c r="AJ771" t="s">
        <v>336</v>
      </c>
    </row>
    <row r="772" spans="1:36" x14ac:dyDescent="0.25">
      <c r="A772" t="s">
        <v>273</v>
      </c>
      <c r="B772" t="s">
        <v>337</v>
      </c>
      <c r="C772" t="s">
        <v>117</v>
      </c>
      <c r="F772" t="s">
        <v>41</v>
      </c>
      <c r="G772">
        <v>1978</v>
      </c>
      <c r="I772" t="e">
        <f>VLOOKUP(H772, 'vlookup for months'!$A$1:$B$12, 2, FALSE)</f>
        <v>#N/A</v>
      </c>
      <c r="J772">
        <v>1994</v>
      </c>
      <c r="L772" t="e">
        <f>VLOOKUP(K772, 'vlookup for months'!$A$1:$B$12, 2, FALSE)</f>
        <v>#N/A</v>
      </c>
      <c r="M772" t="e">
        <f t="shared" ref="M772:M835" si="25">IF(I772=L772, L772, I772&amp;"-"&amp;L772)</f>
        <v>#N/A</v>
      </c>
      <c r="O772" t="str">
        <f t="shared" si="24"/>
        <v>1978-1994</v>
      </c>
      <c r="P772">
        <v>35</v>
      </c>
      <c r="S772" t="e">
        <f>IF(Q772=R772, NA, Q772&amp;"-"&amp;R772)</f>
        <v>#NAME?</v>
      </c>
      <c r="Z772">
        <v>49.94</v>
      </c>
      <c r="AG772" t="s">
        <v>42</v>
      </c>
      <c r="AH772" t="s">
        <v>42</v>
      </c>
      <c r="AI772" t="s">
        <v>335</v>
      </c>
      <c r="AJ772" t="s">
        <v>336</v>
      </c>
    </row>
    <row r="773" spans="1:36" x14ac:dyDescent="0.25">
      <c r="A773" t="s">
        <v>67</v>
      </c>
      <c r="B773" t="s">
        <v>337</v>
      </c>
      <c r="C773" t="s">
        <v>117</v>
      </c>
      <c r="F773" t="s">
        <v>41</v>
      </c>
      <c r="G773">
        <v>1978</v>
      </c>
      <c r="I773" t="e">
        <f>VLOOKUP(H773, 'vlookup for months'!$A$1:$B$12, 2, FALSE)</f>
        <v>#N/A</v>
      </c>
      <c r="J773">
        <v>1994</v>
      </c>
      <c r="L773" t="e">
        <f>VLOOKUP(K773, 'vlookup for months'!$A$1:$B$12, 2, FALSE)</f>
        <v>#N/A</v>
      </c>
      <c r="M773" t="e">
        <f t="shared" si="25"/>
        <v>#N/A</v>
      </c>
      <c r="O773" t="str">
        <f t="shared" si="24"/>
        <v>1978-1994</v>
      </c>
      <c r="P773">
        <v>35</v>
      </c>
      <c r="S773" t="e">
        <f>IF(Q773=R773, NA, Q773&amp;"-"&amp;R773)</f>
        <v>#NAME?</v>
      </c>
      <c r="U773">
        <v>167.5</v>
      </c>
      <c r="Z773">
        <v>51.91</v>
      </c>
      <c r="AG773" t="s">
        <v>42</v>
      </c>
      <c r="AH773" t="s">
        <v>42</v>
      </c>
      <c r="AI773" t="s">
        <v>335</v>
      </c>
      <c r="AJ773" t="s">
        <v>336</v>
      </c>
    </row>
    <row r="774" spans="1:36" x14ac:dyDescent="0.25">
      <c r="A774" t="s">
        <v>164</v>
      </c>
      <c r="B774" t="s">
        <v>337</v>
      </c>
      <c r="C774" t="s">
        <v>117</v>
      </c>
      <c r="F774" t="s">
        <v>41</v>
      </c>
      <c r="G774">
        <v>1978</v>
      </c>
      <c r="I774" t="e">
        <f>VLOOKUP(H774, 'vlookup for months'!$A$1:$B$12, 2, FALSE)</f>
        <v>#N/A</v>
      </c>
      <c r="J774">
        <v>1994</v>
      </c>
      <c r="L774" t="e">
        <f>VLOOKUP(K774, 'vlookup for months'!$A$1:$B$12, 2, FALSE)</f>
        <v>#N/A</v>
      </c>
      <c r="M774" t="e">
        <f t="shared" si="25"/>
        <v>#N/A</v>
      </c>
      <c r="O774" t="str">
        <f t="shared" si="24"/>
        <v>1978-1994</v>
      </c>
      <c r="P774">
        <v>35</v>
      </c>
      <c r="S774" t="e">
        <f>IF(Q774=R774, NA, Q774&amp;"-"&amp;R774)</f>
        <v>#NAME?</v>
      </c>
      <c r="Z774">
        <v>21.01</v>
      </c>
      <c r="AG774" t="s">
        <v>42</v>
      </c>
      <c r="AH774" t="s">
        <v>42</v>
      </c>
      <c r="AI774" t="s">
        <v>335</v>
      </c>
      <c r="AJ774" t="s">
        <v>336</v>
      </c>
    </row>
    <row r="775" spans="1:36" x14ac:dyDescent="0.25">
      <c r="A775" t="s">
        <v>273</v>
      </c>
      <c r="B775" t="s">
        <v>338</v>
      </c>
      <c r="C775" t="s">
        <v>54</v>
      </c>
      <c r="F775" t="s">
        <v>41</v>
      </c>
      <c r="G775">
        <v>2003</v>
      </c>
      <c r="H775">
        <v>7</v>
      </c>
      <c r="I775" t="str">
        <f>VLOOKUP(H775, 'vlookup for months'!$A$1:$B$12, 2, FALSE)</f>
        <v>Jul</v>
      </c>
      <c r="J775">
        <v>2005</v>
      </c>
      <c r="K775">
        <v>10</v>
      </c>
      <c r="L775" t="str">
        <f>VLOOKUP(K775, 'vlookup for months'!$A$1:$B$12, 2, FALSE)</f>
        <v>Oct</v>
      </c>
      <c r="M775" t="str">
        <f t="shared" si="25"/>
        <v>Jul-Oct</v>
      </c>
      <c r="N775" t="s">
        <v>615</v>
      </c>
      <c r="O775" t="str">
        <f t="shared" si="24"/>
        <v>2003-2005</v>
      </c>
      <c r="S775" t="e">
        <f>IF(Q775=R775, NA, Q775&amp;"-"&amp;R775)</f>
        <v>#NAME?</v>
      </c>
      <c r="Z775">
        <v>0.93</v>
      </c>
      <c r="AG775" t="s">
        <v>142</v>
      </c>
      <c r="AH775" t="s">
        <v>142</v>
      </c>
      <c r="AI775" t="s">
        <v>57</v>
      </c>
      <c r="AJ775" t="s">
        <v>339</v>
      </c>
    </row>
    <row r="776" spans="1:36" x14ac:dyDescent="0.25">
      <c r="A776" t="s">
        <v>164</v>
      </c>
      <c r="B776" t="s">
        <v>338</v>
      </c>
      <c r="C776" t="s">
        <v>54</v>
      </c>
      <c r="F776" t="s">
        <v>41</v>
      </c>
      <c r="G776">
        <v>2003</v>
      </c>
      <c r="H776">
        <v>7</v>
      </c>
      <c r="I776" t="str">
        <f>VLOOKUP(H776, 'vlookup for months'!$A$1:$B$12, 2, FALSE)</f>
        <v>Jul</v>
      </c>
      <c r="J776">
        <v>2005</v>
      </c>
      <c r="K776">
        <v>10</v>
      </c>
      <c r="L776" t="str">
        <f>VLOOKUP(K776, 'vlookup for months'!$A$1:$B$12, 2, FALSE)</f>
        <v>Oct</v>
      </c>
      <c r="M776" t="str">
        <f t="shared" si="25"/>
        <v>Jul-Oct</v>
      </c>
      <c r="N776" t="s">
        <v>615</v>
      </c>
      <c r="O776" t="str">
        <f t="shared" si="24"/>
        <v>2003-2005</v>
      </c>
      <c r="S776" t="e">
        <f>IF(Q776=R776, NA, Q776&amp;"-"&amp;R776)</f>
        <v>#NAME?</v>
      </c>
      <c r="Z776">
        <v>0.62</v>
      </c>
      <c r="AG776" t="s">
        <v>142</v>
      </c>
      <c r="AH776" t="s">
        <v>142</v>
      </c>
      <c r="AI776" t="s">
        <v>57</v>
      </c>
      <c r="AJ776" t="s">
        <v>339</v>
      </c>
    </row>
    <row r="777" spans="1:36" x14ac:dyDescent="0.25">
      <c r="A777" t="s">
        <v>67</v>
      </c>
      <c r="B777" t="s">
        <v>338</v>
      </c>
      <c r="C777" t="s">
        <v>54</v>
      </c>
      <c r="F777" t="s">
        <v>41</v>
      </c>
      <c r="G777">
        <v>2003</v>
      </c>
      <c r="H777">
        <v>7</v>
      </c>
      <c r="I777" t="str">
        <f>VLOOKUP(H777, 'vlookup for months'!$A$1:$B$12, 2, FALSE)</f>
        <v>Jul</v>
      </c>
      <c r="J777">
        <v>2005</v>
      </c>
      <c r="K777">
        <v>10</v>
      </c>
      <c r="L777" t="str">
        <f>VLOOKUP(K777, 'vlookup for months'!$A$1:$B$12, 2, FALSE)</f>
        <v>Oct</v>
      </c>
      <c r="M777" t="str">
        <f t="shared" si="25"/>
        <v>Jul-Oct</v>
      </c>
      <c r="N777" t="s">
        <v>615</v>
      </c>
      <c r="O777" t="str">
        <f t="shared" si="24"/>
        <v>2003-2005</v>
      </c>
      <c r="S777" t="e">
        <f>IF(Q777=R777, NA, Q777&amp;"-"&amp;R777)</f>
        <v>#NAME?</v>
      </c>
      <c r="Z777">
        <v>2.4700000000000002</v>
      </c>
      <c r="AG777" t="s">
        <v>142</v>
      </c>
      <c r="AH777" t="s">
        <v>142</v>
      </c>
      <c r="AI777" t="s">
        <v>57</v>
      </c>
      <c r="AJ777" t="s">
        <v>339</v>
      </c>
    </row>
    <row r="778" spans="1:36" x14ac:dyDescent="0.25">
      <c r="A778" t="s">
        <v>29</v>
      </c>
      <c r="B778" t="s">
        <v>226</v>
      </c>
      <c r="C778" t="s">
        <v>76</v>
      </c>
      <c r="F778" t="s">
        <v>33</v>
      </c>
      <c r="G778">
        <v>2004</v>
      </c>
      <c r="H778">
        <v>1</v>
      </c>
      <c r="I778" t="str">
        <f>VLOOKUP(H778, 'vlookup for months'!$A$1:$B$12, 2, FALSE)</f>
        <v>Jan</v>
      </c>
      <c r="J778">
        <v>2005</v>
      </c>
      <c r="K778">
        <v>1</v>
      </c>
      <c r="L778" t="str">
        <f>VLOOKUP(K778, 'vlookup for months'!$A$1:$B$12, 2, FALSE)</f>
        <v>Jan</v>
      </c>
      <c r="M778" t="str">
        <f t="shared" si="25"/>
        <v>Jan</v>
      </c>
      <c r="N778" t="s">
        <v>580</v>
      </c>
      <c r="O778" t="str">
        <f t="shared" si="24"/>
        <v>2004-2005</v>
      </c>
      <c r="S778" t="e">
        <f>IF(Q778=R778, NA, Q778&amp;"-"&amp;R778)</f>
        <v>#NAME?</v>
      </c>
      <c r="AA778">
        <v>6.21</v>
      </c>
      <c r="AG778" t="s">
        <v>133</v>
      </c>
      <c r="AH778" t="s">
        <v>42</v>
      </c>
      <c r="AI778" t="s">
        <v>57</v>
      </c>
      <c r="AJ778" t="s">
        <v>340</v>
      </c>
    </row>
    <row r="779" spans="1:36" x14ac:dyDescent="0.25">
      <c r="A779" t="s">
        <v>67</v>
      </c>
      <c r="B779" t="s">
        <v>226</v>
      </c>
      <c r="C779" t="s">
        <v>76</v>
      </c>
      <c r="F779" t="s">
        <v>33</v>
      </c>
      <c r="G779">
        <v>2004</v>
      </c>
      <c r="H779">
        <v>1</v>
      </c>
      <c r="I779" t="str">
        <f>VLOOKUP(H779, 'vlookup for months'!$A$1:$B$12, 2, FALSE)</f>
        <v>Jan</v>
      </c>
      <c r="J779">
        <v>2005</v>
      </c>
      <c r="K779">
        <v>1</v>
      </c>
      <c r="L779" t="str">
        <f>VLOOKUP(K779, 'vlookup for months'!$A$1:$B$12, 2, FALSE)</f>
        <v>Jan</v>
      </c>
      <c r="M779" t="str">
        <f t="shared" si="25"/>
        <v>Jan</v>
      </c>
      <c r="N779" t="s">
        <v>580</v>
      </c>
      <c r="O779" t="str">
        <f t="shared" si="24"/>
        <v>2004-2005</v>
      </c>
      <c r="S779" t="e">
        <f>IF(Q779=R779, NA, Q779&amp;"-"&amp;R779)</f>
        <v>#NAME?</v>
      </c>
      <c r="AA779">
        <v>2.76</v>
      </c>
      <c r="AG779" t="s">
        <v>133</v>
      </c>
      <c r="AH779" t="s">
        <v>42</v>
      </c>
      <c r="AI779" t="s">
        <v>57</v>
      </c>
      <c r="AJ779" t="s">
        <v>340</v>
      </c>
    </row>
    <row r="780" spans="1:36" x14ac:dyDescent="0.25">
      <c r="A780" t="s">
        <v>164</v>
      </c>
      <c r="B780" t="s">
        <v>226</v>
      </c>
      <c r="C780" t="s">
        <v>76</v>
      </c>
      <c r="F780" t="s">
        <v>33</v>
      </c>
      <c r="G780">
        <v>2004</v>
      </c>
      <c r="H780">
        <v>1</v>
      </c>
      <c r="I780" t="str">
        <f>VLOOKUP(H780, 'vlookup for months'!$A$1:$B$12, 2, FALSE)</f>
        <v>Jan</v>
      </c>
      <c r="J780">
        <v>2005</v>
      </c>
      <c r="K780">
        <v>1</v>
      </c>
      <c r="L780" t="str">
        <f>VLOOKUP(K780, 'vlookup for months'!$A$1:$B$12, 2, FALSE)</f>
        <v>Jan</v>
      </c>
      <c r="M780" t="str">
        <f t="shared" si="25"/>
        <v>Jan</v>
      </c>
      <c r="N780" t="s">
        <v>580</v>
      </c>
      <c r="O780" t="str">
        <f t="shared" si="24"/>
        <v>2004-2005</v>
      </c>
      <c r="S780" t="e">
        <f>IF(Q780=R780, NA, Q780&amp;"-"&amp;R780)</f>
        <v>#NAME?</v>
      </c>
      <c r="AA780">
        <v>5.55</v>
      </c>
      <c r="AG780" t="s">
        <v>133</v>
      </c>
      <c r="AH780" t="s">
        <v>42</v>
      </c>
      <c r="AI780" t="s">
        <v>57</v>
      </c>
      <c r="AJ780" t="s">
        <v>340</v>
      </c>
    </row>
    <row r="781" spans="1:36" x14ac:dyDescent="0.25">
      <c r="A781" t="s">
        <v>318</v>
      </c>
      <c r="B781" t="s">
        <v>341</v>
      </c>
      <c r="C781" t="s">
        <v>76</v>
      </c>
      <c r="F781" t="s">
        <v>33</v>
      </c>
      <c r="G781">
        <v>2000</v>
      </c>
      <c r="H781">
        <v>7</v>
      </c>
      <c r="I781" t="str">
        <f>VLOOKUP(H781, 'vlookup for months'!$A$1:$B$12, 2, FALSE)</f>
        <v>Jul</v>
      </c>
      <c r="J781">
        <v>2002</v>
      </c>
      <c r="K781">
        <v>11</v>
      </c>
      <c r="L781" t="str">
        <f>VLOOKUP(K781, 'vlookup for months'!$A$1:$B$12, 2, FALSE)</f>
        <v>Nov</v>
      </c>
      <c r="M781" t="str">
        <f t="shared" si="25"/>
        <v>Jul-Nov</v>
      </c>
      <c r="N781" t="s">
        <v>603</v>
      </c>
      <c r="O781" t="str">
        <f t="shared" si="24"/>
        <v>2000-2002</v>
      </c>
      <c r="S781" t="e">
        <f>IF(Q781=R781, NA, Q781&amp;"-"&amp;R781)</f>
        <v>#NAME?</v>
      </c>
      <c r="AA781">
        <v>0.7</v>
      </c>
      <c r="AG781" t="s">
        <v>342</v>
      </c>
      <c r="AH781" t="s">
        <v>35</v>
      </c>
      <c r="AI781" t="s">
        <v>57</v>
      </c>
      <c r="AJ781" t="s">
        <v>343</v>
      </c>
    </row>
    <row r="782" spans="1:36" x14ac:dyDescent="0.25">
      <c r="A782" t="s">
        <v>318</v>
      </c>
      <c r="B782" t="s">
        <v>341</v>
      </c>
      <c r="C782" t="s">
        <v>76</v>
      </c>
      <c r="F782" t="s">
        <v>33</v>
      </c>
      <c r="G782">
        <v>2000</v>
      </c>
      <c r="H782">
        <v>7</v>
      </c>
      <c r="I782" t="str">
        <f>VLOOKUP(H782, 'vlookup for months'!$A$1:$B$12, 2, FALSE)</f>
        <v>Jul</v>
      </c>
      <c r="J782">
        <v>2002</v>
      </c>
      <c r="K782">
        <v>11</v>
      </c>
      <c r="L782" t="str">
        <f>VLOOKUP(K782, 'vlookup for months'!$A$1:$B$12, 2, FALSE)</f>
        <v>Nov</v>
      </c>
      <c r="M782" t="str">
        <f t="shared" si="25"/>
        <v>Jul-Nov</v>
      </c>
      <c r="N782" t="s">
        <v>603</v>
      </c>
      <c r="O782" t="str">
        <f t="shared" si="24"/>
        <v>2000-2002</v>
      </c>
      <c r="S782" t="e">
        <f>IF(Q782=R782, NA, Q782&amp;"-"&amp;R782)</f>
        <v>#NAME?</v>
      </c>
      <c r="AA782">
        <v>17.7</v>
      </c>
      <c r="AG782" t="s">
        <v>344</v>
      </c>
      <c r="AH782" t="s">
        <v>35</v>
      </c>
      <c r="AI782" t="s">
        <v>57</v>
      </c>
      <c r="AJ782" t="s">
        <v>343</v>
      </c>
    </row>
    <row r="783" spans="1:36" x14ac:dyDescent="0.25">
      <c r="A783" t="s">
        <v>318</v>
      </c>
      <c r="B783" t="s">
        <v>345</v>
      </c>
      <c r="C783" t="s">
        <v>54</v>
      </c>
      <c r="F783" t="s">
        <v>33</v>
      </c>
      <c r="G783">
        <v>1989</v>
      </c>
      <c r="H783">
        <v>7</v>
      </c>
      <c r="I783" t="str">
        <f>VLOOKUP(H783, 'vlookup for months'!$A$1:$B$12, 2, FALSE)</f>
        <v>Jul</v>
      </c>
      <c r="J783">
        <v>1991</v>
      </c>
      <c r="K783">
        <v>11</v>
      </c>
      <c r="L783" t="str">
        <f>VLOOKUP(K783, 'vlookup for months'!$A$1:$B$12, 2, FALSE)</f>
        <v>Nov</v>
      </c>
      <c r="M783" t="str">
        <f t="shared" si="25"/>
        <v>Jul-Nov</v>
      </c>
      <c r="N783" t="s">
        <v>603</v>
      </c>
      <c r="O783" t="str">
        <f t="shared" si="24"/>
        <v>1989-1991</v>
      </c>
      <c r="S783" t="e">
        <f>IF(Q783=R783, NA, Q783&amp;"-"&amp;R783)</f>
        <v>#NAME?</v>
      </c>
      <c r="AA783">
        <v>14.2</v>
      </c>
      <c r="AG783" t="s">
        <v>346</v>
      </c>
      <c r="AH783" t="s">
        <v>35</v>
      </c>
      <c r="AI783" t="s">
        <v>57</v>
      </c>
      <c r="AJ783" t="s">
        <v>347</v>
      </c>
    </row>
    <row r="784" spans="1:36" x14ac:dyDescent="0.25">
      <c r="A784" t="s">
        <v>318</v>
      </c>
      <c r="B784" t="s">
        <v>348</v>
      </c>
      <c r="C784" t="s">
        <v>54</v>
      </c>
      <c r="F784" t="s">
        <v>33</v>
      </c>
      <c r="G784">
        <v>1968</v>
      </c>
      <c r="I784" t="e">
        <f>VLOOKUP(H784, 'vlookup for months'!$A$1:$B$12, 2, FALSE)</f>
        <v>#N/A</v>
      </c>
      <c r="J784">
        <v>1969</v>
      </c>
      <c r="L784" t="e">
        <f>VLOOKUP(K784, 'vlookup for months'!$A$1:$B$12, 2, FALSE)</f>
        <v>#N/A</v>
      </c>
      <c r="M784" t="e">
        <f t="shared" si="25"/>
        <v>#N/A</v>
      </c>
      <c r="O784" t="str">
        <f t="shared" si="24"/>
        <v>1968-1969</v>
      </c>
      <c r="S784" t="e">
        <f>IF(Q784=R784, NA, Q784&amp;"-"&amp;R784)</f>
        <v>#NAME?</v>
      </c>
      <c r="AA784">
        <v>0.01</v>
      </c>
      <c r="AG784" t="s">
        <v>349</v>
      </c>
      <c r="AH784" t="s">
        <v>243</v>
      </c>
      <c r="AI784" t="s">
        <v>57</v>
      </c>
      <c r="AJ784" t="s">
        <v>231</v>
      </c>
    </row>
    <row r="785" spans="1:36" x14ac:dyDescent="0.25">
      <c r="A785" t="s">
        <v>164</v>
      </c>
      <c r="B785" t="s">
        <v>348</v>
      </c>
      <c r="C785" t="s">
        <v>54</v>
      </c>
      <c r="F785" t="s">
        <v>33</v>
      </c>
      <c r="G785">
        <v>1968</v>
      </c>
      <c r="I785" t="e">
        <f>VLOOKUP(H785, 'vlookup for months'!$A$1:$B$12, 2, FALSE)</f>
        <v>#N/A</v>
      </c>
      <c r="J785">
        <v>1969</v>
      </c>
      <c r="L785" t="e">
        <f>VLOOKUP(K785, 'vlookup for months'!$A$1:$B$12, 2, FALSE)</f>
        <v>#N/A</v>
      </c>
      <c r="M785" t="e">
        <f t="shared" si="25"/>
        <v>#N/A</v>
      </c>
      <c r="O785" t="str">
        <f t="shared" si="24"/>
        <v>1968-1969</v>
      </c>
      <c r="S785" t="e">
        <f>IF(Q785=R785, NA, Q785&amp;"-"&amp;R785)</f>
        <v>#NAME?</v>
      </c>
      <c r="AA785">
        <v>79.989999999999995</v>
      </c>
      <c r="AG785" t="s">
        <v>349</v>
      </c>
      <c r="AH785" t="s">
        <v>243</v>
      </c>
      <c r="AI785" t="s">
        <v>57</v>
      </c>
      <c r="AJ785" t="s">
        <v>231</v>
      </c>
    </row>
    <row r="786" spans="1:36" x14ac:dyDescent="0.25">
      <c r="A786" t="s">
        <v>273</v>
      </c>
      <c r="B786" t="s">
        <v>348</v>
      </c>
      <c r="C786" t="s">
        <v>54</v>
      </c>
      <c r="F786" t="s">
        <v>33</v>
      </c>
      <c r="G786">
        <v>1968</v>
      </c>
      <c r="I786" t="e">
        <f>VLOOKUP(H786, 'vlookup for months'!$A$1:$B$12, 2, FALSE)</f>
        <v>#N/A</v>
      </c>
      <c r="J786">
        <v>1969</v>
      </c>
      <c r="L786" t="e">
        <f>VLOOKUP(K786, 'vlookup for months'!$A$1:$B$12, 2, FALSE)</f>
        <v>#N/A</v>
      </c>
      <c r="M786" t="e">
        <f t="shared" si="25"/>
        <v>#N/A</v>
      </c>
      <c r="O786" t="str">
        <f t="shared" si="24"/>
        <v>1968-1969</v>
      </c>
      <c r="S786" t="e">
        <f>IF(Q786=R786, NA, Q786&amp;"-"&amp;R786)</f>
        <v>#NAME?</v>
      </c>
      <c r="AA786">
        <v>1.58</v>
      </c>
      <c r="AG786" t="s">
        <v>349</v>
      </c>
      <c r="AH786" t="s">
        <v>243</v>
      </c>
      <c r="AI786" t="s">
        <v>57</v>
      </c>
      <c r="AJ786" t="s">
        <v>231</v>
      </c>
    </row>
    <row r="787" spans="1:36" x14ac:dyDescent="0.25">
      <c r="A787" t="s">
        <v>164</v>
      </c>
      <c r="B787" t="s">
        <v>350</v>
      </c>
      <c r="C787" t="s">
        <v>54</v>
      </c>
      <c r="F787" t="s">
        <v>33</v>
      </c>
      <c r="G787">
        <v>1981</v>
      </c>
      <c r="H787">
        <v>3</v>
      </c>
      <c r="I787" t="str">
        <f>VLOOKUP(H787, 'vlookup for months'!$A$1:$B$12, 2, FALSE)</f>
        <v>Mar</v>
      </c>
      <c r="J787">
        <v>1982</v>
      </c>
      <c r="K787">
        <v>3</v>
      </c>
      <c r="L787" t="str">
        <f>VLOOKUP(K787, 'vlookup for months'!$A$1:$B$12, 2, FALSE)</f>
        <v>Mar</v>
      </c>
      <c r="M787" t="str">
        <f t="shared" si="25"/>
        <v>Mar</v>
      </c>
      <c r="N787" t="s">
        <v>567</v>
      </c>
      <c r="O787" t="str">
        <f t="shared" si="24"/>
        <v>1981-1982</v>
      </c>
      <c r="P787">
        <v>16</v>
      </c>
      <c r="S787" t="e">
        <f>IF(Q787=R787, NA, Q787&amp;"-"&amp;R787)</f>
        <v>#NAME?</v>
      </c>
      <c r="AA787">
        <v>81.599999999999994</v>
      </c>
      <c r="AG787" t="s">
        <v>42</v>
      </c>
      <c r="AH787" t="s">
        <v>42</v>
      </c>
      <c r="AI787" t="s">
        <v>147</v>
      </c>
      <c r="AJ787" t="s">
        <v>351</v>
      </c>
    </row>
    <row r="788" spans="1:36" x14ac:dyDescent="0.25">
      <c r="A788" t="s">
        <v>352</v>
      </c>
      <c r="B788" t="s">
        <v>353</v>
      </c>
      <c r="C788" t="s">
        <v>54</v>
      </c>
      <c r="F788" t="s">
        <v>41</v>
      </c>
      <c r="G788">
        <v>1997</v>
      </c>
      <c r="H788">
        <v>6</v>
      </c>
      <c r="I788" t="str">
        <f>VLOOKUP(H788, 'vlookup for months'!$A$1:$B$12, 2, FALSE)</f>
        <v>Jun</v>
      </c>
      <c r="J788">
        <v>2000</v>
      </c>
      <c r="K788">
        <v>9</v>
      </c>
      <c r="L788" t="str">
        <f>VLOOKUP(K788, 'vlookup for months'!$A$1:$B$12, 2, FALSE)</f>
        <v>Sep</v>
      </c>
      <c r="M788" t="str">
        <f t="shared" si="25"/>
        <v>Jun-Sep</v>
      </c>
      <c r="N788" t="s">
        <v>588</v>
      </c>
      <c r="O788" t="str">
        <f t="shared" si="24"/>
        <v>1997-2000</v>
      </c>
      <c r="S788" t="e">
        <f>IF(Q788=R788, NA, Q788&amp;"-"&amp;R788)</f>
        <v>#NAME?</v>
      </c>
      <c r="AA788">
        <v>5.8</v>
      </c>
      <c r="AG788" t="s">
        <v>354</v>
      </c>
      <c r="AH788" t="s">
        <v>355</v>
      </c>
      <c r="AI788" t="s">
        <v>57</v>
      </c>
      <c r="AJ788" t="s">
        <v>356</v>
      </c>
    </row>
    <row r="789" spans="1:36" x14ac:dyDescent="0.25">
      <c r="A789" t="s">
        <v>352</v>
      </c>
      <c r="B789" t="s">
        <v>353</v>
      </c>
      <c r="C789" t="s">
        <v>54</v>
      </c>
      <c r="F789" t="s">
        <v>41</v>
      </c>
      <c r="G789">
        <v>1997</v>
      </c>
      <c r="H789">
        <v>6</v>
      </c>
      <c r="I789" t="str">
        <f>VLOOKUP(H789, 'vlookup for months'!$A$1:$B$12, 2, FALSE)</f>
        <v>Jun</v>
      </c>
      <c r="J789">
        <v>2000</v>
      </c>
      <c r="K789">
        <v>9</v>
      </c>
      <c r="L789" t="str">
        <f>VLOOKUP(K789, 'vlookup for months'!$A$1:$B$12, 2, FALSE)</f>
        <v>Sep</v>
      </c>
      <c r="M789" t="str">
        <f t="shared" si="25"/>
        <v>Jun-Sep</v>
      </c>
      <c r="N789" t="s">
        <v>588</v>
      </c>
      <c r="O789" t="str">
        <f t="shared" si="24"/>
        <v>1997-2000</v>
      </c>
      <c r="S789" t="e">
        <f>IF(Q789=R789, NA, Q789&amp;"-"&amp;R789)</f>
        <v>#NAME?</v>
      </c>
      <c r="AA789">
        <v>0.1</v>
      </c>
      <c r="AG789" t="s">
        <v>357</v>
      </c>
      <c r="AH789" t="s">
        <v>355</v>
      </c>
      <c r="AI789" t="s">
        <v>57</v>
      </c>
      <c r="AJ789" t="s">
        <v>356</v>
      </c>
    </row>
    <row r="790" spans="1:36" x14ac:dyDescent="0.25">
      <c r="A790" t="s">
        <v>358</v>
      </c>
      <c r="B790" t="s">
        <v>353</v>
      </c>
      <c r="C790" t="s">
        <v>54</v>
      </c>
      <c r="D790" t="s">
        <v>359</v>
      </c>
      <c r="E790" t="s">
        <v>360</v>
      </c>
      <c r="F790" t="s">
        <v>41</v>
      </c>
      <c r="G790">
        <v>1997</v>
      </c>
      <c r="H790">
        <v>6</v>
      </c>
      <c r="I790" t="str">
        <f>VLOOKUP(H790, 'vlookup for months'!$A$1:$B$12, 2, FALSE)</f>
        <v>Jun</v>
      </c>
      <c r="J790">
        <v>2000</v>
      </c>
      <c r="K790">
        <v>9</v>
      </c>
      <c r="L790" t="str">
        <f>VLOOKUP(K790, 'vlookup for months'!$A$1:$B$12, 2, FALSE)</f>
        <v>Sep</v>
      </c>
      <c r="M790" t="str">
        <f t="shared" si="25"/>
        <v>Jun-Sep</v>
      </c>
      <c r="N790" t="s">
        <v>588</v>
      </c>
      <c r="O790" t="str">
        <f t="shared" si="24"/>
        <v>1997-2000</v>
      </c>
      <c r="Q790">
        <v>20</v>
      </c>
      <c r="R790">
        <v>145</v>
      </c>
      <c r="S790" t="str">
        <f>IF(Q790=R790, NA, Q790&amp;"-"&amp;R790)</f>
        <v>20-145</v>
      </c>
      <c r="T790" t="s">
        <v>706</v>
      </c>
      <c r="U790">
        <v>62</v>
      </c>
      <c r="AG790" t="s">
        <v>355</v>
      </c>
      <c r="AH790" t="s">
        <v>355</v>
      </c>
      <c r="AI790" t="s">
        <v>57</v>
      </c>
      <c r="AJ790" t="s">
        <v>356</v>
      </c>
    </row>
    <row r="791" spans="1:36" x14ac:dyDescent="0.25">
      <c r="A791" t="s">
        <v>358</v>
      </c>
      <c r="B791" t="s">
        <v>353</v>
      </c>
      <c r="C791" t="s">
        <v>54</v>
      </c>
      <c r="D791" t="s">
        <v>359</v>
      </c>
      <c r="E791" t="s">
        <v>360</v>
      </c>
      <c r="F791" t="s">
        <v>41</v>
      </c>
      <c r="G791">
        <v>1997</v>
      </c>
      <c r="H791">
        <v>6</v>
      </c>
      <c r="I791" t="str">
        <f>VLOOKUP(H791, 'vlookup for months'!$A$1:$B$12, 2, FALSE)</f>
        <v>Jun</v>
      </c>
      <c r="J791">
        <v>2000</v>
      </c>
      <c r="K791">
        <v>9</v>
      </c>
      <c r="L791" t="str">
        <f>VLOOKUP(K791, 'vlookup for months'!$A$1:$B$12, 2, FALSE)</f>
        <v>Sep</v>
      </c>
      <c r="M791" t="str">
        <f t="shared" si="25"/>
        <v>Jun-Sep</v>
      </c>
      <c r="N791" t="s">
        <v>588</v>
      </c>
      <c r="O791" t="str">
        <f t="shared" si="24"/>
        <v>1997-2000</v>
      </c>
      <c r="S791" t="e">
        <f>IF(Q791=R791, NA, Q791&amp;"-"&amp;R791)</f>
        <v>#NAME?</v>
      </c>
      <c r="AA791">
        <v>22.6</v>
      </c>
      <c r="AG791" t="s">
        <v>354</v>
      </c>
      <c r="AH791" t="s">
        <v>355</v>
      </c>
      <c r="AI791" t="s">
        <v>57</v>
      </c>
      <c r="AJ791" t="s">
        <v>356</v>
      </c>
    </row>
    <row r="792" spans="1:36" x14ac:dyDescent="0.25">
      <c r="A792" t="s">
        <v>358</v>
      </c>
      <c r="B792" t="s">
        <v>353</v>
      </c>
      <c r="C792" t="s">
        <v>54</v>
      </c>
      <c r="D792" t="s">
        <v>359</v>
      </c>
      <c r="E792" t="s">
        <v>360</v>
      </c>
      <c r="F792" t="s">
        <v>41</v>
      </c>
      <c r="G792">
        <v>1997</v>
      </c>
      <c r="H792">
        <v>6</v>
      </c>
      <c r="I792" t="str">
        <f>VLOOKUP(H792, 'vlookup for months'!$A$1:$B$12, 2, FALSE)</f>
        <v>Jun</v>
      </c>
      <c r="J792">
        <v>2000</v>
      </c>
      <c r="K792">
        <v>9</v>
      </c>
      <c r="L792" t="str">
        <f>VLOOKUP(K792, 'vlookup for months'!$A$1:$B$12, 2, FALSE)</f>
        <v>Sep</v>
      </c>
      <c r="M792" t="str">
        <f t="shared" si="25"/>
        <v>Jun-Sep</v>
      </c>
      <c r="N792" t="s">
        <v>588</v>
      </c>
      <c r="O792" t="str">
        <f t="shared" si="24"/>
        <v>1997-2000</v>
      </c>
      <c r="S792" t="e">
        <f>IF(Q792=R792, NA, Q792&amp;"-"&amp;R792)</f>
        <v>#NAME?</v>
      </c>
      <c r="AA792">
        <v>17.2</v>
      </c>
      <c r="AG792" t="s">
        <v>357</v>
      </c>
      <c r="AH792" t="s">
        <v>355</v>
      </c>
      <c r="AI792" t="s">
        <v>57</v>
      </c>
      <c r="AJ792" t="s">
        <v>356</v>
      </c>
    </row>
    <row r="793" spans="1:36" x14ac:dyDescent="0.25">
      <c r="A793" t="s">
        <v>358</v>
      </c>
      <c r="B793" t="s">
        <v>353</v>
      </c>
      <c r="C793" t="s">
        <v>54</v>
      </c>
      <c r="D793" t="s">
        <v>359</v>
      </c>
      <c r="E793" t="s">
        <v>360</v>
      </c>
      <c r="F793" t="s">
        <v>41</v>
      </c>
      <c r="G793">
        <v>1997</v>
      </c>
      <c r="H793">
        <v>6</v>
      </c>
      <c r="I793" t="str">
        <f>VLOOKUP(H793, 'vlookup for months'!$A$1:$B$12, 2, FALSE)</f>
        <v>Jun</v>
      </c>
      <c r="J793">
        <v>2000</v>
      </c>
      <c r="K793">
        <v>9</v>
      </c>
      <c r="L793" t="str">
        <f>VLOOKUP(K793, 'vlookup for months'!$A$1:$B$12, 2, FALSE)</f>
        <v>Sep</v>
      </c>
      <c r="M793" t="str">
        <f t="shared" si="25"/>
        <v>Jun-Sep</v>
      </c>
      <c r="N793" t="s">
        <v>588</v>
      </c>
      <c r="O793" t="str">
        <f t="shared" si="24"/>
        <v>1997-2000</v>
      </c>
      <c r="S793" t="e">
        <f>IF(Q793=R793, NA, Q793&amp;"-"&amp;R793)</f>
        <v>#NAME?</v>
      </c>
      <c r="AA793">
        <v>5.5</v>
      </c>
      <c r="AG793" t="s">
        <v>361</v>
      </c>
      <c r="AH793" t="s">
        <v>355</v>
      </c>
      <c r="AI793" t="s">
        <v>57</v>
      </c>
      <c r="AJ793" t="s">
        <v>356</v>
      </c>
    </row>
    <row r="794" spans="1:36" x14ac:dyDescent="0.25">
      <c r="A794" t="s">
        <v>362</v>
      </c>
      <c r="B794" t="s">
        <v>353</v>
      </c>
      <c r="C794" t="s">
        <v>54</v>
      </c>
      <c r="F794" t="s">
        <v>41</v>
      </c>
      <c r="G794">
        <v>1997</v>
      </c>
      <c r="H794">
        <v>6</v>
      </c>
      <c r="I794" t="str">
        <f>VLOOKUP(H794, 'vlookup for months'!$A$1:$B$12, 2, FALSE)</f>
        <v>Jun</v>
      </c>
      <c r="J794">
        <v>2000</v>
      </c>
      <c r="K794">
        <v>9</v>
      </c>
      <c r="L794" t="str">
        <f>VLOOKUP(K794, 'vlookup for months'!$A$1:$B$12, 2, FALSE)</f>
        <v>Sep</v>
      </c>
      <c r="M794" t="str">
        <f t="shared" si="25"/>
        <v>Jun-Sep</v>
      </c>
      <c r="N794" t="s">
        <v>588</v>
      </c>
      <c r="O794" t="str">
        <f t="shared" si="24"/>
        <v>1997-2000</v>
      </c>
      <c r="S794" t="e">
        <f>IF(Q794=R794, NA, Q794&amp;"-"&amp;R794)</f>
        <v>#NAME?</v>
      </c>
      <c r="AA794">
        <v>1.6</v>
      </c>
      <c r="AG794" t="s">
        <v>354</v>
      </c>
      <c r="AH794" t="s">
        <v>355</v>
      </c>
      <c r="AI794" t="s">
        <v>57</v>
      </c>
      <c r="AJ794" t="s">
        <v>356</v>
      </c>
    </row>
    <row r="795" spans="1:36" x14ac:dyDescent="0.25">
      <c r="A795" t="s">
        <v>362</v>
      </c>
      <c r="B795" t="s">
        <v>353</v>
      </c>
      <c r="C795" t="s">
        <v>54</v>
      </c>
      <c r="F795" t="s">
        <v>41</v>
      </c>
      <c r="G795">
        <v>1997</v>
      </c>
      <c r="H795">
        <v>6</v>
      </c>
      <c r="I795" t="str">
        <f>VLOOKUP(H795, 'vlookup for months'!$A$1:$B$12, 2, FALSE)</f>
        <v>Jun</v>
      </c>
      <c r="J795">
        <v>2000</v>
      </c>
      <c r="K795">
        <v>9</v>
      </c>
      <c r="L795" t="str">
        <f>VLOOKUP(K795, 'vlookup for months'!$A$1:$B$12, 2, FALSE)</f>
        <v>Sep</v>
      </c>
      <c r="M795" t="str">
        <f t="shared" si="25"/>
        <v>Jun-Sep</v>
      </c>
      <c r="N795" t="s">
        <v>588</v>
      </c>
      <c r="O795" t="str">
        <f t="shared" si="24"/>
        <v>1997-2000</v>
      </c>
      <c r="S795" t="e">
        <f>IF(Q795=R795, NA, Q795&amp;"-"&amp;R795)</f>
        <v>#NAME?</v>
      </c>
      <c r="AA795">
        <v>0.4</v>
      </c>
      <c r="AG795" t="s">
        <v>357</v>
      </c>
      <c r="AH795" t="s">
        <v>355</v>
      </c>
      <c r="AI795" t="s">
        <v>57</v>
      </c>
      <c r="AJ795" t="s">
        <v>356</v>
      </c>
    </row>
    <row r="796" spans="1:36" x14ac:dyDescent="0.25">
      <c r="A796" t="s">
        <v>363</v>
      </c>
      <c r="B796" t="s">
        <v>353</v>
      </c>
      <c r="C796" t="s">
        <v>54</v>
      </c>
      <c r="F796" t="s">
        <v>41</v>
      </c>
      <c r="G796">
        <v>1997</v>
      </c>
      <c r="H796">
        <v>6</v>
      </c>
      <c r="I796" t="str">
        <f>VLOOKUP(H796, 'vlookup for months'!$A$1:$B$12, 2, FALSE)</f>
        <v>Jun</v>
      </c>
      <c r="J796">
        <v>2000</v>
      </c>
      <c r="K796">
        <v>9</v>
      </c>
      <c r="L796" t="str">
        <f>VLOOKUP(K796, 'vlookup for months'!$A$1:$B$12, 2, FALSE)</f>
        <v>Sep</v>
      </c>
      <c r="M796" t="str">
        <f t="shared" si="25"/>
        <v>Jun-Sep</v>
      </c>
      <c r="N796" t="s">
        <v>588</v>
      </c>
      <c r="O796" t="str">
        <f t="shared" si="24"/>
        <v>1997-2000</v>
      </c>
      <c r="S796" t="e">
        <f>IF(Q796=R796, NA, Q796&amp;"-"&amp;R796)</f>
        <v>#NAME?</v>
      </c>
      <c r="AA796">
        <v>0.9</v>
      </c>
      <c r="AG796" t="s">
        <v>354</v>
      </c>
      <c r="AH796" t="s">
        <v>355</v>
      </c>
      <c r="AI796" t="s">
        <v>57</v>
      </c>
      <c r="AJ796" t="s">
        <v>356</v>
      </c>
    </row>
    <row r="797" spans="1:36" x14ac:dyDescent="0.25">
      <c r="A797" t="s">
        <v>363</v>
      </c>
      <c r="B797" t="s">
        <v>353</v>
      </c>
      <c r="C797" t="s">
        <v>54</v>
      </c>
      <c r="F797" t="s">
        <v>41</v>
      </c>
      <c r="G797">
        <v>1997</v>
      </c>
      <c r="H797">
        <v>6</v>
      </c>
      <c r="I797" t="str">
        <f>VLOOKUP(H797, 'vlookup for months'!$A$1:$B$12, 2, FALSE)</f>
        <v>Jun</v>
      </c>
      <c r="J797">
        <v>2000</v>
      </c>
      <c r="K797">
        <v>9</v>
      </c>
      <c r="L797" t="str">
        <f>VLOOKUP(K797, 'vlookup for months'!$A$1:$B$12, 2, FALSE)</f>
        <v>Sep</v>
      </c>
      <c r="M797" t="str">
        <f t="shared" si="25"/>
        <v>Jun-Sep</v>
      </c>
      <c r="N797" t="s">
        <v>588</v>
      </c>
      <c r="O797" t="str">
        <f t="shared" si="24"/>
        <v>1997-2000</v>
      </c>
      <c r="S797" t="e">
        <f>IF(Q797=R797, NA, Q797&amp;"-"&amp;R797)</f>
        <v>#NAME?</v>
      </c>
      <c r="AA797">
        <v>0.1</v>
      </c>
      <c r="AG797" t="s">
        <v>357</v>
      </c>
      <c r="AH797" t="s">
        <v>355</v>
      </c>
      <c r="AI797" t="s">
        <v>57</v>
      </c>
      <c r="AJ797" t="s">
        <v>356</v>
      </c>
    </row>
    <row r="798" spans="1:36" x14ac:dyDescent="0.25">
      <c r="A798" t="s">
        <v>363</v>
      </c>
      <c r="B798" t="s">
        <v>353</v>
      </c>
      <c r="C798" t="s">
        <v>54</v>
      </c>
      <c r="F798" t="s">
        <v>41</v>
      </c>
      <c r="G798">
        <v>1997</v>
      </c>
      <c r="H798">
        <v>6</v>
      </c>
      <c r="I798" t="str">
        <f>VLOOKUP(H798, 'vlookup for months'!$A$1:$B$12, 2, FALSE)</f>
        <v>Jun</v>
      </c>
      <c r="J798">
        <v>2000</v>
      </c>
      <c r="K798">
        <v>9</v>
      </c>
      <c r="L798" t="str">
        <f>VLOOKUP(K798, 'vlookup for months'!$A$1:$B$12, 2, FALSE)</f>
        <v>Sep</v>
      </c>
      <c r="M798" t="str">
        <f t="shared" si="25"/>
        <v>Jun-Sep</v>
      </c>
      <c r="N798" t="s">
        <v>588</v>
      </c>
      <c r="O798" t="str">
        <f t="shared" si="24"/>
        <v>1997-2000</v>
      </c>
      <c r="S798" t="e">
        <f>IF(Q798=R798, NA, Q798&amp;"-"&amp;R798)</f>
        <v>#NAME?</v>
      </c>
      <c r="AA798">
        <v>0.1</v>
      </c>
      <c r="AG798" t="s">
        <v>361</v>
      </c>
      <c r="AH798" t="s">
        <v>355</v>
      </c>
      <c r="AI798" t="s">
        <v>57</v>
      </c>
      <c r="AJ798" t="s">
        <v>356</v>
      </c>
    </row>
    <row r="799" spans="1:36" x14ac:dyDescent="0.25">
      <c r="A799" t="s">
        <v>364</v>
      </c>
      <c r="B799" t="s">
        <v>365</v>
      </c>
      <c r="C799" t="s">
        <v>54</v>
      </c>
      <c r="D799" t="s">
        <v>366</v>
      </c>
      <c r="E799" t="s">
        <v>40</v>
      </c>
      <c r="F799" t="s">
        <v>41</v>
      </c>
      <c r="G799">
        <v>1994</v>
      </c>
      <c r="I799" t="e">
        <f>VLOOKUP(H799, 'vlookup for months'!$A$1:$B$12, 2, FALSE)</f>
        <v>#N/A</v>
      </c>
      <c r="J799">
        <v>1994</v>
      </c>
      <c r="L799" t="e">
        <f>VLOOKUP(K799, 'vlookup for months'!$A$1:$B$12, 2, FALSE)</f>
        <v>#N/A</v>
      </c>
      <c r="M799" t="e">
        <f t="shared" si="25"/>
        <v>#N/A</v>
      </c>
      <c r="O799">
        <f t="shared" si="24"/>
        <v>1994</v>
      </c>
      <c r="Q799">
        <v>19.399999999999999</v>
      </c>
      <c r="R799">
        <v>74.2</v>
      </c>
      <c r="S799" t="str">
        <f>IF(Q799=R799, NA, Q799&amp;"-"&amp;R799)</f>
        <v>19.4-74.2</v>
      </c>
      <c r="T799" t="s">
        <v>707</v>
      </c>
      <c r="U799">
        <v>36</v>
      </c>
      <c r="AG799" t="s">
        <v>367</v>
      </c>
      <c r="AH799" t="s">
        <v>367</v>
      </c>
      <c r="AI799" t="s">
        <v>57</v>
      </c>
      <c r="AJ799" t="s">
        <v>368</v>
      </c>
    </row>
    <row r="800" spans="1:36" x14ac:dyDescent="0.25">
      <c r="A800" t="s">
        <v>364</v>
      </c>
      <c r="B800" t="s">
        <v>365</v>
      </c>
      <c r="C800" t="s">
        <v>54</v>
      </c>
      <c r="D800" t="s">
        <v>366</v>
      </c>
      <c r="E800" t="s">
        <v>40</v>
      </c>
      <c r="F800" t="s">
        <v>41</v>
      </c>
      <c r="G800">
        <v>1995</v>
      </c>
      <c r="I800" t="e">
        <f>VLOOKUP(H800, 'vlookup for months'!$A$1:$B$12, 2, FALSE)</f>
        <v>#N/A</v>
      </c>
      <c r="J800">
        <v>1995</v>
      </c>
      <c r="L800" t="e">
        <f>VLOOKUP(K800, 'vlookup for months'!$A$1:$B$12, 2, FALSE)</f>
        <v>#N/A</v>
      </c>
      <c r="M800" t="e">
        <f t="shared" si="25"/>
        <v>#N/A</v>
      </c>
      <c r="O800">
        <f t="shared" si="24"/>
        <v>1995</v>
      </c>
      <c r="S800" t="e">
        <f>IF(Q800=R800, NA, Q800&amp;"-"&amp;R800)</f>
        <v>#NAME?</v>
      </c>
      <c r="U800">
        <v>36</v>
      </c>
      <c r="AG800" t="s">
        <v>367</v>
      </c>
      <c r="AH800" t="s">
        <v>367</v>
      </c>
      <c r="AI800" t="s">
        <v>57</v>
      </c>
      <c r="AJ800" t="s">
        <v>368</v>
      </c>
    </row>
    <row r="801" spans="1:36" x14ac:dyDescent="0.25">
      <c r="A801" t="s">
        <v>364</v>
      </c>
      <c r="B801" t="s">
        <v>365</v>
      </c>
      <c r="C801" t="s">
        <v>54</v>
      </c>
      <c r="D801" t="s">
        <v>369</v>
      </c>
      <c r="E801" t="s">
        <v>40</v>
      </c>
      <c r="F801" t="s">
        <v>41</v>
      </c>
      <c r="G801">
        <v>1994</v>
      </c>
      <c r="I801" t="e">
        <f>VLOOKUP(H801, 'vlookup for months'!$A$1:$B$12, 2, FALSE)</f>
        <v>#N/A</v>
      </c>
      <c r="J801">
        <v>1994</v>
      </c>
      <c r="L801" t="e">
        <f>VLOOKUP(K801, 'vlookup for months'!$A$1:$B$12, 2, FALSE)</f>
        <v>#N/A</v>
      </c>
      <c r="M801" t="e">
        <f t="shared" si="25"/>
        <v>#N/A</v>
      </c>
      <c r="O801">
        <f t="shared" si="24"/>
        <v>1994</v>
      </c>
      <c r="S801" t="e">
        <f>IF(Q801=R801, NA, Q801&amp;"-"&amp;R801)</f>
        <v>#NAME?</v>
      </c>
      <c r="AA801">
        <v>14.8</v>
      </c>
      <c r="AG801" t="s">
        <v>370</v>
      </c>
      <c r="AH801" t="s">
        <v>367</v>
      </c>
      <c r="AI801" t="s">
        <v>57</v>
      </c>
      <c r="AJ801" t="s">
        <v>368</v>
      </c>
    </row>
    <row r="802" spans="1:36" x14ac:dyDescent="0.25">
      <c r="A802" t="s">
        <v>364</v>
      </c>
      <c r="B802" t="s">
        <v>365</v>
      </c>
      <c r="C802" t="s">
        <v>54</v>
      </c>
      <c r="D802" t="s">
        <v>369</v>
      </c>
      <c r="E802" t="s">
        <v>40</v>
      </c>
      <c r="F802" t="s">
        <v>41</v>
      </c>
      <c r="G802">
        <v>1994</v>
      </c>
      <c r="I802" t="e">
        <f>VLOOKUP(H802, 'vlookup for months'!$A$1:$B$12, 2, FALSE)</f>
        <v>#N/A</v>
      </c>
      <c r="J802">
        <v>1994</v>
      </c>
      <c r="L802" t="e">
        <f>VLOOKUP(K802, 'vlookup for months'!$A$1:$B$12, 2, FALSE)</f>
        <v>#N/A</v>
      </c>
      <c r="M802" t="e">
        <f t="shared" si="25"/>
        <v>#N/A</v>
      </c>
      <c r="O802">
        <f t="shared" si="24"/>
        <v>1994</v>
      </c>
      <c r="S802" t="e">
        <f>IF(Q802=R802, NA, Q802&amp;"-"&amp;R802)</f>
        <v>#NAME?</v>
      </c>
      <c r="AA802">
        <v>1.1000000000000001</v>
      </c>
      <c r="AG802" t="s">
        <v>371</v>
      </c>
      <c r="AH802" t="s">
        <v>367</v>
      </c>
      <c r="AI802" t="s">
        <v>57</v>
      </c>
      <c r="AJ802" t="s">
        <v>368</v>
      </c>
    </row>
    <row r="803" spans="1:36" x14ac:dyDescent="0.25">
      <c r="A803" t="s">
        <v>364</v>
      </c>
      <c r="B803" t="s">
        <v>365</v>
      </c>
      <c r="C803" t="s">
        <v>54</v>
      </c>
      <c r="D803" t="s">
        <v>369</v>
      </c>
      <c r="E803" t="s">
        <v>40</v>
      </c>
      <c r="F803" t="s">
        <v>41</v>
      </c>
      <c r="G803">
        <v>1995</v>
      </c>
      <c r="I803" t="e">
        <f>VLOOKUP(H803, 'vlookup for months'!$A$1:$B$12, 2, FALSE)</f>
        <v>#N/A</v>
      </c>
      <c r="J803">
        <v>1995</v>
      </c>
      <c r="L803" t="e">
        <f>VLOOKUP(K803, 'vlookup for months'!$A$1:$B$12, 2, FALSE)</f>
        <v>#N/A</v>
      </c>
      <c r="M803" t="e">
        <f t="shared" si="25"/>
        <v>#N/A</v>
      </c>
      <c r="O803">
        <f t="shared" si="24"/>
        <v>1995</v>
      </c>
      <c r="S803" t="e">
        <f>IF(Q803=R803, NA, Q803&amp;"-"&amp;R803)</f>
        <v>#NAME?</v>
      </c>
      <c r="AA803">
        <v>3.2</v>
      </c>
      <c r="AG803" t="s">
        <v>370</v>
      </c>
      <c r="AH803" t="s">
        <v>367</v>
      </c>
      <c r="AI803" t="s">
        <v>57</v>
      </c>
      <c r="AJ803" t="s">
        <v>368</v>
      </c>
    </row>
    <row r="804" spans="1:36" x14ac:dyDescent="0.25">
      <c r="A804" t="s">
        <v>364</v>
      </c>
      <c r="B804" t="s">
        <v>365</v>
      </c>
      <c r="C804" t="s">
        <v>54</v>
      </c>
      <c r="D804" t="s">
        <v>369</v>
      </c>
      <c r="E804" t="s">
        <v>40</v>
      </c>
      <c r="F804" t="s">
        <v>41</v>
      </c>
      <c r="G804">
        <v>1995</v>
      </c>
      <c r="I804" t="e">
        <f>VLOOKUP(H804, 'vlookup for months'!$A$1:$B$12, 2, FALSE)</f>
        <v>#N/A</v>
      </c>
      <c r="J804">
        <v>1995</v>
      </c>
      <c r="L804" t="e">
        <f>VLOOKUP(K804, 'vlookup for months'!$A$1:$B$12, 2, FALSE)</f>
        <v>#N/A</v>
      </c>
      <c r="M804" t="e">
        <f t="shared" si="25"/>
        <v>#N/A</v>
      </c>
      <c r="O804">
        <f t="shared" si="24"/>
        <v>1995</v>
      </c>
      <c r="S804" t="e">
        <f>IF(Q804=R804, NA, Q804&amp;"-"&amp;R804)</f>
        <v>#NAME?</v>
      </c>
      <c r="AA804">
        <v>7.9</v>
      </c>
      <c r="AG804" t="s">
        <v>371</v>
      </c>
      <c r="AH804" t="s">
        <v>367</v>
      </c>
      <c r="AI804" t="s">
        <v>57</v>
      </c>
      <c r="AJ804" t="s">
        <v>368</v>
      </c>
    </row>
    <row r="805" spans="1:36" x14ac:dyDescent="0.25">
      <c r="A805" t="s">
        <v>364</v>
      </c>
      <c r="B805" t="s">
        <v>365</v>
      </c>
      <c r="C805" t="s">
        <v>54</v>
      </c>
      <c r="D805" t="s">
        <v>369</v>
      </c>
      <c r="E805" t="s">
        <v>40</v>
      </c>
      <c r="F805" t="s">
        <v>41</v>
      </c>
      <c r="G805">
        <v>1995</v>
      </c>
      <c r="I805" t="e">
        <f>VLOOKUP(H805, 'vlookup for months'!$A$1:$B$12, 2, FALSE)</f>
        <v>#N/A</v>
      </c>
      <c r="J805">
        <v>1995</v>
      </c>
      <c r="L805" t="e">
        <f>VLOOKUP(K805, 'vlookup for months'!$A$1:$B$12, 2, FALSE)</f>
        <v>#N/A</v>
      </c>
      <c r="M805" t="e">
        <f t="shared" si="25"/>
        <v>#N/A</v>
      </c>
      <c r="O805">
        <f t="shared" si="24"/>
        <v>1995</v>
      </c>
      <c r="S805" t="e">
        <f>IF(Q805=R805, NA, Q805&amp;"-"&amp;R805)</f>
        <v>#NAME?</v>
      </c>
      <c r="AA805">
        <v>4.2</v>
      </c>
      <c r="AG805" t="s">
        <v>372</v>
      </c>
      <c r="AH805" t="s">
        <v>367</v>
      </c>
      <c r="AI805" t="s">
        <v>57</v>
      </c>
      <c r="AJ805" t="s">
        <v>368</v>
      </c>
    </row>
    <row r="806" spans="1:36" x14ac:dyDescent="0.25">
      <c r="A806" t="s">
        <v>364</v>
      </c>
      <c r="B806" t="s">
        <v>365</v>
      </c>
      <c r="C806" t="s">
        <v>54</v>
      </c>
      <c r="D806" t="s">
        <v>373</v>
      </c>
      <c r="E806" t="s">
        <v>40</v>
      </c>
      <c r="F806" t="s">
        <v>41</v>
      </c>
      <c r="G806">
        <v>1994</v>
      </c>
      <c r="I806" t="e">
        <f>VLOOKUP(H806, 'vlookup for months'!$A$1:$B$12, 2, FALSE)</f>
        <v>#N/A</v>
      </c>
      <c r="J806">
        <v>1994</v>
      </c>
      <c r="L806" t="e">
        <f>VLOOKUP(K806, 'vlookup for months'!$A$1:$B$12, 2, FALSE)</f>
        <v>#N/A</v>
      </c>
      <c r="M806" t="e">
        <f t="shared" si="25"/>
        <v>#N/A</v>
      </c>
      <c r="O806">
        <f t="shared" si="24"/>
        <v>1994</v>
      </c>
      <c r="S806" t="e">
        <f>IF(Q806=R806, NA, Q806&amp;"-"&amp;R806)</f>
        <v>#NAME?</v>
      </c>
      <c r="AA806">
        <v>0.1</v>
      </c>
      <c r="AG806" t="s">
        <v>370</v>
      </c>
      <c r="AH806" t="s">
        <v>367</v>
      </c>
      <c r="AI806" t="s">
        <v>57</v>
      </c>
      <c r="AJ806" t="s">
        <v>368</v>
      </c>
    </row>
    <row r="807" spans="1:36" x14ac:dyDescent="0.25">
      <c r="A807" t="s">
        <v>364</v>
      </c>
      <c r="B807" t="s">
        <v>365</v>
      </c>
      <c r="C807" t="s">
        <v>54</v>
      </c>
      <c r="D807" t="s">
        <v>373</v>
      </c>
      <c r="E807" t="s">
        <v>40</v>
      </c>
      <c r="F807" t="s">
        <v>41</v>
      </c>
      <c r="G807">
        <v>1994</v>
      </c>
      <c r="I807" t="e">
        <f>VLOOKUP(H807, 'vlookup for months'!$A$1:$B$12, 2, FALSE)</f>
        <v>#N/A</v>
      </c>
      <c r="J807">
        <v>1994</v>
      </c>
      <c r="L807" t="e">
        <f>VLOOKUP(K807, 'vlookup for months'!$A$1:$B$12, 2, FALSE)</f>
        <v>#N/A</v>
      </c>
      <c r="M807" t="e">
        <f t="shared" si="25"/>
        <v>#N/A</v>
      </c>
      <c r="O807">
        <f t="shared" si="24"/>
        <v>1994</v>
      </c>
      <c r="S807" t="e">
        <f>IF(Q807=R807, NA, Q807&amp;"-"&amp;R807)</f>
        <v>#NAME?</v>
      </c>
      <c r="AA807">
        <v>1.4</v>
      </c>
      <c r="AG807" t="s">
        <v>371</v>
      </c>
      <c r="AH807" t="s">
        <v>367</v>
      </c>
      <c r="AI807" t="s">
        <v>57</v>
      </c>
      <c r="AJ807" t="s">
        <v>368</v>
      </c>
    </row>
    <row r="808" spans="1:36" x14ac:dyDescent="0.25">
      <c r="A808" t="s">
        <v>364</v>
      </c>
      <c r="B808" t="s">
        <v>365</v>
      </c>
      <c r="C808" t="s">
        <v>54</v>
      </c>
      <c r="D808" t="s">
        <v>373</v>
      </c>
      <c r="E808" t="s">
        <v>40</v>
      </c>
      <c r="F808" t="s">
        <v>41</v>
      </c>
      <c r="G808">
        <v>1995</v>
      </c>
      <c r="I808" t="e">
        <f>VLOOKUP(H808, 'vlookup for months'!$A$1:$B$12, 2, FALSE)</f>
        <v>#N/A</v>
      </c>
      <c r="J808">
        <v>1995</v>
      </c>
      <c r="L808" t="e">
        <f>VLOOKUP(K808, 'vlookup for months'!$A$1:$B$12, 2, FALSE)</f>
        <v>#N/A</v>
      </c>
      <c r="M808" t="e">
        <f t="shared" si="25"/>
        <v>#N/A</v>
      </c>
      <c r="O808">
        <f t="shared" si="24"/>
        <v>1995</v>
      </c>
      <c r="S808" t="e">
        <f>IF(Q808=R808, NA, Q808&amp;"-"&amp;R808)</f>
        <v>#NAME?</v>
      </c>
      <c r="AA808">
        <v>1.7</v>
      </c>
      <c r="AG808" t="s">
        <v>370</v>
      </c>
      <c r="AH808" t="s">
        <v>367</v>
      </c>
      <c r="AI808" t="s">
        <v>57</v>
      </c>
      <c r="AJ808" t="s">
        <v>368</v>
      </c>
    </row>
    <row r="809" spans="1:36" x14ac:dyDescent="0.25">
      <c r="A809" t="s">
        <v>352</v>
      </c>
      <c r="B809" t="s">
        <v>365</v>
      </c>
      <c r="C809" t="s">
        <v>54</v>
      </c>
      <c r="D809" t="s">
        <v>32</v>
      </c>
      <c r="E809" t="s">
        <v>32</v>
      </c>
      <c r="F809" t="s">
        <v>41</v>
      </c>
      <c r="G809">
        <v>1994</v>
      </c>
      <c r="I809" t="e">
        <f>VLOOKUP(H809, 'vlookup for months'!$A$1:$B$12, 2, FALSE)</f>
        <v>#N/A</v>
      </c>
      <c r="J809">
        <v>1994</v>
      </c>
      <c r="L809" t="e">
        <f>VLOOKUP(K809, 'vlookup for months'!$A$1:$B$12, 2, FALSE)</f>
        <v>#N/A</v>
      </c>
      <c r="M809" t="e">
        <f t="shared" si="25"/>
        <v>#N/A</v>
      </c>
      <c r="O809">
        <f t="shared" si="24"/>
        <v>1994</v>
      </c>
      <c r="S809" t="e">
        <f>IF(Q809=R809, NA, Q809&amp;"-"&amp;R809)</f>
        <v>#NAME?</v>
      </c>
      <c r="AA809">
        <v>11.3</v>
      </c>
      <c r="AG809" t="s">
        <v>374</v>
      </c>
      <c r="AH809" t="s">
        <v>367</v>
      </c>
      <c r="AI809" t="s">
        <v>57</v>
      </c>
      <c r="AJ809" t="s">
        <v>368</v>
      </c>
    </row>
    <row r="810" spans="1:36" x14ac:dyDescent="0.25">
      <c r="A810" t="s">
        <v>352</v>
      </c>
      <c r="B810" t="s">
        <v>365</v>
      </c>
      <c r="C810" t="s">
        <v>54</v>
      </c>
      <c r="D810" t="s">
        <v>32</v>
      </c>
      <c r="E810" t="s">
        <v>32</v>
      </c>
      <c r="F810" t="s">
        <v>41</v>
      </c>
      <c r="G810">
        <v>1995</v>
      </c>
      <c r="I810" t="e">
        <f>VLOOKUP(H810, 'vlookup for months'!$A$1:$B$12, 2, FALSE)</f>
        <v>#N/A</v>
      </c>
      <c r="J810">
        <v>1995</v>
      </c>
      <c r="L810" t="e">
        <f>VLOOKUP(K810, 'vlookup for months'!$A$1:$B$12, 2, FALSE)</f>
        <v>#N/A</v>
      </c>
      <c r="M810" t="e">
        <f t="shared" si="25"/>
        <v>#N/A</v>
      </c>
      <c r="O810">
        <f t="shared" si="24"/>
        <v>1995</v>
      </c>
      <c r="S810" t="e">
        <f>IF(Q810=R810, NA, Q810&amp;"-"&amp;R810)</f>
        <v>#NAME?</v>
      </c>
      <c r="AA810">
        <v>17.600000000000001</v>
      </c>
      <c r="AG810" t="s">
        <v>374</v>
      </c>
      <c r="AH810" t="s">
        <v>367</v>
      </c>
      <c r="AI810" t="s">
        <v>57</v>
      </c>
      <c r="AJ810" t="s">
        <v>368</v>
      </c>
    </row>
    <row r="811" spans="1:36" x14ac:dyDescent="0.25">
      <c r="A811" t="s">
        <v>352</v>
      </c>
      <c r="B811" t="s">
        <v>365</v>
      </c>
      <c r="C811" t="s">
        <v>54</v>
      </c>
      <c r="D811" t="s">
        <v>32</v>
      </c>
      <c r="E811" t="s">
        <v>32</v>
      </c>
      <c r="F811" t="s">
        <v>41</v>
      </c>
      <c r="G811">
        <v>1995</v>
      </c>
      <c r="I811" t="e">
        <f>VLOOKUP(H811, 'vlookup for months'!$A$1:$B$12, 2, FALSE)</f>
        <v>#N/A</v>
      </c>
      <c r="J811">
        <v>1995</v>
      </c>
      <c r="L811" t="e">
        <f>VLOOKUP(K811, 'vlookup for months'!$A$1:$B$12, 2, FALSE)</f>
        <v>#N/A</v>
      </c>
      <c r="M811" t="e">
        <f t="shared" si="25"/>
        <v>#N/A</v>
      </c>
      <c r="O811">
        <f t="shared" si="24"/>
        <v>1995</v>
      </c>
      <c r="S811" t="e">
        <f>IF(Q811=R811, NA, Q811&amp;"-"&amp;R811)</f>
        <v>#NAME?</v>
      </c>
      <c r="AA811">
        <v>0.1</v>
      </c>
      <c r="AG811" t="s">
        <v>375</v>
      </c>
      <c r="AH811" t="s">
        <v>367</v>
      </c>
      <c r="AI811" t="s">
        <v>57</v>
      </c>
      <c r="AJ811" t="s">
        <v>368</v>
      </c>
    </row>
    <row r="812" spans="1:36" x14ac:dyDescent="0.25">
      <c r="A812" t="s">
        <v>362</v>
      </c>
      <c r="B812" t="s">
        <v>365</v>
      </c>
      <c r="C812" t="s">
        <v>54</v>
      </c>
      <c r="D812" t="s">
        <v>32</v>
      </c>
      <c r="E812" t="s">
        <v>32</v>
      </c>
      <c r="F812" t="s">
        <v>41</v>
      </c>
      <c r="G812">
        <v>1994</v>
      </c>
      <c r="I812" t="e">
        <f>VLOOKUP(H812, 'vlookup for months'!$A$1:$B$12, 2, FALSE)</f>
        <v>#N/A</v>
      </c>
      <c r="J812">
        <v>1994</v>
      </c>
      <c r="L812" t="e">
        <f>VLOOKUP(K812, 'vlookup for months'!$A$1:$B$12, 2, FALSE)</f>
        <v>#N/A</v>
      </c>
      <c r="M812" t="e">
        <f t="shared" si="25"/>
        <v>#N/A</v>
      </c>
      <c r="O812">
        <f t="shared" si="24"/>
        <v>1994</v>
      </c>
      <c r="S812" t="e">
        <f>IF(Q812=R812, NA, Q812&amp;"-"&amp;R812)</f>
        <v>#NAME?</v>
      </c>
      <c r="AA812">
        <v>0.9</v>
      </c>
      <c r="AG812" t="s">
        <v>375</v>
      </c>
      <c r="AH812" t="s">
        <v>367</v>
      </c>
      <c r="AI812" t="s">
        <v>57</v>
      </c>
      <c r="AJ812" t="s">
        <v>368</v>
      </c>
    </row>
    <row r="813" spans="1:36" x14ac:dyDescent="0.25">
      <c r="A813" t="s">
        <v>364</v>
      </c>
      <c r="B813" t="s">
        <v>365</v>
      </c>
      <c r="C813" t="s">
        <v>54</v>
      </c>
      <c r="D813" t="s">
        <v>32</v>
      </c>
      <c r="E813" t="s">
        <v>32</v>
      </c>
      <c r="F813" t="s">
        <v>41</v>
      </c>
      <c r="G813">
        <v>1994</v>
      </c>
      <c r="I813" t="e">
        <f>VLOOKUP(H813, 'vlookup for months'!$A$1:$B$12, 2, FALSE)</f>
        <v>#N/A</v>
      </c>
      <c r="J813">
        <v>1994</v>
      </c>
      <c r="L813" t="e">
        <f>VLOOKUP(K813, 'vlookup for months'!$A$1:$B$12, 2, FALSE)</f>
        <v>#N/A</v>
      </c>
      <c r="M813" t="e">
        <f t="shared" si="25"/>
        <v>#N/A</v>
      </c>
      <c r="O813">
        <f t="shared" si="24"/>
        <v>1994</v>
      </c>
      <c r="Q813">
        <v>22.5</v>
      </c>
      <c r="R813">
        <v>104.2</v>
      </c>
      <c r="S813" t="str">
        <f>IF(Q813=R813, NA, Q813&amp;"-"&amp;R813)</f>
        <v>22.5-104.2</v>
      </c>
      <c r="T813" t="s">
        <v>708</v>
      </c>
      <c r="U813">
        <v>58.5</v>
      </c>
      <c r="V813">
        <v>21.9</v>
      </c>
      <c r="AG813" t="s">
        <v>367</v>
      </c>
      <c r="AH813" t="s">
        <v>367</v>
      </c>
      <c r="AI813" t="s">
        <v>57</v>
      </c>
      <c r="AJ813" t="s">
        <v>368</v>
      </c>
    </row>
    <row r="814" spans="1:36" x14ac:dyDescent="0.25">
      <c r="A814" t="s">
        <v>364</v>
      </c>
      <c r="B814" t="s">
        <v>365</v>
      </c>
      <c r="C814" t="s">
        <v>54</v>
      </c>
      <c r="D814" t="s">
        <v>32</v>
      </c>
      <c r="E814" t="s">
        <v>32</v>
      </c>
      <c r="F814" t="s">
        <v>41</v>
      </c>
      <c r="G814">
        <v>1995</v>
      </c>
      <c r="I814" t="e">
        <f>VLOOKUP(H814, 'vlookup for months'!$A$1:$B$12, 2, FALSE)</f>
        <v>#N/A</v>
      </c>
      <c r="J814">
        <v>1995</v>
      </c>
      <c r="L814" t="e">
        <f>VLOOKUP(K814, 'vlookup for months'!$A$1:$B$12, 2, FALSE)</f>
        <v>#N/A</v>
      </c>
      <c r="M814" t="e">
        <f t="shared" si="25"/>
        <v>#N/A</v>
      </c>
      <c r="O814">
        <f t="shared" si="24"/>
        <v>1995</v>
      </c>
      <c r="Q814">
        <v>50</v>
      </c>
      <c r="R814">
        <v>76.8</v>
      </c>
      <c r="S814" t="str">
        <f>IF(Q814=R814, NA, Q814&amp;"-"&amp;R814)</f>
        <v>50-76.8</v>
      </c>
      <c r="T814" t="s">
        <v>709</v>
      </c>
      <c r="U814">
        <v>59</v>
      </c>
      <c r="AG814" t="s">
        <v>367</v>
      </c>
      <c r="AH814" t="s">
        <v>367</v>
      </c>
      <c r="AI814" t="s">
        <v>57</v>
      </c>
      <c r="AJ814" t="s">
        <v>368</v>
      </c>
    </row>
    <row r="815" spans="1:36" x14ac:dyDescent="0.25">
      <c r="A815" t="s">
        <v>364</v>
      </c>
      <c r="B815" t="s">
        <v>365</v>
      </c>
      <c r="C815" t="s">
        <v>54</v>
      </c>
      <c r="D815" t="s">
        <v>32</v>
      </c>
      <c r="E815" t="s">
        <v>32</v>
      </c>
      <c r="F815" t="s">
        <v>41</v>
      </c>
      <c r="G815">
        <v>1994</v>
      </c>
      <c r="I815" t="e">
        <f>VLOOKUP(H815, 'vlookup for months'!$A$1:$B$12, 2, FALSE)</f>
        <v>#N/A</v>
      </c>
      <c r="J815">
        <v>1994</v>
      </c>
      <c r="L815" t="e">
        <f>VLOOKUP(K815, 'vlookup for months'!$A$1:$B$12, 2, FALSE)</f>
        <v>#N/A</v>
      </c>
      <c r="M815" t="e">
        <f t="shared" si="25"/>
        <v>#N/A</v>
      </c>
      <c r="O815">
        <f t="shared" si="24"/>
        <v>1994</v>
      </c>
      <c r="S815" t="e">
        <f>IF(Q815=R815, NA, Q815&amp;"-"&amp;R815)</f>
        <v>#NAME?</v>
      </c>
      <c r="AA815">
        <v>23.7</v>
      </c>
      <c r="AG815" t="s">
        <v>374</v>
      </c>
      <c r="AH815" t="s">
        <v>367</v>
      </c>
      <c r="AI815" t="s">
        <v>57</v>
      </c>
      <c r="AJ815" t="s">
        <v>368</v>
      </c>
    </row>
    <row r="816" spans="1:36" x14ac:dyDescent="0.25">
      <c r="A816" t="s">
        <v>364</v>
      </c>
      <c r="B816" t="s">
        <v>365</v>
      </c>
      <c r="C816" t="s">
        <v>54</v>
      </c>
      <c r="D816" t="s">
        <v>32</v>
      </c>
      <c r="E816" t="s">
        <v>32</v>
      </c>
      <c r="F816" t="s">
        <v>41</v>
      </c>
      <c r="G816">
        <v>1994</v>
      </c>
      <c r="I816" t="e">
        <f>VLOOKUP(H816, 'vlookup for months'!$A$1:$B$12, 2, FALSE)</f>
        <v>#N/A</v>
      </c>
      <c r="J816">
        <v>1994</v>
      </c>
      <c r="L816" t="e">
        <f>VLOOKUP(K816, 'vlookup for months'!$A$1:$B$12, 2, FALSE)</f>
        <v>#N/A</v>
      </c>
      <c r="M816" t="e">
        <f t="shared" si="25"/>
        <v>#N/A</v>
      </c>
      <c r="O816">
        <f t="shared" si="24"/>
        <v>1994</v>
      </c>
      <c r="S816" t="e">
        <f>IF(Q816=R816, NA, Q816&amp;"-"&amp;R816)</f>
        <v>#NAME?</v>
      </c>
      <c r="AA816">
        <v>5.2</v>
      </c>
      <c r="AG816" t="s">
        <v>375</v>
      </c>
      <c r="AH816" t="s">
        <v>367</v>
      </c>
      <c r="AI816" t="s">
        <v>57</v>
      </c>
      <c r="AJ816" t="s">
        <v>368</v>
      </c>
    </row>
    <row r="817" spans="1:36" x14ac:dyDescent="0.25">
      <c r="A817" t="s">
        <v>364</v>
      </c>
      <c r="B817" t="s">
        <v>365</v>
      </c>
      <c r="C817" t="s">
        <v>54</v>
      </c>
      <c r="D817" t="s">
        <v>32</v>
      </c>
      <c r="E817" t="s">
        <v>32</v>
      </c>
      <c r="F817" t="s">
        <v>41</v>
      </c>
      <c r="G817">
        <v>1995</v>
      </c>
      <c r="I817" t="e">
        <f>VLOOKUP(H817, 'vlookup for months'!$A$1:$B$12, 2, FALSE)</f>
        <v>#N/A</v>
      </c>
      <c r="J817">
        <v>1995</v>
      </c>
      <c r="L817" t="e">
        <f>VLOOKUP(K817, 'vlookup for months'!$A$1:$B$12, 2, FALSE)</f>
        <v>#N/A</v>
      </c>
      <c r="M817" t="e">
        <f t="shared" si="25"/>
        <v>#N/A</v>
      </c>
      <c r="O817">
        <f t="shared" si="24"/>
        <v>1995</v>
      </c>
      <c r="S817" t="e">
        <f>IF(Q817=R817, NA, Q817&amp;"-"&amp;R817)</f>
        <v>#NAME?</v>
      </c>
      <c r="AA817">
        <v>18.100000000000001</v>
      </c>
      <c r="AG817" t="s">
        <v>374</v>
      </c>
      <c r="AH817" t="s">
        <v>367</v>
      </c>
      <c r="AI817" t="s">
        <v>57</v>
      </c>
      <c r="AJ817" t="s">
        <v>368</v>
      </c>
    </row>
    <row r="818" spans="1:36" x14ac:dyDescent="0.25">
      <c r="A818" t="s">
        <v>364</v>
      </c>
      <c r="B818" t="s">
        <v>365</v>
      </c>
      <c r="C818" t="s">
        <v>54</v>
      </c>
      <c r="D818" t="s">
        <v>32</v>
      </c>
      <c r="E818" t="s">
        <v>32</v>
      </c>
      <c r="F818" t="s">
        <v>41</v>
      </c>
      <c r="G818">
        <v>1963</v>
      </c>
      <c r="I818" t="e">
        <f>VLOOKUP(H818, 'vlookup for months'!$A$1:$B$12, 2, FALSE)</f>
        <v>#N/A</v>
      </c>
      <c r="J818">
        <v>1984</v>
      </c>
      <c r="L818" t="e">
        <f>VLOOKUP(K818, 'vlookup for months'!$A$1:$B$12, 2, FALSE)</f>
        <v>#N/A</v>
      </c>
      <c r="M818" t="e">
        <f t="shared" si="25"/>
        <v>#N/A</v>
      </c>
      <c r="O818" t="str">
        <f t="shared" si="24"/>
        <v>1963-1984</v>
      </c>
      <c r="S818" t="e">
        <f>IF(Q818=R818, NA, Q818&amp;"-"&amp;R818)</f>
        <v>#NAME?</v>
      </c>
      <c r="AA818">
        <v>10.9</v>
      </c>
      <c r="AG818" t="s">
        <v>375</v>
      </c>
      <c r="AH818" t="s">
        <v>367</v>
      </c>
      <c r="AI818" t="s">
        <v>57</v>
      </c>
      <c r="AJ818" t="s">
        <v>368</v>
      </c>
    </row>
    <row r="819" spans="1:36" x14ac:dyDescent="0.25">
      <c r="A819" t="s">
        <v>363</v>
      </c>
      <c r="B819" t="s">
        <v>376</v>
      </c>
      <c r="C819" t="s">
        <v>76</v>
      </c>
      <c r="F819" t="s">
        <v>33</v>
      </c>
      <c r="G819">
        <v>1963</v>
      </c>
      <c r="I819" t="e">
        <f>VLOOKUP(H819, 'vlookup for months'!$A$1:$B$12, 2, FALSE)</f>
        <v>#N/A</v>
      </c>
      <c r="J819">
        <v>1984</v>
      </c>
      <c r="L819" t="e">
        <f>VLOOKUP(K819, 'vlookup for months'!$A$1:$B$12, 2, FALSE)</f>
        <v>#N/A</v>
      </c>
      <c r="M819" t="e">
        <f t="shared" si="25"/>
        <v>#N/A</v>
      </c>
      <c r="O819" t="str">
        <f t="shared" si="24"/>
        <v>1963-1984</v>
      </c>
      <c r="S819" t="e">
        <f>IF(Q819=R819, NA, Q819&amp;"-"&amp;R819)</f>
        <v>#NAME?</v>
      </c>
      <c r="AA819">
        <v>11.9</v>
      </c>
      <c r="AB819" t="s">
        <v>128</v>
      </c>
      <c r="AH819" t="s">
        <v>377</v>
      </c>
      <c r="AI819" t="s">
        <v>57</v>
      </c>
      <c r="AJ819" t="s">
        <v>378</v>
      </c>
    </row>
    <row r="820" spans="1:36" x14ac:dyDescent="0.25">
      <c r="A820" t="s">
        <v>363</v>
      </c>
      <c r="B820" t="s">
        <v>87</v>
      </c>
      <c r="C820" t="s">
        <v>76</v>
      </c>
      <c r="F820" t="s">
        <v>41</v>
      </c>
      <c r="G820">
        <v>1963</v>
      </c>
      <c r="I820" t="e">
        <f>VLOOKUP(H820, 'vlookup for months'!$A$1:$B$12, 2, FALSE)</f>
        <v>#N/A</v>
      </c>
      <c r="J820">
        <v>1984</v>
      </c>
      <c r="L820" t="e">
        <f>VLOOKUP(K820, 'vlookup for months'!$A$1:$B$12, 2, FALSE)</f>
        <v>#N/A</v>
      </c>
      <c r="M820" t="e">
        <f t="shared" si="25"/>
        <v>#N/A</v>
      </c>
      <c r="O820" t="str">
        <f t="shared" si="24"/>
        <v>1963-1984</v>
      </c>
      <c r="S820" t="e">
        <f>IF(Q820=R820, NA, Q820&amp;"-"&amp;R820)</f>
        <v>#NAME?</v>
      </c>
      <c r="AA820">
        <v>2.2000000000000002</v>
      </c>
      <c r="AB820" t="s">
        <v>128</v>
      </c>
      <c r="AH820" t="s">
        <v>377</v>
      </c>
      <c r="AI820" t="s">
        <v>57</v>
      </c>
      <c r="AJ820" t="s">
        <v>378</v>
      </c>
    </row>
    <row r="821" spans="1:36" x14ac:dyDescent="0.25">
      <c r="A821" t="s">
        <v>363</v>
      </c>
      <c r="B821" t="s">
        <v>93</v>
      </c>
      <c r="C821" t="s">
        <v>76</v>
      </c>
      <c r="F821" t="s">
        <v>41</v>
      </c>
      <c r="G821">
        <v>1977</v>
      </c>
      <c r="I821" t="e">
        <f>VLOOKUP(H821, 'vlookup for months'!$A$1:$B$12, 2, FALSE)</f>
        <v>#N/A</v>
      </c>
      <c r="J821">
        <v>1980</v>
      </c>
      <c r="L821" t="e">
        <f>VLOOKUP(K821, 'vlookup for months'!$A$1:$B$12, 2, FALSE)</f>
        <v>#N/A</v>
      </c>
      <c r="M821" t="e">
        <f t="shared" si="25"/>
        <v>#N/A</v>
      </c>
      <c r="O821" t="str">
        <f t="shared" si="24"/>
        <v>1977-1980</v>
      </c>
      <c r="S821" t="e">
        <f>IF(Q821=R821, NA, Q821&amp;"-"&amp;R821)</f>
        <v>#NAME?</v>
      </c>
      <c r="AA821">
        <v>1.2</v>
      </c>
      <c r="AB821" t="s">
        <v>128</v>
      </c>
      <c r="AH821" t="s">
        <v>377</v>
      </c>
      <c r="AI821" t="s">
        <v>57</v>
      </c>
      <c r="AJ821" t="s">
        <v>378</v>
      </c>
    </row>
    <row r="822" spans="1:36" x14ac:dyDescent="0.25">
      <c r="A822" t="s">
        <v>363</v>
      </c>
      <c r="B822" t="s">
        <v>379</v>
      </c>
      <c r="C822" t="s">
        <v>76</v>
      </c>
      <c r="F822" t="s">
        <v>41</v>
      </c>
      <c r="G822">
        <v>1963</v>
      </c>
      <c r="I822" t="e">
        <f>VLOOKUP(H822, 'vlookup for months'!$A$1:$B$12, 2, FALSE)</f>
        <v>#N/A</v>
      </c>
      <c r="J822">
        <v>1984</v>
      </c>
      <c r="L822" t="e">
        <f>VLOOKUP(K822, 'vlookup for months'!$A$1:$B$12, 2, FALSE)</f>
        <v>#N/A</v>
      </c>
      <c r="M822" t="e">
        <f t="shared" si="25"/>
        <v>#N/A</v>
      </c>
      <c r="O822" t="str">
        <f t="shared" si="24"/>
        <v>1963-1984</v>
      </c>
      <c r="S822" t="e">
        <f>IF(Q822=R822, NA, Q822&amp;"-"&amp;R822)</f>
        <v>#NAME?</v>
      </c>
      <c r="AA822">
        <v>69.5</v>
      </c>
      <c r="AB822" t="s">
        <v>128</v>
      </c>
      <c r="AH822" t="s">
        <v>377</v>
      </c>
      <c r="AI822" t="s">
        <v>57</v>
      </c>
      <c r="AJ822" t="s">
        <v>378</v>
      </c>
    </row>
    <row r="823" spans="1:36" x14ac:dyDescent="0.25">
      <c r="A823" t="s">
        <v>363</v>
      </c>
      <c r="B823" t="s">
        <v>379</v>
      </c>
      <c r="C823" t="s">
        <v>76</v>
      </c>
      <c r="F823" t="s">
        <v>41</v>
      </c>
      <c r="G823">
        <v>1999</v>
      </c>
      <c r="H823">
        <v>2</v>
      </c>
      <c r="I823" t="str">
        <f>VLOOKUP(H823, 'vlookup for months'!$A$1:$B$12, 2, FALSE)</f>
        <v>Feb</v>
      </c>
      <c r="J823">
        <v>2001</v>
      </c>
      <c r="K823">
        <v>1</v>
      </c>
      <c r="L823" t="str">
        <f>VLOOKUP(K823, 'vlookup for months'!$A$1:$B$12, 2, FALSE)</f>
        <v>Jan</v>
      </c>
      <c r="M823" t="str">
        <f t="shared" si="25"/>
        <v>Feb-Jan</v>
      </c>
      <c r="N823" t="s">
        <v>616</v>
      </c>
      <c r="O823" t="str">
        <f t="shared" si="24"/>
        <v>1999-2001</v>
      </c>
      <c r="S823" t="e">
        <f>IF(Q823=R823, NA, Q823&amp;"-"&amp;R823)</f>
        <v>#NAME?</v>
      </c>
      <c r="AA823">
        <v>5.41</v>
      </c>
      <c r="AG823" t="s">
        <v>380</v>
      </c>
      <c r="AH823" t="s">
        <v>377</v>
      </c>
      <c r="AI823" t="s">
        <v>57</v>
      </c>
      <c r="AJ823" t="s">
        <v>381</v>
      </c>
    </row>
    <row r="824" spans="1:36" x14ac:dyDescent="0.25">
      <c r="A824" t="s">
        <v>362</v>
      </c>
      <c r="B824" t="s">
        <v>379</v>
      </c>
      <c r="C824" t="s">
        <v>76</v>
      </c>
      <c r="F824" t="s">
        <v>41</v>
      </c>
      <c r="G824">
        <v>1999</v>
      </c>
      <c r="H824">
        <v>2</v>
      </c>
      <c r="I824" t="str">
        <f>VLOOKUP(H824, 'vlookup for months'!$A$1:$B$12, 2, FALSE)</f>
        <v>Feb</v>
      </c>
      <c r="J824">
        <v>2001</v>
      </c>
      <c r="K824">
        <v>1</v>
      </c>
      <c r="L824" t="str">
        <f>VLOOKUP(K824, 'vlookup for months'!$A$1:$B$12, 2, FALSE)</f>
        <v>Jan</v>
      </c>
      <c r="M824" t="str">
        <f t="shared" si="25"/>
        <v>Feb-Jan</v>
      </c>
      <c r="N824" t="s">
        <v>616</v>
      </c>
      <c r="O824" t="str">
        <f t="shared" si="24"/>
        <v>1999-2001</v>
      </c>
      <c r="S824" t="e">
        <f>IF(Q824=R824, NA, Q824&amp;"-"&amp;R824)</f>
        <v>#NAME?</v>
      </c>
      <c r="AA824">
        <v>3.11</v>
      </c>
      <c r="AG824" t="s">
        <v>380</v>
      </c>
      <c r="AH824" t="s">
        <v>377</v>
      </c>
      <c r="AI824" t="s">
        <v>57</v>
      </c>
      <c r="AJ824" t="s">
        <v>381</v>
      </c>
    </row>
    <row r="825" spans="1:36" x14ac:dyDescent="0.25">
      <c r="A825" t="s">
        <v>352</v>
      </c>
      <c r="B825" t="s">
        <v>379</v>
      </c>
      <c r="C825" t="s">
        <v>76</v>
      </c>
      <c r="F825" t="s">
        <v>41</v>
      </c>
      <c r="G825">
        <v>1999</v>
      </c>
      <c r="H825">
        <v>2</v>
      </c>
      <c r="I825" t="str">
        <f>VLOOKUP(H825, 'vlookup for months'!$A$1:$B$12, 2, FALSE)</f>
        <v>Feb</v>
      </c>
      <c r="J825">
        <v>2001</v>
      </c>
      <c r="K825">
        <v>1</v>
      </c>
      <c r="L825" t="str">
        <f>VLOOKUP(K825, 'vlookup for months'!$A$1:$B$12, 2, FALSE)</f>
        <v>Jan</v>
      </c>
      <c r="M825" t="str">
        <f t="shared" si="25"/>
        <v>Feb-Jan</v>
      </c>
      <c r="N825" t="s">
        <v>616</v>
      </c>
      <c r="O825" t="str">
        <f t="shared" si="24"/>
        <v>1999-2001</v>
      </c>
      <c r="S825" t="e">
        <f>IF(Q825=R825, NA, Q825&amp;"-"&amp;R825)</f>
        <v>#NAME?</v>
      </c>
      <c r="AA825">
        <v>6.2</v>
      </c>
      <c r="AG825" t="s">
        <v>380</v>
      </c>
      <c r="AH825" t="s">
        <v>377</v>
      </c>
      <c r="AI825" t="s">
        <v>57</v>
      </c>
      <c r="AJ825" t="s">
        <v>381</v>
      </c>
    </row>
    <row r="826" spans="1:36" x14ac:dyDescent="0.25">
      <c r="A826" t="s">
        <v>364</v>
      </c>
      <c r="B826" t="s">
        <v>93</v>
      </c>
      <c r="C826" t="s">
        <v>76</v>
      </c>
      <c r="F826" t="s">
        <v>41</v>
      </c>
      <c r="G826">
        <v>1963</v>
      </c>
      <c r="I826" t="e">
        <f>VLOOKUP(H826, 'vlookup for months'!$A$1:$B$12, 2, FALSE)</f>
        <v>#N/A</v>
      </c>
      <c r="J826">
        <v>1984</v>
      </c>
      <c r="L826" t="e">
        <f>VLOOKUP(K826, 'vlookup for months'!$A$1:$B$12, 2, FALSE)</f>
        <v>#N/A</v>
      </c>
      <c r="M826" t="e">
        <f t="shared" si="25"/>
        <v>#N/A</v>
      </c>
      <c r="O826" t="str">
        <f t="shared" si="24"/>
        <v>1963-1984</v>
      </c>
      <c r="S826" t="e">
        <f>IF(Q826=R826, NA, Q826&amp;"-"&amp;R826)</f>
        <v>#NAME?</v>
      </c>
      <c r="AA826">
        <v>22.9</v>
      </c>
      <c r="AH826" t="s">
        <v>377</v>
      </c>
      <c r="AI826" t="s">
        <v>57</v>
      </c>
      <c r="AJ826" t="s">
        <v>378</v>
      </c>
    </row>
    <row r="827" spans="1:36" x14ac:dyDescent="0.25">
      <c r="A827" t="s">
        <v>364</v>
      </c>
      <c r="B827" t="s">
        <v>93</v>
      </c>
      <c r="C827" t="s">
        <v>76</v>
      </c>
      <c r="F827" t="s">
        <v>41</v>
      </c>
      <c r="G827">
        <v>1963</v>
      </c>
      <c r="I827" t="e">
        <f>VLOOKUP(H827, 'vlookup for months'!$A$1:$B$12, 2, FALSE)</f>
        <v>#N/A</v>
      </c>
      <c r="J827">
        <v>1984</v>
      </c>
      <c r="L827" t="e">
        <f>VLOOKUP(K827, 'vlookup for months'!$A$1:$B$12, 2, FALSE)</f>
        <v>#N/A</v>
      </c>
      <c r="M827" t="e">
        <f t="shared" si="25"/>
        <v>#N/A</v>
      </c>
      <c r="O827" t="str">
        <f t="shared" si="24"/>
        <v>1963-1984</v>
      </c>
      <c r="S827" t="e">
        <f>IF(Q827=R827, NA, Q827&amp;"-"&amp;R827)</f>
        <v>#NAME?</v>
      </c>
      <c r="AA827">
        <v>0.1</v>
      </c>
      <c r="AB827" t="s">
        <v>128</v>
      </c>
      <c r="AH827" t="s">
        <v>377</v>
      </c>
      <c r="AI827" t="s">
        <v>57</v>
      </c>
      <c r="AJ827" t="s">
        <v>378</v>
      </c>
    </row>
    <row r="828" spans="1:36" x14ac:dyDescent="0.25">
      <c r="A828" t="s">
        <v>362</v>
      </c>
      <c r="B828" t="s">
        <v>376</v>
      </c>
      <c r="C828" t="s">
        <v>76</v>
      </c>
      <c r="F828" t="s">
        <v>33</v>
      </c>
      <c r="G828">
        <v>1963</v>
      </c>
      <c r="I828" t="e">
        <f>VLOOKUP(H828, 'vlookup for months'!$A$1:$B$12, 2, FALSE)</f>
        <v>#N/A</v>
      </c>
      <c r="J828">
        <v>1984</v>
      </c>
      <c r="L828" t="e">
        <f>VLOOKUP(K828, 'vlookup for months'!$A$1:$B$12, 2, FALSE)</f>
        <v>#N/A</v>
      </c>
      <c r="M828" t="e">
        <f t="shared" si="25"/>
        <v>#N/A</v>
      </c>
      <c r="O828" t="str">
        <f t="shared" si="24"/>
        <v>1963-1984</v>
      </c>
      <c r="S828" t="e">
        <f>IF(Q828=R828, NA, Q828&amp;"-"&amp;R828)</f>
        <v>#NAME?</v>
      </c>
      <c r="AA828">
        <v>1.5</v>
      </c>
      <c r="AB828" t="s">
        <v>128</v>
      </c>
      <c r="AH828" t="s">
        <v>377</v>
      </c>
      <c r="AI828" t="s">
        <v>57</v>
      </c>
      <c r="AJ828" t="s">
        <v>378</v>
      </c>
    </row>
    <row r="829" spans="1:36" x14ac:dyDescent="0.25">
      <c r="A829" t="s">
        <v>362</v>
      </c>
      <c r="B829" t="s">
        <v>93</v>
      </c>
      <c r="C829" t="s">
        <v>76</v>
      </c>
      <c r="F829" t="s">
        <v>41</v>
      </c>
      <c r="G829">
        <v>1963</v>
      </c>
      <c r="I829" t="e">
        <f>VLOOKUP(H829, 'vlookup for months'!$A$1:$B$12, 2, FALSE)</f>
        <v>#N/A</v>
      </c>
      <c r="J829">
        <v>1984</v>
      </c>
      <c r="L829" t="e">
        <f>VLOOKUP(K829, 'vlookup for months'!$A$1:$B$12, 2, FALSE)</f>
        <v>#N/A</v>
      </c>
      <c r="M829" t="e">
        <f t="shared" si="25"/>
        <v>#N/A</v>
      </c>
      <c r="O829" t="str">
        <f t="shared" si="24"/>
        <v>1963-1984</v>
      </c>
      <c r="S829" t="e">
        <f>IF(Q829=R829, NA, Q829&amp;"-"&amp;R829)</f>
        <v>#NAME?</v>
      </c>
      <c r="AA829">
        <v>0.6</v>
      </c>
      <c r="AB829" t="s">
        <v>128</v>
      </c>
      <c r="AH829" t="s">
        <v>377</v>
      </c>
      <c r="AI829" t="s">
        <v>57</v>
      </c>
      <c r="AJ829" t="s">
        <v>378</v>
      </c>
    </row>
    <row r="830" spans="1:36" x14ac:dyDescent="0.25">
      <c r="A830" t="s">
        <v>363</v>
      </c>
      <c r="B830" t="s">
        <v>341</v>
      </c>
      <c r="C830" t="s">
        <v>76</v>
      </c>
      <c r="F830" t="s">
        <v>41</v>
      </c>
      <c r="G830">
        <v>1963</v>
      </c>
      <c r="I830" t="e">
        <f>VLOOKUP(H830, 'vlookup for months'!$A$1:$B$12, 2, FALSE)</f>
        <v>#N/A</v>
      </c>
      <c r="J830">
        <v>1984</v>
      </c>
      <c r="L830" t="e">
        <f>VLOOKUP(K830, 'vlookup for months'!$A$1:$B$12, 2, FALSE)</f>
        <v>#N/A</v>
      </c>
      <c r="M830" t="e">
        <f t="shared" si="25"/>
        <v>#N/A</v>
      </c>
      <c r="O830" t="str">
        <f t="shared" si="24"/>
        <v>1963-1984</v>
      </c>
      <c r="S830" t="e">
        <f>IF(Q830=R830, NA, Q830&amp;"-"&amp;R830)</f>
        <v>#NAME?</v>
      </c>
      <c r="AA830">
        <v>29.2</v>
      </c>
      <c r="AB830" t="s">
        <v>128</v>
      </c>
      <c r="AH830" t="s">
        <v>377</v>
      </c>
      <c r="AI830" t="s">
        <v>57</v>
      </c>
      <c r="AJ830" t="s">
        <v>378</v>
      </c>
    </row>
    <row r="831" spans="1:36" x14ac:dyDescent="0.25">
      <c r="A831" t="s">
        <v>363</v>
      </c>
      <c r="B831" t="s">
        <v>382</v>
      </c>
      <c r="C831" t="s">
        <v>76</v>
      </c>
      <c r="F831" t="s">
        <v>41</v>
      </c>
      <c r="G831">
        <v>1963</v>
      </c>
      <c r="I831" t="e">
        <f>VLOOKUP(H831, 'vlookup for months'!$A$1:$B$12, 2, FALSE)</f>
        <v>#N/A</v>
      </c>
      <c r="J831">
        <v>1984</v>
      </c>
      <c r="L831" t="e">
        <f>VLOOKUP(K831, 'vlookup for months'!$A$1:$B$12, 2, FALSE)</f>
        <v>#N/A</v>
      </c>
      <c r="M831" t="e">
        <f t="shared" si="25"/>
        <v>#N/A</v>
      </c>
      <c r="O831" t="str">
        <f t="shared" si="24"/>
        <v>1963-1984</v>
      </c>
      <c r="S831" t="e">
        <f>IF(Q831=R831, NA, Q831&amp;"-"&amp;R831)</f>
        <v>#NAME?</v>
      </c>
      <c r="AA831">
        <v>38.799999999999997</v>
      </c>
      <c r="AB831" t="s">
        <v>128</v>
      </c>
      <c r="AH831" t="s">
        <v>377</v>
      </c>
      <c r="AI831" t="s">
        <v>57</v>
      </c>
      <c r="AJ831" t="s">
        <v>378</v>
      </c>
    </row>
    <row r="832" spans="1:36" x14ac:dyDescent="0.25">
      <c r="A832" t="s">
        <v>363</v>
      </c>
      <c r="B832" t="s">
        <v>75</v>
      </c>
      <c r="C832" t="s">
        <v>76</v>
      </c>
      <c r="F832" t="s">
        <v>41</v>
      </c>
      <c r="G832">
        <v>1963</v>
      </c>
      <c r="I832" t="e">
        <f>VLOOKUP(H832, 'vlookup for months'!$A$1:$B$12, 2, FALSE)</f>
        <v>#N/A</v>
      </c>
      <c r="J832">
        <v>1984</v>
      </c>
      <c r="L832" t="e">
        <f>VLOOKUP(K832, 'vlookup for months'!$A$1:$B$12, 2, FALSE)</f>
        <v>#N/A</v>
      </c>
      <c r="M832" t="e">
        <f t="shared" si="25"/>
        <v>#N/A</v>
      </c>
      <c r="O832" t="str">
        <f t="shared" si="24"/>
        <v>1963-1984</v>
      </c>
      <c r="S832" t="e">
        <f>IF(Q832=R832, NA, Q832&amp;"-"&amp;R832)</f>
        <v>#NAME?</v>
      </c>
      <c r="AA832">
        <v>3.7</v>
      </c>
      <c r="AB832" t="s">
        <v>128</v>
      </c>
      <c r="AH832" t="s">
        <v>377</v>
      </c>
      <c r="AI832" t="s">
        <v>57</v>
      </c>
      <c r="AJ832" t="s">
        <v>378</v>
      </c>
    </row>
    <row r="833" spans="1:36" x14ac:dyDescent="0.25">
      <c r="A833" t="s">
        <v>358</v>
      </c>
      <c r="B833" t="s">
        <v>341</v>
      </c>
      <c r="C833" t="s">
        <v>76</v>
      </c>
      <c r="F833" t="s">
        <v>41</v>
      </c>
      <c r="G833">
        <v>1963</v>
      </c>
      <c r="I833" t="e">
        <f>VLOOKUP(H833, 'vlookup for months'!$A$1:$B$12, 2, FALSE)</f>
        <v>#N/A</v>
      </c>
      <c r="J833">
        <v>1984</v>
      </c>
      <c r="L833" t="e">
        <f>VLOOKUP(K833, 'vlookup for months'!$A$1:$B$12, 2, FALSE)</f>
        <v>#N/A</v>
      </c>
      <c r="M833" t="e">
        <f t="shared" si="25"/>
        <v>#N/A</v>
      </c>
      <c r="O833" t="str">
        <f t="shared" si="24"/>
        <v>1963-1984</v>
      </c>
      <c r="S833" t="e">
        <f>IF(Q833=R833, NA, Q833&amp;"-"&amp;R833)</f>
        <v>#NAME?</v>
      </c>
      <c r="AA833">
        <v>16.899999999999999</v>
      </c>
      <c r="AB833" t="s">
        <v>128</v>
      </c>
      <c r="AH833" t="s">
        <v>377</v>
      </c>
      <c r="AI833" t="s">
        <v>57</v>
      </c>
      <c r="AJ833" t="s">
        <v>378</v>
      </c>
    </row>
    <row r="834" spans="1:36" x14ac:dyDescent="0.25">
      <c r="A834" t="s">
        <v>352</v>
      </c>
      <c r="B834" t="s">
        <v>75</v>
      </c>
      <c r="C834" t="s">
        <v>76</v>
      </c>
      <c r="F834" t="s">
        <v>41</v>
      </c>
      <c r="G834">
        <v>1963</v>
      </c>
      <c r="I834" t="e">
        <f>VLOOKUP(H834, 'vlookup for months'!$A$1:$B$12, 2, FALSE)</f>
        <v>#N/A</v>
      </c>
      <c r="J834">
        <v>1984</v>
      </c>
      <c r="L834" t="e">
        <f>VLOOKUP(K834, 'vlookup for months'!$A$1:$B$12, 2, FALSE)</f>
        <v>#N/A</v>
      </c>
      <c r="M834" t="e">
        <f t="shared" si="25"/>
        <v>#N/A</v>
      </c>
      <c r="O834" t="str">
        <f t="shared" si="24"/>
        <v>1963-1984</v>
      </c>
      <c r="S834" t="e">
        <f>IF(Q834=R834, NA, Q834&amp;"-"&amp;R834)</f>
        <v>#NAME?</v>
      </c>
      <c r="AA834">
        <v>0.4</v>
      </c>
      <c r="AB834" t="s">
        <v>128</v>
      </c>
      <c r="AH834" t="s">
        <v>377</v>
      </c>
      <c r="AI834" t="s">
        <v>57</v>
      </c>
      <c r="AJ834" t="s">
        <v>378</v>
      </c>
    </row>
    <row r="835" spans="1:36" x14ac:dyDescent="0.25">
      <c r="A835" t="s">
        <v>352</v>
      </c>
      <c r="B835" t="s">
        <v>383</v>
      </c>
      <c r="C835" t="s">
        <v>76</v>
      </c>
      <c r="F835" t="s">
        <v>33</v>
      </c>
      <c r="G835">
        <v>1963</v>
      </c>
      <c r="I835" t="e">
        <f>VLOOKUP(H835, 'vlookup for months'!$A$1:$B$12, 2, FALSE)</f>
        <v>#N/A</v>
      </c>
      <c r="J835">
        <v>1984</v>
      </c>
      <c r="L835" t="e">
        <f>VLOOKUP(K835, 'vlookup for months'!$A$1:$B$12, 2, FALSE)</f>
        <v>#N/A</v>
      </c>
      <c r="M835" t="e">
        <f t="shared" si="25"/>
        <v>#N/A</v>
      </c>
      <c r="O835" t="str">
        <f t="shared" ref="O835:O898" si="26">IF(G835=J835, G835, G835&amp;"-"&amp;J835)</f>
        <v>1963-1984</v>
      </c>
      <c r="S835" t="e">
        <f>IF(Q835=R835, NA, Q835&amp;"-"&amp;R835)</f>
        <v>#NAME?</v>
      </c>
      <c r="AA835">
        <v>17.100000000000001</v>
      </c>
      <c r="AB835" t="s">
        <v>128</v>
      </c>
      <c r="AH835" t="s">
        <v>377</v>
      </c>
      <c r="AI835" t="s">
        <v>57</v>
      </c>
      <c r="AJ835" t="s">
        <v>378</v>
      </c>
    </row>
    <row r="836" spans="1:36" x14ac:dyDescent="0.25">
      <c r="A836" t="s">
        <v>358</v>
      </c>
      <c r="B836" t="s">
        <v>353</v>
      </c>
      <c r="C836" t="s">
        <v>54</v>
      </c>
      <c r="F836" t="s">
        <v>41</v>
      </c>
      <c r="G836">
        <v>1977</v>
      </c>
      <c r="I836" t="e">
        <f>VLOOKUP(H836, 'vlookup for months'!$A$1:$B$12, 2, FALSE)</f>
        <v>#N/A</v>
      </c>
      <c r="J836">
        <v>1980</v>
      </c>
      <c r="L836" t="e">
        <f>VLOOKUP(K836, 'vlookup for months'!$A$1:$B$12, 2, FALSE)</f>
        <v>#N/A</v>
      </c>
      <c r="M836" t="e">
        <f t="shared" ref="M836:M899" si="27">IF(I836=L836, L836, I836&amp;"-"&amp;L836)</f>
        <v>#N/A</v>
      </c>
      <c r="O836" t="str">
        <f t="shared" si="26"/>
        <v>1977-1980</v>
      </c>
      <c r="S836" t="e">
        <f>IF(Q836=R836, NA, Q836&amp;"-"&amp;R836)</f>
        <v>#NAME?</v>
      </c>
      <c r="AA836">
        <v>68.8</v>
      </c>
      <c r="AH836" t="s">
        <v>377</v>
      </c>
      <c r="AI836" t="s">
        <v>57</v>
      </c>
      <c r="AJ836" t="s">
        <v>378</v>
      </c>
    </row>
    <row r="837" spans="1:36" x14ac:dyDescent="0.25">
      <c r="A837" t="s">
        <v>363</v>
      </c>
      <c r="B837" t="s">
        <v>384</v>
      </c>
      <c r="C837" t="s">
        <v>54</v>
      </c>
      <c r="F837" t="s">
        <v>41</v>
      </c>
      <c r="G837">
        <v>1963</v>
      </c>
      <c r="I837" t="e">
        <f>VLOOKUP(H837, 'vlookup for months'!$A$1:$B$12, 2, FALSE)</f>
        <v>#N/A</v>
      </c>
      <c r="J837">
        <v>1984</v>
      </c>
      <c r="L837" t="e">
        <f>VLOOKUP(K837, 'vlookup for months'!$A$1:$B$12, 2, FALSE)</f>
        <v>#N/A</v>
      </c>
      <c r="M837" t="e">
        <f t="shared" si="27"/>
        <v>#N/A</v>
      </c>
      <c r="O837" t="str">
        <f t="shared" si="26"/>
        <v>1963-1984</v>
      </c>
      <c r="S837" t="e">
        <f>IF(Q837=R837, NA, Q837&amp;"-"&amp;R837)</f>
        <v>#NAME?</v>
      </c>
      <c r="AA837">
        <v>25.5</v>
      </c>
      <c r="AH837" t="s">
        <v>377</v>
      </c>
      <c r="AI837" t="s">
        <v>57</v>
      </c>
      <c r="AJ837" t="s">
        <v>378</v>
      </c>
    </row>
    <row r="838" spans="1:36" x14ac:dyDescent="0.25">
      <c r="A838" t="s">
        <v>358</v>
      </c>
      <c r="B838" t="s">
        <v>384</v>
      </c>
      <c r="C838" t="s">
        <v>54</v>
      </c>
      <c r="F838" t="s">
        <v>41</v>
      </c>
      <c r="G838">
        <v>1963</v>
      </c>
      <c r="I838" t="e">
        <f>VLOOKUP(H838, 'vlookup for months'!$A$1:$B$12, 2, FALSE)</f>
        <v>#N/A</v>
      </c>
      <c r="J838">
        <v>1984</v>
      </c>
      <c r="L838" t="e">
        <f>VLOOKUP(K838, 'vlookup for months'!$A$1:$B$12, 2, FALSE)</f>
        <v>#N/A</v>
      </c>
      <c r="M838" t="e">
        <f t="shared" si="27"/>
        <v>#N/A</v>
      </c>
      <c r="O838" t="str">
        <f t="shared" si="26"/>
        <v>1963-1984</v>
      </c>
      <c r="S838" t="e">
        <f>IF(Q838=R838, NA, Q838&amp;"-"&amp;R838)</f>
        <v>#NAME?</v>
      </c>
      <c r="AA838">
        <v>0.5</v>
      </c>
      <c r="AH838" t="s">
        <v>377</v>
      </c>
      <c r="AI838" t="s">
        <v>57</v>
      </c>
      <c r="AJ838" t="s">
        <v>378</v>
      </c>
    </row>
    <row r="839" spans="1:36" x14ac:dyDescent="0.25">
      <c r="A839" t="s">
        <v>352</v>
      </c>
      <c r="B839" t="s">
        <v>384</v>
      </c>
      <c r="C839" t="s">
        <v>54</v>
      </c>
      <c r="F839" t="s">
        <v>41</v>
      </c>
      <c r="G839">
        <v>1963</v>
      </c>
      <c r="I839" t="e">
        <f>VLOOKUP(H839, 'vlookup for months'!$A$1:$B$12, 2, FALSE)</f>
        <v>#N/A</v>
      </c>
      <c r="J839">
        <v>1984</v>
      </c>
      <c r="L839" t="e">
        <f>VLOOKUP(K839, 'vlookup for months'!$A$1:$B$12, 2, FALSE)</f>
        <v>#N/A</v>
      </c>
      <c r="M839" t="e">
        <f t="shared" si="27"/>
        <v>#N/A</v>
      </c>
      <c r="O839" t="str">
        <f t="shared" si="26"/>
        <v>1963-1984</v>
      </c>
      <c r="S839" t="e">
        <f>IF(Q839=R839, NA, Q839&amp;"-"&amp;R839)</f>
        <v>#NAME?</v>
      </c>
      <c r="AA839">
        <v>0.2</v>
      </c>
      <c r="AH839" t="s">
        <v>377</v>
      </c>
      <c r="AI839" t="s">
        <v>57</v>
      </c>
      <c r="AJ839" t="s">
        <v>378</v>
      </c>
    </row>
    <row r="840" spans="1:36" x14ac:dyDescent="0.25">
      <c r="A840" t="s">
        <v>362</v>
      </c>
      <c r="B840" t="s">
        <v>384</v>
      </c>
      <c r="C840" t="s">
        <v>54</v>
      </c>
      <c r="F840" t="s">
        <v>41</v>
      </c>
      <c r="G840">
        <v>1963</v>
      </c>
      <c r="I840" t="e">
        <f>VLOOKUP(H840, 'vlookup for months'!$A$1:$B$12, 2, FALSE)</f>
        <v>#N/A</v>
      </c>
      <c r="J840">
        <v>1984</v>
      </c>
      <c r="L840" t="e">
        <f>VLOOKUP(K840, 'vlookup for months'!$A$1:$B$12, 2, FALSE)</f>
        <v>#N/A</v>
      </c>
      <c r="M840" t="e">
        <f t="shared" si="27"/>
        <v>#N/A</v>
      </c>
      <c r="O840" t="str">
        <f t="shared" si="26"/>
        <v>1963-1984</v>
      </c>
      <c r="S840" t="e">
        <f>IF(Q840=R840, NA, Q840&amp;"-"&amp;R840)</f>
        <v>#NAME?</v>
      </c>
      <c r="AA840">
        <v>5.4</v>
      </c>
      <c r="AH840" t="s">
        <v>377</v>
      </c>
      <c r="AI840" t="s">
        <v>57</v>
      </c>
      <c r="AJ840" t="s">
        <v>378</v>
      </c>
    </row>
    <row r="841" spans="1:36" x14ac:dyDescent="0.25">
      <c r="A841" t="s">
        <v>364</v>
      </c>
      <c r="B841" t="s">
        <v>385</v>
      </c>
      <c r="C841" t="s">
        <v>76</v>
      </c>
      <c r="D841" t="s">
        <v>386</v>
      </c>
      <c r="E841" t="s">
        <v>40</v>
      </c>
      <c r="F841" t="s">
        <v>41</v>
      </c>
      <c r="G841">
        <v>1977</v>
      </c>
      <c r="I841" t="e">
        <f>VLOOKUP(H841, 'vlookup for months'!$A$1:$B$12, 2, FALSE)</f>
        <v>#N/A</v>
      </c>
      <c r="J841">
        <v>1980</v>
      </c>
      <c r="L841" t="e">
        <f>VLOOKUP(K841, 'vlookup for months'!$A$1:$B$12, 2, FALSE)</f>
        <v>#N/A</v>
      </c>
      <c r="M841" t="e">
        <f t="shared" si="27"/>
        <v>#N/A</v>
      </c>
      <c r="O841" t="str">
        <f t="shared" si="26"/>
        <v>1977-1980</v>
      </c>
      <c r="S841" t="e">
        <f>IF(Q841=R841, NA, Q841&amp;"-"&amp;R841)</f>
        <v>#NAME?</v>
      </c>
      <c r="AA841">
        <v>24.7</v>
      </c>
      <c r="AH841" t="s">
        <v>377</v>
      </c>
      <c r="AI841" t="s">
        <v>57</v>
      </c>
      <c r="AJ841" t="s">
        <v>378</v>
      </c>
    </row>
    <row r="842" spans="1:36" x14ac:dyDescent="0.25">
      <c r="A842" t="s">
        <v>364</v>
      </c>
      <c r="B842" t="s">
        <v>387</v>
      </c>
      <c r="C842" t="s">
        <v>76</v>
      </c>
      <c r="D842" t="s">
        <v>388</v>
      </c>
      <c r="E842" t="s">
        <v>40</v>
      </c>
      <c r="F842" t="s">
        <v>41</v>
      </c>
      <c r="G842">
        <v>1977</v>
      </c>
      <c r="I842" t="e">
        <f>VLOOKUP(H842, 'vlookup for months'!$A$1:$B$12, 2, FALSE)</f>
        <v>#N/A</v>
      </c>
      <c r="J842">
        <v>1980</v>
      </c>
      <c r="L842" t="e">
        <f>VLOOKUP(K842, 'vlookup for months'!$A$1:$B$12, 2, FALSE)</f>
        <v>#N/A</v>
      </c>
      <c r="M842" t="e">
        <f t="shared" si="27"/>
        <v>#N/A</v>
      </c>
      <c r="O842" t="str">
        <f t="shared" si="26"/>
        <v>1977-1980</v>
      </c>
      <c r="S842" t="e">
        <f>IF(Q842=R842, NA, Q842&amp;"-"&amp;R842)</f>
        <v>#NAME?</v>
      </c>
      <c r="AA842">
        <v>3.5</v>
      </c>
      <c r="AH842" t="s">
        <v>377</v>
      </c>
      <c r="AI842" t="s">
        <v>57</v>
      </c>
      <c r="AJ842" t="s">
        <v>378</v>
      </c>
    </row>
    <row r="843" spans="1:36" x14ac:dyDescent="0.25">
      <c r="A843" t="s">
        <v>352</v>
      </c>
      <c r="B843" t="s">
        <v>226</v>
      </c>
      <c r="C843" t="s">
        <v>76</v>
      </c>
      <c r="F843" t="s">
        <v>41</v>
      </c>
      <c r="G843">
        <v>1977</v>
      </c>
      <c r="I843" t="e">
        <f>VLOOKUP(H843, 'vlookup for months'!$A$1:$B$12, 2, FALSE)</f>
        <v>#N/A</v>
      </c>
      <c r="J843">
        <v>1980</v>
      </c>
      <c r="L843" t="e">
        <f>VLOOKUP(K843, 'vlookup for months'!$A$1:$B$12, 2, FALSE)</f>
        <v>#N/A</v>
      </c>
      <c r="M843" t="e">
        <f t="shared" si="27"/>
        <v>#N/A</v>
      </c>
      <c r="O843" t="str">
        <f t="shared" si="26"/>
        <v>1977-1980</v>
      </c>
      <c r="S843" t="e">
        <f>IF(Q843=R843, NA, Q843&amp;"-"&amp;R843)</f>
        <v>#NAME?</v>
      </c>
      <c r="AA843">
        <v>1.9</v>
      </c>
      <c r="AG843" t="s">
        <v>370</v>
      </c>
      <c r="AH843" t="s">
        <v>377</v>
      </c>
      <c r="AI843" t="s">
        <v>57</v>
      </c>
      <c r="AJ843" t="s">
        <v>378</v>
      </c>
    </row>
    <row r="844" spans="1:36" x14ac:dyDescent="0.25">
      <c r="A844" t="s">
        <v>352</v>
      </c>
      <c r="B844" t="s">
        <v>226</v>
      </c>
      <c r="C844" t="s">
        <v>76</v>
      </c>
      <c r="F844" t="s">
        <v>41</v>
      </c>
      <c r="G844">
        <v>1977</v>
      </c>
      <c r="I844" t="e">
        <f>VLOOKUP(H844, 'vlookup for months'!$A$1:$B$12, 2, FALSE)</f>
        <v>#N/A</v>
      </c>
      <c r="J844">
        <v>1980</v>
      </c>
      <c r="L844" t="e">
        <f>VLOOKUP(K844, 'vlookup for months'!$A$1:$B$12, 2, FALSE)</f>
        <v>#N/A</v>
      </c>
      <c r="M844" t="e">
        <f t="shared" si="27"/>
        <v>#N/A</v>
      </c>
      <c r="O844" t="str">
        <f t="shared" si="26"/>
        <v>1977-1980</v>
      </c>
      <c r="S844" t="e">
        <f>IF(Q844=R844, NA, Q844&amp;"-"&amp;R844)</f>
        <v>#NAME?</v>
      </c>
      <c r="AA844">
        <v>6</v>
      </c>
      <c r="AG844" t="s">
        <v>389</v>
      </c>
      <c r="AH844" t="s">
        <v>377</v>
      </c>
      <c r="AI844" t="s">
        <v>57</v>
      </c>
      <c r="AJ844" t="s">
        <v>378</v>
      </c>
    </row>
    <row r="845" spans="1:36" x14ac:dyDescent="0.25">
      <c r="A845" t="s">
        <v>358</v>
      </c>
      <c r="B845" t="s">
        <v>226</v>
      </c>
      <c r="C845" t="s">
        <v>76</v>
      </c>
      <c r="F845" t="s">
        <v>41</v>
      </c>
      <c r="G845">
        <v>1977</v>
      </c>
      <c r="I845" t="e">
        <f>VLOOKUP(H845, 'vlookup for months'!$A$1:$B$12, 2, FALSE)</f>
        <v>#N/A</v>
      </c>
      <c r="J845">
        <v>1980</v>
      </c>
      <c r="L845" t="e">
        <f>VLOOKUP(K845, 'vlookup for months'!$A$1:$B$12, 2, FALSE)</f>
        <v>#N/A</v>
      </c>
      <c r="M845" t="e">
        <f t="shared" si="27"/>
        <v>#N/A</v>
      </c>
      <c r="O845" t="str">
        <f t="shared" si="26"/>
        <v>1977-1980</v>
      </c>
      <c r="S845" t="e">
        <f>IF(Q845=R845, NA, Q845&amp;"-"&amp;R845)</f>
        <v>#NAME?</v>
      </c>
      <c r="AA845">
        <v>0.1</v>
      </c>
      <c r="AH845" t="s">
        <v>377</v>
      </c>
      <c r="AI845" t="s">
        <v>57</v>
      </c>
      <c r="AJ845" t="s">
        <v>378</v>
      </c>
    </row>
    <row r="846" spans="1:36" x14ac:dyDescent="0.25">
      <c r="A846" t="s">
        <v>362</v>
      </c>
      <c r="B846" t="s">
        <v>226</v>
      </c>
      <c r="C846" t="s">
        <v>76</v>
      </c>
      <c r="F846" t="s">
        <v>41</v>
      </c>
      <c r="G846">
        <v>1977</v>
      </c>
      <c r="I846" t="e">
        <f>VLOOKUP(H846, 'vlookup for months'!$A$1:$B$12, 2, FALSE)</f>
        <v>#N/A</v>
      </c>
      <c r="J846">
        <v>1980</v>
      </c>
      <c r="L846" t="e">
        <f>VLOOKUP(K846, 'vlookup for months'!$A$1:$B$12, 2, FALSE)</f>
        <v>#N/A</v>
      </c>
      <c r="M846" t="e">
        <f t="shared" si="27"/>
        <v>#N/A</v>
      </c>
      <c r="O846" t="str">
        <f t="shared" si="26"/>
        <v>1977-1980</v>
      </c>
      <c r="S846" t="e">
        <f>IF(Q846=R846, NA, Q846&amp;"-"&amp;R846)</f>
        <v>#NAME?</v>
      </c>
      <c r="AA846">
        <v>25.8</v>
      </c>
      <c r="AG846" t="s">
        <v>390</v>
      </c>
      <c r="AH846" t="s">
        <v>377</v>
      </c>
      <c r="AI846" t="s">
        <v>57</v>
      </c>
      <c r="AJ846" t="s">
        <v>378</v>
      </c>
    </row>
    <row r="847" spans="1:36" x14ac:dyDescent="0.25">
      <c r="A847" t="s">
        <v>352</v>
      </c>
      <c r="B847" t="s">
        <v>391</v>
      </c>
      <c r="C847" t="s">
        <v>76</v>
      </c>
      <c r="F847" t="s">
        <v>41</v>
      </c>
      <c r="G847">
        <v>1977</v>
      </c>
      <c r="I847" t="e">
        <f>VLOOKUP(H847, 'vlookup for months'!$A$1:$B$12, 2, FALSE)</f>
        <v>#N/A</v>
      </c>
      <c r="J847">
        <v>1980</v>
      </c>
      <c r="L847" t="e">
        <f>VLOOKUP(K847, 'vlookup for months'!$A$1:$B$12, 2, FALSE)</f>
        <v>#N/A</v>
      </c>
      <c r="M847" t="e">
        <f t="shared" si="27"/>
        <v>#N/A</v>
      </c>
      <c r="O847" t="str">
        <f t="shared" si="26"/>
        <v>1977-1980</v>
      </c>
      <c r="S847" t="e">
        <f>IF(Q847=R847, NA, Q847&amp;"-"&amp;R847)</f>
        <v>#NAME?</v>
      </c>
      <c r="AA847">
        <v>13</v>
      </c>
      <c r="AG847" t="s">
        <v>355</v>
      </c>
      <c r="AH847" t="s">
        <v>377</v>
      </c>
      <c r="AI847" t="s">
        <v>57</v>
      </c>
      <c r="AJ847" t="s">
        <v>378</v>
      </c>
    </row>
    <row r="848" spans="1:36" x14ac:dyDescent="0.25">
      <c r="A848" t="s">
        <v>352</v>
      </c>
      <c r="B848" t="s">
        <v>391</v>
      </c>
      <c r="C848" t="s">
        <v>76</v>
      </c>
      <c r="F848" t="s">
        <v>41</v>
      </c>
      <c r="G848">
        <v>1977</v>
      </c>
      <c r="I848" t="e">
        <f>VLOOKUP(H848, 'vlookup for months'!$A$1:$B$12, 2, FALSE)</f>
        <v>#N/A</v>
      </c>
      <c r="J848">
        <v>1980</v>
      </c>
      <c r="L848" t="e">
        <f>VLOOKUP(K848, 'vlookup for months'!$A$1:$B$12, 2, FALSE)</f>
        <v>#N/A</v>
      </c>
      <c r="M848" t="e">
        <f t="shared" si="27"/>
        <v>#N/A</v>
      </c>
      <c r="O848" t="str">
        <f t="shared" si="26"/>
        <v>1977-1980</v>
      </c>
      <c r="S848" t="e">
        <f>IF(Q848=R848, NA, Q848&amp;"-"&amp;R848)</f>
        <v>#NAME?</v>
      </c>
      <c r="AA848">
        <v>57.8</v>
      </c>
      <c r="AG848" t="s">
        <v>389</v>
      </c>
      <c r="AH848" t="s">
        <v>377</v>
      </c>
      <c r="AI848" t="s">
        <v>57</v>
      </c>
      <c r="AJ848" t="s">
        <v>378</v>
      </c>
    </row>
    <row r="849" spans="1:36" x14ac:dyDescent="0.25">
      <c r="A849" t="s">
        <v>363</v>
      </c>
      <c r="B849" t="s">
        <v>392</v>
      </c>
      <c r="C849" t="s">
        <v>54</v>
      </c>
      <c r="F849" t="s">
        <v>41</v>
      </c>
      <c r="G849">
        <v>1977</v>
      </c>
      <c r="I849" t="e">
        <f>VLOOKUP(H849, 'vlookup for months'!$A$1:$B$12, 2, FALSE)</f>
        <v>#N/A</v>
      </c>
      <c r="J849">
        <v>1980</v>
      </c>
      <c r="L849" t="e">
        <f>VLOOKUP(K849, 'vlookup for months'!$A$1:$B$12, 2, FALSE)</f>
        <v>#N/A</v>
      </c>
      <c r="M849" t="e">
        <f t="shared" si="27"/>
        <v>#N/A</v>
      </c>
      <c r="O849" t="str">
        <f t="shared" si="26"/>
        <v>1977-1980</v>
      </c>
      <c r="S849" t="e">
        <f>IF(Q849=R849, NA, Q849&amp;"-"&amp;R849)</f>
        <v>#NAME?</v>
      </c>
      <c r="AA849">
        <v>29.2</v>
      </c>
      <c r="AG849" t="s">
        <v>355</v>
      </c>
      <c r="AH849" t="s">
        <v>377</v>
      </c>
      <c r="AI849" t="s">
        <v>57</v>
      </c>
      <c r="AJ849" t="s">
        <v>378</v>
      </c>
    </row>
    <row r="850" spans="1:36" x14ac:dyDescent="0.25">
      <c r="A850" t="s">
        <v>364</v>
      </c>
      <c r="B850" t="s">
        <v>392</v>
      </c>
      <c r="C850" t="s">
        <v>54</v>
      </c>
      <c r="F850" t="s">
        <v>41</v>
      </c>
      <c r="G850">
        <v>1977</v>
      </c>
      <c r="I850" t="e">
        <f>VLOOKUP(H850, 'vlookup for months'!$A$1:$B$12, 2, FALSE)</f>
        <v>#N/A</v>
      </c>
      <c r="J850">
        <v>1980</v>
      </c>
      <c r="L850" t="e">
        <f>VLOOKUP(K850, 'vlookup for months'!$A$1:$B$12, 2, FALSE)</f>
        <v>#N/A</v>
      </c>
      <c r="M850" t="e">
        <f t="shared" si="27"/>
        <v>#N/A</v>
      </c>
      <c r="O850" t="str">
        <f t="shared" si="26"/>
        <v>1977-1980</v>
      </c>
      <c r="S850" t="e">
        <f>IF(Q850=R850, NA, Q850&amp;"-"&amp;R850)</f>
        <v>#NAME?</v>
      </c>
      <c r="AA850">
        <v>6.9</v>
      </c>
      <c r="AG850" t="s">
        <v>355</v>
      </c>
      <c r="AH850" t="s">
        <v>377</v>
      </c>
      <c r="AI850" t="s">
        <v>57</v>
      </c>
      <c r="AJ850" t="s">
        <v>378</v>
      </c>
    </row>
    <row r="851" spans="1:36" x14ac:dyDescent="0.25">
      <c r="A851" t="s">
        <v>364</v>
      </c>
      <c r="B851" t="s">
        <v>393</v>
      </c>
      <c r="C851" t="s">
        <v>54</v>
      </c>
      <c r="F851" t="s">
        <v>41</v>
      </c>
      <c r="G851">
        <v>1977</v>
      </c>
      <c r="I851" t="e">
        <f>VLOOKUP(H851, 'vlookup for months'!$A$1:$B$12, 2, FALSE)</f>
        <v>#N/A</v>
      </c>
      <c r="J851">
        <v>1980</v>
      </c>
      <c r="L851" t="e">
        <f>VLOOKUP(K851, 'vlookup for months'!$A$1:$B$12, 2, FALSE)</f>
        <v>#N/A</v>
      </c>
      <c r="M851" t="e">
        <f t="shared" si="27"/>
        <v>#N/A</v>
      </c>
      <c r="O851" t="str">
        <f t="shared" si="26"/>
        <v>1977-1980</v>
      </c>
      <c r="S851" t="e">
        <f>IF(Q851=R851, NA, Q851&amp;"-"&amp;R851)</f>
        <v>#NAME?</v>
      </c>
      <c r="AA851">
        <v>2.4</v>
      </c>
      <c r="AG851" t="s">
        <v>370</v>
      </c>
      <c r="AH851" t="s">
        <v>377</v>
      </c>
      <c r="AI851" t="s">
        <v>57</v>
      </c>
      <c r="AJ851" t="s">
        <v>378</v>
      </c>
    </row>
    <row r="852" spans="1:36" x14ac:dyDescent="0.25">
      <c r="A852" t="s">
        <v>364</v>
      </c>
      <c r="B852" t="s">
        <v>393</v>
      </c>
      <c r="C852" t="s">
        <v>54</v>
      </c>
      <c r="F852" t="s">
        <v>41</v>
      </c>
      <c r="G852">
        <v>1977</v>
      </c>
      <c r="I852" t="e">
        <f>VLOOKUP(H852, 'vlookup for months'!$A$1:$B$12, 2, FALSE)</f>
        <v>#N/A</v>
      </c>
      <c r="J852">
        <v>1980</v>
      </c>
      <c r="L852" t="e">
        <f>VLOOKUP(K852, 'vlookup for months'!$A$1:$B$12, 2, FALSE)</f>
        <v>#N/A</v>
      </c>
      <c r="M852" t="e">
        <f t="shared" si="27"/>
        <v>#N/A</v>
      </c>
      <c r="O852" t="str">
        <f t="shared" si="26"/>
        <v>1977-1980</v>
      </c>
      <c r="S852" t="e">
        <f>IF(Q852=R852, NA, Q852&amp;"-"&amp;R852)</f>
        <v>#NAME?</v>
      </c>
      <c r="AA852">
        <v>3.3</v>
      </c>
      <c r="AG852" t="s">
        <v>390</v>
      </c>
      <c r="AH852" t="s">
        <v>377</v>
      </c>
      <c r="AI852" t="s">
        <v>57</v>
      </c>
      <c r="AJ852" t="s">
        <v>378</v>
      </c>
    </row>
    <row r="853" spans="1:36" x14ac:dyDescent="0.25">
      <c r="A853" t="s">
        <v>364</v>
      </c>
      <c r="B853" t="s">
        <v>393</v>
      </c>
      <c r="C853" t="s">
        <v>54</v>
      </c>
      <c r="F853" t="s">
        <v>41</v>
      </c>
      <c r="G853">
        <v>1977</v>
      </c>
      <c r="I853" t="e">
        <f>VLOOKUP(H853, 'vlookup for months'!$A$1:$B$12, 2, FALSE)</f>
        <v>#N/A</v>
      </c>
      <c r="J853">
        <v>1980</v>
      </c>
      <c r="L853" t="e">
        <f>VLOOKUP(K853, 'vlookup for months'!$A$1:$B$12, 2, FALSE)</f>
        <v>#N/A</v>
      </c>
      <c r="M853" t="e">
        <f t="shared" si="27"/>
        <v>#N/A</v>
      </c>
      <c r="O853" t="str">
        <f t="shared" si="26"/>
        <v>1977-1980</v>
      </c>
      <c r="S853" t="e">
        <f>IF(Q853=R853, NA, Q853&amp;"-"&amp;R853)</f>
        <v>#NAME?</v>
      </c>
      <c r="AA853">
        <v>29.7</v>
      </c>
      <c r="AG853" t="s">
        <v>389</v>
      </c>
      <c r="AH853" t="s">
        <v>377</v>
      </c>
      <c r="AI853" t="s">
        <v>57</v>
      </c>
      <c r="AJ853" t="s">
        <v>378</v>
      </c>
    </row>
    <row r="854" spans="1:36" x14ac:dyDescent="0.25">
      <c r="A854" t="s">
        <v>352</v>
      </c>
      <c r="B854" t="s">
        <v>393</v>
      </c>
      <c r="C854" t="s">
        <v>54</v>
      </c>
      <c r="F854" t="s">
        <v>41</v>
      </c>
      <c r="G854">
        <v>1977</v>
      </c>
      <c r="I854" t="e">
        <f>VLOOKUP(H854, 'vlookup for months'!$A$1:$B$12, 2, FALSE)</f>
        <v>#N/A</v>
      </c>
      <c r="J854">
        <v>1980</v>
      </c>
      <c r="L854" t="e">
        <f>VLOOKUP(K854, 'vlookup for months'!$A$1:$B$12, 2, FALSE)</f>
        <v>#N/A</v>
      </c>
      <c r="M854" t="e">
        <f t="shared" si="27"/>
        <v>#N/A</v>
      </c>
      <c r="O854" t="str">
        <f t="shared" si="26"/>
        <v>1977-1980</v>
      </c>
      <c r="S854" t="e">
        <f>IF(Q854=R854, NA, Q854&amp;"-"&amp;R854)</f>
        <v>#NAME?</v>
      </c>
      <c r="AA854">
        <v>21.9</v>
      </c>
      <c r="AG854" t="s">
        <v>390</v>
      </c>
      <c r="AH854" t="s">
        <v>377</v>
      </c>
      <c r="AI854" t="s">
        <v>57</v>
      </c>
      <c r="AJ854" t="s">
        <v>378</v>
      </c>
    </row>
    <row r="855" spans="1:36" x14ac:dyDescent="0.25">
      <c r="A855" t="s">
        <v>362</v>
      </c>
      <c r="B855" t="s">
        <v>393</v>
      </c>
      <c r="C855" t="s">
        <v>54</v>
      </c>
      <c r="F855" t="s">
        <v>41</v>
      </c>
      <c r="G855">
        <v>1977</v>
      </c>
      <c r="I855" t="e">
        <f>VLOOKUP(H855, 'vlookup for months'!$A$1:$B$12, 2, FALSE)</f>
        <v>#N/A</v>
      </c>
      <c r="J855">
        <v>1980</v>
      </c>
      <c r="L855" t="e">
        <f>VLOOKUP(K855, 'vlookup for months'!$A$1:$B$12, 2, FALSE)</f>
        <v>#N/A</v>
      </c>
      <c r="M855" t="e">
        <f t="shared" si="27"/>
        <v>#N/A</v>
      </c>
      <c r="O855" t="str">
        <f t="shared" si="26"/>
        <v>1977-1980</v>
      </c>
      <c r="S855" t="e">
        <f>IF(Q855=R855, NA, Q855&amp;"-"&amp;R855)</f>
        <v>#NAME?</v>
      </c>
      <c r="AA855">
        <v>3.4</v>
      </c>
      <c r="AG855" t="s">
        <v>390</v>
      </c>
      <c r="AH855" t="s">
        <v>377</v>
      </c>
      <c r="AI855" t="s">
        <v>57</v>
      </c>
      <c r="AJ855" t="s">
        <v>378</v>
      </c>
    </row>
    <row r="856" spans="1:36" x14ac:dyDescent="0.25">
      <c r="A856" t="s">
        <v>362</v>
      </c>
      <c r="B856" t="s">
        <v>393</v>
      </c>
      <c r="C856" t="s">
        <v>54</v>
      </c>
      <c r="F856" t="s">
        <v>41</v>
      </c>
      <c r="G856">
        <v>1973</v>
      </c>
      <c r="I856" t="e">
        <f>VLOOKUP(H856, 'vlookup for months'!$A$1:$B$12, 2, FALSE)</f>
        <v>#N/A</v>
      </c>
      <c r="J856">
        <v>1976</v>
      </c>
      <c r="L856" t="e">
        <f>VLOOKUP(K856, 'vlookup for months'!$A$1:$B$12, 2, FALSE)</f>
        <v>#N/A</v>
      </c>
      <c r="M856" t="e">
        <f t="shared" si="27"/>
        <v>#N/A</v>
      </c>
      <c r="O856" t="str">
        <f t="shared" si="26"/>
        <v>1973-1976</v>
      </c>
      <c r="S856" t="e">
        <f>IF(Q856=R856, NA, Q856&amp;"-"&amp;R856)</f>
        <v>#NAME?</v>
      </c>
      <c r="AA856">
        <v>9</v>
      </c>
      <c r="AG856" t="s">
        <v>394</v>
      </c>
      <c r="AH856" t="s">
        <v>395</v>
      </c>
      <c r="AI856" t="s">
        <v>57</v>
      </c>
      <c r="AJ856" t="s">
        <v>396</v>
      </c>
    </row>
    <row r="857" spans="1:36" x14ac:dyDescent="0.25">
      <c r="A857" t="s">
        <v>364</v>
      </c>
      <c r="B857" t="s">
        <v>393</v>
      </c>
      <c r="C857" t="s">
        <v>54</v>
      </c>
      <c r="F857" t="s">
        <v>41</v>
      </c>
      <c r="G857">
        <v>1973</v>
      </c>
      <c r="I857" t="e">
        <f>VLOOKUP(H857, 'vlookup for months'!$A$1:$B$12, 2, FALSE)</f>
        <v>#N/A</v>
      </c>
      <c r="J857">
        <v>1976</v>
      </c>
      <c r="L857" t="e">
        <f>VLOOKUP(K857, 'vlookup for months'!$A$1:$B$12, 2, FALSE)</f>
        <v>#N/A</v>
      </c>
      <c r="M857" t="e">
        <f t="shared" si="27"/>
        <v>#N/A</v>
      </c>
      <c r="O857" t="str">
        <f t="shared" si="26"/>
        <v>1973-1976</v>
      </c>
      <c r="S857" t="e">
        <f>IF(Q857=R857, NA, Q857&amp;"-"&amp;R857)</f>
        <v>#NAME?</v>
      </c>
      <c r="AA857">
        <v>12.7</v>
      </c>
      <c r="AG857" t="s">
        <v>394</v>
      </c>
      <c r="AH857" t="s">
        <v>395</v>
      </c>
      <c r="AI857" t="s">
        <v>57</v>
      </c>
      <c r="AJ857" t="s">
        <v>396</v>
      </c>
    </row>
    <row r="858" spans="1:36" x14ac:dyDescent="0.25">
      <c r="A858" t="s">
        <v>363</v>
      </c>
      <c r="B858" t="s">
        <v>397</v>
      </c>
      <c r="C858" t="s">
        <v>54</v>
      </c>
      <c r="F858" t="s">
        <v>41</v>
      </c>
      <c r="G858">
        <v>1977</v>
      </c>
      <c r="I858" t="e">
        <f>VLOOKUP(H858, 'vlookup for months'!$A$1:$B$12, 2, FALSE)</f>
        <v>#N/A</v>
      </c>
      <c r="J858">
        <v>1980</v>
      </c>
      <c r="L858" t="e">
        <f>VLOOKUP(K858, 'vlookup for months'!$A$1:$B$12, 2, FALSE)</f>
        <v>#N/A</v>
      </c>
      <c r="M858" t="e">
        <f t="shared" si="27"/>
        <v>#N/A</v>
      </c>
      <c r="O858" t="str">
        <f t="shared" si="26"/>
        <v>1977-1980</v>
      </c>
      <c r="S858" t="e">
        <f>IF(Q858=R858, NA, Q858&amp;"-"&amp;R858)</f>
        <v>#NAME?</v>
      </c>
      <c r="AA858">
        <v>4.5999999999999996</v>
      </c>
      <c r="AG858" t="s">
        <v>374</v>
      </c>
      <c r="AH858" t="s">
        <v>377</v>
      </c>
      <c r="AI858" t="s">
        <v>57</v>
      </c>
      <c r="AJ858" t="s">
        <v>378</v>
      </c>
    </row>
    <row r="859" spans="1:36" x14ac:dyDescent="0.25">
      <c r="A859" t="s">
        <v>364</v>
      </c>
      <c r="B859" t="s">
        <v>397</v>
      </c>
      <c r="C859" t="s">
        <v>54</v>
      </c>
      <c r="F859" t="s">
        <v>41</v>
      </c>
      <c r="G859">
        <v>1977</v>
      </c>
      <c r="I859" t="e">
        <f>VLOOKUP(H859, 'vlookup for months'!$A$1:$B$12, 2, FALSE)</f>
        <v>#N/A</v>
      </c>
      <c r="J859">
        <v>1980</v>
      </c>
      <c r="L859" t="e">
        <f>VLOOKUP(K859, 'vlookup for months'!$A$1:$B$12, 2, FALSE)</f>
        <v>#N/A</v>
      </c>
      <c r="M859" t="e">
        <f t="shared" si="27"/>
        <v>#N/A</v>
      </c>
      <c r="O859" t="str">
        <f t="shared" si="26"/>
        <v>1977-1980</v>
      </c>
      <c r="S859" t="e">
        <f>IF(Q859=R859, NA, Q859&amp;"-"&amp;R859)</f>
        <v>#NAME?</v>
      </c>
      <c r="AA859">
        <v>28.9</v>
      </c>
      <c r="AG859" t="s">
        <v>355</v>
      </c>
      <c r="AH859" t="s">
        <v>377</v>
      </c>
      <c r="AI859" t="s">
        <v>57</v>
      </c>
      <c r="AJ859" t="s">
        <v>378</v>
      </c>
    </row>
    <row r="860" spans="1:36" x14ac:dyDescent="0.25">
      <c r="A860" t="s">
        <v>364</v>
      </c>
      <c r="B860" t="s">
        <v>397</v>
      </c>
      <c r="C860" t="s">
        <v>54</v>
      </c>
      <c r="F860" t="s">
        <v>41</v>
      </c>
      <c r="G860">
        <v>1977</v>
      </c>
      <c r="I860" t="e">
        <f>VLOOKUP(H860, 'vlookup for months'!$A$1:$B$12, 2, FALSE)</f>
        <v>#N/A</v>
      </c>
      <c r="J860">
        <v>1980</v>
      </c>
      <c r="L860" t="e">
        <f>VLOOKUP(K860, 'vlookup for months'!$A$1:$B$12, 2, FALSE)</f>
        <v>#N/A</v>
      </c>
      <c r="M860" t="e">
        <f t="shared" si="27"/>
        <v>#N/A</v>
      </c>
      <c r="O860" t="str">
        <f t="shared" si="26"/>
        <v>1977-1980</v>
      </c>
      <c r="S860" t="e">
        <f>IF(Q860=R860, NA, Q860&amp;"-"&amp;R860)</f>
        <v>#NAME?</v>
      </c>
      <c r="AA860">
        <v>80.900000000000006</v>
      </c>
      <c r="AG860" t="s">
        <v>390</v>
      </c>
      <c r="AH860" t="s">
        <v>377</v>
      </c>
      <c r="AI860" t="s">
        <v>57</v>
      </c>
      <c r="AJ860" t="s">
        <v>378</v>
      </c>
    </row>
    <row r="861" spans="1:36" x14ac:dyDescent="0.25">
      <c r="A861" t="s">
        <v>362</v>
      </c>
      <c r="B861" t="s">
        <v>398</v>
      </c>
      <c r="C861" t="s">
        <v>54</v>
      </c>
      <c r="F861" t="s">
        <v>41</v>
      </c>
      <c r="G861">
        <v>1977</v>
      </c>
      <c r="I861" t="e">
        <f>VLOOKUP(H861, 'vlookup for months'!$A$1:$B$12, 2, FALSE)</f>
        <v>#N/A</v>
      </c>
      <c r="J861">
        <v>1980</v>
      </c>
      <c r="L861" t="e">
        <f>VLOOKUP(K861, 'vlookup for months'!$A$1:$B$12, 2, FALSE)</f>
        <v>#N/A</v>
      </c>
      <c r="M861" t="e">
        <f t="shared" si="27"/>
        <v>#N/A</v>
      </c>
      <c r="O861" t="str">
        <f t="shared" si="26"/>
        <v>1977-1980</v>
      </c>
      <c r="S861" t="e">
        <f>IF(Q861=R861, NA, Q861&amp;"-"&amp;R861)</f>
        <v>#NAME?</v>
      </c>
      <c r="AA861">
        <v>5.0999999999999996</v>
      </c>
      <c r="AG861" t="s">
        <v>389</v>
      </c>
      <c r="AH861" t="s">
        <v>377</v>
      </c>
      <c r="AI861" t="s">
        <v>57</v>
      </c>
      <c r="AJ861" t="s">
        <v>378</v>
      </c>
    </row>
    <row r="862" spans="1:36" x14ac:dyDescent="0.25">
      <c r="A862" t="s">
        <v>364</v>
      </c>
      <c r="B862" t="s">
        <v>399</v>
      </c>
      <c r="C862" t="s">
        <v>54</v>
      </c>
      <c r="F862" t="s">
        <v>41</v>
      </c>
      <c r="G862">
        <v>1977</v>
      </c>
      <c r="I862" t="e">
        <f>VLOOKUP(H862, 'vlookup for months'!$A$1:$B$12, 2, FALSE)</f>
        <v>#N/A</v>
      </c>
      <c r="J862">
        <v>1980</v>
      </c>
      <c r="L862" t="e">
        <f>VLOOKUP(K862, 'vlookup for months'!$A$1:$B$12, 2, FALSE)</f>
        <v>#N/A</v>
      </c>
      <c r="M862" t="e">
        <f t="shared" si="27"/>
        <v>#N/A</v>
      </c>
      <c r="O862" t="str">
        <f t="shared" si="26"/>
        <v>1977-1980</v>
      </c>
      <c r="S862" t="e">
        <f>IF(Q862=R862, NA, Q862&amp;"-"&amp;R862)</f>
        <v>#NAME?</v>
      </c>
      <c r="AA862">
        <v>1.5</v>
      </c>
      <c r="AG862" t="s">
        <v>355</v>
      </c>
      <c r="AH862" t="s">
        <v>377</v>
      </c>
      <c r="AI862" t="s">
        <v>57</v>
      </c>
      <c r="AJ862" t="s">
        <v>378</v>
      </c>
    </row>
    <row r="863" spans="1:36" x14ac:dyDescent="0.25">
      <c r="A863" t="s">
        <v>363</v>
      </c>
      <c r="B863" t="s">
        <v>399</v>
      </c>
      <c r="C863" t="s">
        <v>54</v>
      </c>
      <c r="F863" t="s">
        <v>41</v>
      </c>
      <c r="G863">
        <v>1977</v>
      </c>
      <c r="I863" t="e">
        <f>VLOOKUP(H863, 'vlookup for months'!$A$1:$B$12, 2, FALSE)</f>
        <v>#N/A</v>
      </c>
      <c r="J863">
        <v>1980</v>
      </c>
      <c r="L863" t="e">
        <f>VLOOKUP(K863, 'vlookup for months'!$A$1:$B$12, 2, FALSE)</f>
        <v>#N/A</v>
      </c>
      <c r="M863" t="e">
        <f t="shared" si="27"/>
        <v>#N/A</v>
      </c>
      <c r="O863" t="str">
        <f t="shared" si="26"/>
        <v>1977-1980</v>
      </c>
      <c r="S863" t="e">
        <f>IF(Q863=R863, NA, Q863&amp;"-"&amp;R863)</f>
        <v>#NAME?</v>
      </c>
      <c r="AA863">
        <v>21.8</v>
      </c>
      <c r="AG863" t="s">
        <v>355</v>
      </c>
      <c r="AH863" t="s">
        <v>377</v>
      </c>
      <c r="AI863" t="s">
        <v>57</v>
      </c>
      <c r="AJ863" t="s">
        <v>378</v>
      </c>
    </row>
    <row r="864" spans="1:36" x14ac:dyDescent="0.25">
      <c r="A864" t="s">
        <v>363</v>
      </c>
      <c r="B864" t="s">
        <v>399</v>
      </c>
      <c r="C864" t="s">
        <v>54</v>
      </c>
      <c r="F864" t="s">
        <v>41</v>
      </c>
      <c r="G864">
        <v>1977</v>
      </c>
      <c r="I864" t="e">
        <f>VLOOKUP(H864, 'vlookup for months'!$A$1:$B$12, 2, FALSE)</f>
        <v>#N/A</v>
      </c>
      <c r="J864">
        <v>1980</v>
      </c>
      <c r="L864" t="e">
        <f>VLOOKUP(K864, 'vlookup for months'!$A$1:$B$12, 2, FALSE)</f>
        <v>#N/A</v>
      </c>
      <c r="M864" t="e">
        <f t="shared" si="27"/>
        <v>#N/A</v>
      </c>
      <c r="O864" t="str">
        <f t="shared" si="26"/>
        <v>1977-1980</v>
      </c>
      <c r="S864" t="e">
        <f>IF(Q864=R864, NA, Q864&amp;"-"&amp;R864)</f>
        <v>#NAME?</v>
      </c>
      <c r="AA864">
        <v>40.1</v>
      </c>
      <c r="AG864" t="s">
        <v>390</v>
      </c>
      <c r="AH864" t="s">
        <v>377</v>
      </c>
      <c r="AI864" t="s">
        <v>57</v>
      </c>
      <c r="AJ864" t="s">
        <v>378</v>
      </c>
    </row>
    <row r="865" spans="1:36" x14ac:dyDescent="0.25">
      <c r="A865" t="s">
        <v>363</v>
      </c>
      <c r="B865" t="s">
        <v>400</v>
      </c>
      <c r="C865" t="s">
        <v>54</v>
      </c>
      <c r="F865" t="s">
        <v>41</v>
      </c>
      <c r="G865">
        <v>1977</v>
      </c>
      <c r="I865" t="e">
        <f>VLOOKUP(H865, 'vlookup for months'!$A$1:$B$12, 2, FALSE)</f>
        <v>#N/A</v>
      </c>
      <c r="J865">
        <v>1980</v>
      </c>
      <c r="L865" t="e">
        <f>VLOOKUP(K865, 'vlookup for months'!$A$1:$B$12, 2, FALSE)</f>
        <v>#N/A</v>
      </c>
      <c r="M865" t="e">
        <f t="shared" si="27"/>
        <v>#N/A</v>
      </c>
      <c r="O865" t="str">
        <f t="shared" si="26"/>
        <v>1977-1980</v>
      </c>
      <c r="S865" t="e">
        <f>IF(Q865=R865, NA, Q865&amp;"-"&amp;R865)</f>
        <v>#NAME?</v>
      </c>
      <c r="AA865">
        <v>3.9</v>
      </c>
      <c r="AG865" t="s">
        <v>370</v>
      </c>
      <c r="AH865" t="s">
        <v>377</v>
      </c>
      <c r="AI865" t="s">
        <v>57</v>
      </c>
      <c r="AJ865" t="s">
        <v>378</v>
      </c>
    </row>
    <row r="866" spans="1:36" x14ac:dyDescent="0.25">
      <c r="A866" t="s">
        <v>363</v>
      </c>
      <c r="B866" t="s">
        <v>400</v>
      </c>
      <c r="C866" t="s">
        <v>54</v>
      </c>
      <c r="F866" t="s">
        <v>41</v>
      </c>
      <c r="G866">
        <v>1977</v>
      </c>
      <c r="I866" t="e">
        <f>VLOOKUP(H866, 'vlookup for months'!$A$1:$B$12, 2, FALSE)</f>
        <v>#N/A</v>
      </c>
      <c r="J866">
        <v>1980</v>
      </c>
      <c r="L866" t="e">
        <f>VLOOKUP(K866, 'vlookup for months'!$A$1:$B$12, 2, FALSE)</f>
        <v>#N/A</v>
      </c>
      <c r="M866" t="e">
        <f t="shared" si="27"/>
        <v>#N/A</v>
      </c>
      <c r="O866" t="str">
        <f t="shared" si="26"/>
        <v>1977-1980</v>
      </c>
      <c r="S866" t="e">
        <f>IF(Q866=R866, NA, Q866&amp;"-"&amp;R866)</f>
        <v>#NAME?</v>
      </c>
      <c r="AA866">
        <v>40.799999999999997</v>
      </c>
      <c r="AG866" t="s">
        <v>374</v>
      </c>
      <c r="AH866" t="s">
        <v>377</v>
      </c>
      <c r="AI866" t="s">
        <v>57</v>
      </c>
      <c r="AJ866" t="s">
        <v>378</v>
      </c>
    </row>
    <row r="867" spans="1:36" x14ac:dyDescent="0.25">
      <c r="A867" t="s">
        <v>363</v>
      </c>
      <c r="B867" t="s">
        <v>400</v>
      </c>
      <c r="C867" t="s">
        <v>54</v>
      </c>
      <c r="F867" t="s">
        <v>41</v>
      </c>
      <c r="G867">
        <v>1977</v>
      </c>
      <c r="I867" t="e">
        <f>VLOOKUP(H867, 'vlookup for months'!$A$1:$B$12, 2, FALSE)</f>
        <v>#N/A</v>
      </c>
      <c r="J867">
        <v>1980</v>
      </c>
      <c r="L867" t="e">
        <f>VLOOKUP(K867, 'vlookup for months'!$A$1:$B$12, 2, FALSE)</f>
        <v>#N/A</v>
      </c>
      <c r="M867" t="e">
        <f t="shared" si="27"/>
        <v>#N/A</v>
      </c>
      <c r="O867" t="str">
        <f t="shared" si="26"/>
        <v>1977-1980</v>
      </c>
      <c r="S867" t="e">
        <f>IF(Q867=R867, NA, Q867&amp;"-"&amp;R867)</f>
        <v>#NAME?</v>
      </c>
      <c r="AA867">
        <v>8</v>
      </c>
      <c r="AG867" t="s">
        <v>355</v>
      </c>
      <c r="AH867" t="s">
        <v>377</v>
      </c>
      <c r="AI867" t="s">
        <v>57</v>
      </c>
      <c r="AJ867" t="s">
        <v>378</v>
      </c>
    </row>
    <row r="868" spans="1:36" x14ac:dyDescent="0.25">
      <c r="A868" t="s">
        <v>363</v>
      </c>
      <c r="B868" t="s">
        <v>400</v>
      </c>
      <c r="C868" t="s">
        <v>54</v>
      </c>
      <c r="F868" t="s">
        <v>41</v>
      </c>
      <c r="G868">
        <v>1977</v>
      </c>
      <c r="I868" t="e">
        <f>VLOOKUP(H868, 'vlookup for months'!$A$1:$B$12, 2, FALSE)</f>
        <v>#N/A</v>
      </c>
      <c r="J868">
        <v>1980</v>
      </c>
      <c r="L868" t="e">
        <f>VLOOKUP(K868, 'vlookup for months'!$A$1:$B$12, 2, FALSE)</f>
        <v>#N/A</v>
      </c>
      <c r="M868" t="e">
        <f t="shared" si="27"/>
        <v>#N/A</v>
      </c>
      <c r="O868" t="str">
        <f t="shared" si="26"/>
        <v>1977-1980</v>
      </c>
      <c r="S868" t="e">
        <f>IF(Q868=R868, NA, Q868&amp;"-"&amp;R868)</f>
        <v>#NAME?</v>
      </c>
      <c r="AA868">
        <v>46</v>
      </c>
      <c r="AG868" t="s">
        <v>389</v>
      </c>
      <c r="AH868" t="s">
        <v>377</v>
      </c>
      <c r="AI868" t="s">
        <v>57</v>
      </c>
      <c r="AJ868" t="s">
        <v>378</v>
      </c>
    </row>
    <row r="869" spans="1:36" x14ac:dyDescent="0.25">
      <c r="A869" t="s">
        <v>364</v>
      </c>
      <c r="B869" t="s">
        <v>400</v>
      </c>
      <c r="C869" t="s">
        <v>54</v>
      </c>
      <c r="F869" t="s">
        <v>41</v>
      </c>
      <c r="G869">
        <v>1977</v>
      </c>
      <c r="I869" t="e">
        <f>VLOOKUP(H869, 'vlookup for months'!$A$1:$B$12, 2, FALSE)</f>
        <v>#N/A</v>
      </c>
      <c r="J869">
        <v>1980</v>
      </c>
      <c r="L869" t="e">
        <f>VLOOKUP(K869, 'vlookup for months'!$A$1:$B$12, 2, FALSE)</f>
        <v>#N/A</v>
      </c>
      <c r="M869" t="e">
        <f t="shared" si="27"/>
        <v>#N/A</v>
      </c>
      <c r="O869" t="str">
        <f t="shared" si="26"/>
        <v>1977-1980</v>
      </c>
      <c r="S869" t="e">
        <f>IF(Q869=R869, NA, Q869&amp;"-"&amp;R869)</f>
        <v>#NAME?</v>
      </c>
      <c r="AA869">
        <v>0.9</v>
      </c>
      <c r="AG869" t="s">
        <v>370</v>
      </c>
      <c r="AH869" t="s">
        <v>377</v>
      </c>
      <c r="AI869" t="s">
        <v>57</v>
      </c>
      <c r="AJ869" t="s">
        <v>378</v>
      </c>
    </row>
    <row r="870" spans="1:36" x14ac:dyDescent="0.25">
      <c r="A870" t="s">
        <v>364</v>
      </c>
      <c r="B870" t="s">
        <v>400</v>
      </c>
      <c r="C870" t="s">
        <v>54</v>
      </c>
      <c r="F870" t="s">
        <v>41</v>
      </c>
      <c r="G870">
        <v>1977</v>
      </c>
      <c r="I870" t="e">
        <f>VLOOKUP(H870, 'vlookup for months'!$A$1:$B$12, 2, FALSE)</f>
        <v>#N/A</v>
      </c>
      <c r="J870">
        <v>1980</v>
      </c>
      <c r="L870" t="e">
        <f>VLOOKUP(K870, 'vlookup for months'!$A$1:$B$12, 2, FALSE)</f>
        <v>#N/A</v>
      </c>
      <c r="M870" t="e">
        <f t="shared" si="27"/>
        <v>#N/A</v>
      </c>
      <c r="O870" t="str">
        <f t="shared" si="26"/>
        <v>1977-1980</v>
      </c>
      <c r="S870" t="e">
        <f>IF(Q870=R870, NA, Q870&amp;"-"&amp;R870)</f>
        <v>#NAME?</v>
      </c>
      <c r="AA870">
        <v>3.3</v>
      </c>
      <c r="AG870" t="s">
        <v>374</v>
      </c>
      <c r="AH870" t="s">
        <v>377</v>
      </c>
      <c r="AI870" t="s">
        <v>57</v>
      </c>
      <c r="AJ870" t="s">
        <v>378</v>
      </c>
    </row>
    <row r="871" spans="1:36" x14ac:dyDescent="0.25">
      <c r="A871" t="s">
        <v>364</v>
      </c>
      <c r="B871" t="s">
        <v>400</v>
      </c>
      <c r="C871" t="s">
        <v>54</v>
      </c>
      <c r="F871" t="s">
        <v>41</v>
      </c>
      <c r="G871">
        <v>1977</v>
      </c>
      <c r="I871" t="e">
        <f>VLOOKUP(H871, 'vlookup for months'!$A$1:$B$12, 2, FALSE)</f>
        <v>#N/A</v>
      </c>
      <c r="J871">
        <v>1980</v>
      </c>
      <c r="L871" t="e">
        <f>VLOOKUP(K871, 'vlookup for months'!$A$1:$B$12, 2, FALSE)</f>
        <v>#N/A</v>
      </c>
      <c r="M871" t="e">
        <f t="shared" si="27"/>
        <v>#N/A</v>
      </c>
      <c r="O871" t="str">
        <f t="shared" si="26"/>
        <v>1977-1980</v>
      </c>
      <c r="S871" t="e">
        <f>IF(Q871=R871, NA, Q871&amp;"-"&amp;R871)</f>
        <v>#NAME?</v>
      </c>
      <c r="AA871">
        <v>7.3</v>
      </c>
      <c r="AG871" t="s">
        <v>389</v>
      </c>
      <c r="AH871" t="s">
        <v>377</v>
      </c>
      <c r="AI871" t="s">
        <v>57</v>
      </c>
      <c r="AJ871" t="s">
        <v>378</v>
      </c>
    </row>
    <row r="872" spans="1:36" x14ac:dyDescent="0.25">
      <c r="A872" t="s">
        <v>352</v>
      </c>
      <c r="B872" t="s">
        <v>400</v>
      </c>
      <c r="C872" t="s">
        <v>54</v>
      </c>
      <c r="F872" t="s">
        <v>41</v>
      </c>
      <c r="G872">
        <v>1977</v>
      </c>
      <c r="I872" t="e">
        <f>VLOOKUP(H872, 'vlookup for months'!$A$1:$B$12, 2, FALSE)</f>
        <v>#N/A</v>
      </c>
      <c r="J872">
        <v>1980</v>
      </c>
      <c r="L872" t="e">
        <f>VLOOKUP(K872, 'vlookup for months'!$A$1:$B$12, 2, FALSE)</f>
        <v>#N/A</v>
      </c>
      <c r="M872" t="e">
        <f t="shared" si="27"/>
        <v>#N/A</v>
      </c>
      <c r="O872" t="str">
        <f t="shared" si="26"/>
        <v>1977-1980</v>
      </c>
      <c r="S872" t="e">
        <f>IF(Q872=R872, NA, Q872&amp;"-"&amp;R872)</f>
        <v>#NAME?</v>
      </c>
      <c r="AA872">
        <v>1.3</v>
      </c>
      <c r="AG872" t="s">
        <v>370</v>
      </c>
      <c r="AH872" t="s">
        <v>377</v>
      </c>
      <c r="AI872" t="s">
        <v>57</v>
      </c>
      <c r="AJ872" t="s">
        <v>378</v>
      </c>
    </row>
    <row r="873" spans="1:36" x14ac:dyDescent="0.25">
      <c r="A873" t="s">
        <v>364</v>
      </c>
      <c r="B873" t="s">
        <v>401</v>
      </c>
      <c r="C873" t="s">
        <v>54</v>
      </c>
      <c r="F873" t="s">
        <v>41</v>
      </c>
      <c r="G873">
        <v>1977</v>
      </c>
      <c r="I873" t="e">
        <f>VLOOKUP(H873, 'vlookup for months'!$A$1:$B$12, 2, FALSE)</f>
        <v>#N/A</v>
      </c>
      <c r="J873">
        <v>1980</v>
      </c>
      <c r="L873" t="e">
        <f>VLOOKUP(K873, 'vlookup for months'!$A$1:$B$12, 2, FALSE)</f>
        <v>#N/A</v>
      </c>
      <c r="M873" t="e">
        <f t="shared" si="27"/>
        <v>#N/A</v>
      </c>
      <c r="O873" t="str">
        <f t="shared" si="26"/>
        <v>1977-1980</v>
      </c>
      <c r="S873" t="e">
        <f>IF(Q873=R873, NA, Q873&amp;"-"&amp;R873)</f>
        <v>#NAME?</v>
      </c>
      <c r="AA873">
        <v>0.4</v>
      </c>
      <c r="AG873" t="s">
        <v>402</v>
      </c>
      <c r="AH873" t="s">
        <v>377</v>
      </c>
      <c r="AI873" t="s">
        <v>57</v>
      </c>
      <c r="AJ873" t="s">
        <v>378</v>
      </c>
    </row>
    <row r="874" spans="1:36" x14ac:dyDescent="0.25">
      <c r="A874" t="s">
        <v>364</v>
      </c>
      <c r="B874" t="s">
        <v>401</v>
      </c>
      <c r="C874" t="s">
        <v>54</v>
      </c>
      <c r="F874" t="s">
        <v>41</v>
      </c>
      <c r="G874">
        <v>1977</v>
      </c>
      <c r="I874" t="e">
        <f>VLOOKUP(H874, 'vlookup for months'!$A$1:$B$12, 2, FALSE)</f>
        <v>#N/A</v>
      </c>
      <c r="J874">
        <v>1980</v>
      </c>
      <c r="L874" t="e">
        <f>VLOOKUP(K874, 'vlookup for months'!$A$1:$B$12, 2, FALSE)</f>
        <v>#N/A</v>
      </c>
      <c r="M874" t="e">
        <f t="shared" si="27"/>
        <v>#N/A</v>
      </c>
      <c r="O874" t="str">
        <f t="shared" si="26"/>
        <v>1977-1980</v>
      </c>
      <c r="S874" t="e">
        <f>IF(Q874=R874, NA, Q874&amp;"-"&amp;R874)</f>
        <v>#NAME?</v>
      </c>
      <c r="AA874">
        <v>4.2</v>
      </c>
      <c r="AG874" t="s">
        <v>389</v>
      </c>
      <c r="AH874" t="s">
        <v>377</v>
      </c>
      <c r="AI874" t="s">
        <v>57</v>
      </c>
      <c r="AJ874" t="s">
        <v>378</v>
      </c>
    </row>
    <row r="875" spans="1:36" x14ac:dyDescent="0.25">
      <c r="A875" t="s">
        <v>352</v>
      </c>
      <c r="B875" t="s">
        <v>401</v>
      </c>
      <c r="C875" t="s">
        <v>54</v>
      </c>
      <c r="F875" t="s">
        <v>41</v>
      </c>
      <c r="G875">
        <v>1977</v>
      </c>
      <c r="I875" t="e">
        <f>VLOOKUP(H875, 'vlookup for months'!$A$1:$B$12, 2, FALSE)</f>
        <v>#N/A</v>
      </c>
      <c r="J875">
        <v>1980</v>
      </c>
      <c r="L875" t="e">
        <f>VLOOKUP(K875, 'vlookup for months'!$A$1:$B$12, 2, FALSE)</f>
        <v>#N/A</v>
      </c>
      <c r="M875" t="e">
        <f t="shared" si="27"/>
        <v>#N/A</v>
      </c>
      <c r="O875" t="str">
        <f t="shared" si="26"/>
        <v>1977-1980</v>
      </c>
      <c r="S875" t="e">
        <f>IF(Q875=R875, NA, Q875&amp;"-"&amp;R875)</f>
        <v>#NAME?</v>
      </c>
      <c r="AA875">
        <v>2</v>
      </c>
      <c r="AG875" t="s">
        <v>403</v>
      </c>
      <c r="AH875" t="s">
        <v>377</v>
      </c>
      <c r="AI875" t="s">
        <v>57</v>
      </c>
      <c r="AJ875" t="s">
        <v>378</v>
      </c>
    </row>
    <row r="876" spans="1:36" x14ac:dyDescent="0.25">
      <c r="A876" t="s">
        <v>364</v>
      </c>
      <c r="B876" t="s">
        <v>365</v>
      </c>
      <c r="C876" t="s">
        <v>54</v>
      </c>
      <c r="F876" t="s">
        <v>41</v>
      </c>
      <c r="G876">
        <v>1977</v>
      </c>
      <c r="I876" t="e">
        <f>VLOOKUP(H876, 'vlookup for months'!$A$1:$B$12, 2, FALSE)</f>
        <v>#N/A</v>
      </c>
      <c r="J876">
        <v>1980</v>
      </c>
      <c r="L876" t="e">
        <f>VLOOKUP(K876, 'vlookup for months'!$A$1:$B$12, 2, FALSE)</f>
        <v>#N/A</v>
      </c>
      <c r="M876" t="e">
        <f t="shared" si="27"/>
        <v>#N/A</v>
      </c>
      <c r="O876" t="str">
        <f t="shared" si="26"/>
        <v>1977-1980</v>
      </c>
      <c r="S876" t="e">
        <f>IF(Q876=R876, NA, Q876&amp;"-"&amp;R876)</f>
        <v>#NAME?</v>
      </c>
      <c r="AA876">
        <v>7</v>
      </c>
      <c r="AG876" t="s">
        <v>389</v>
      </c>
      <c r="AH876" t="s">
        <v>377</v>
      </c>
      <c r="AI876" t="s">
        <v>57</v>
      </c>
      <c r="AJ876" t="s">
        <v>378</v>
      </c>
    </row>
    <row r="877" spans="1:36" x14ac:dyDescent="0.25">
      <c r="A877" t="s">
        <v>358</v>
      </c>
      <c r="B877" t="s">
        <v>365</v>
      </c>
      <c r="C877" t="s">
        <v>54</v>
      </c>
      <c r="F877" t="s">
        <v>41</v>
      </c>
      <c r="G877">
        <v>1977</v>
      </c>
      <c r="I877" t="e">
        <f>VLOOKUP(H877, 'vlookup for months'!$A$1:$B$12, 2, FALSE)</f>
        <v>#N/A</v>
      </c>
      <c r="J877">
        <v>1980</v>
      </c>
      <c r="L877" t="e">
        <f>VLOOKUP(K877, 'vlookup for months'!$A$1:$B$12, 2, FALSE)</f>
        <v>#N/A</v>
      </c>
      <c r="M877" t="e">
        <f t="shared" si="27"/>
        <v>#N/A</v>
      </c>
      <c r="O877" t="str">
        <f t="shared" si="26"/>
        <v>1977-1980</v>
      </c>
      <c r="S877" t="e">
        <f>IF(Q877=R877, NA, Q877&amp;"-"&amp;R877)</f>
        <v>#NAME?</v>
      </c>
      <c r="AA877">
        <v>4.0999999999999996</v>
      </c>
      <c r="AG877" t="s">
        <v>389</v>
      </c>
      <c r="AH877" t="s">
        <v>377</v>
      </c>
      <c r="AI877" t="s">
        <v>57</v>
      </c>
      <c r="AJ877" t="s">
        <v>378</v>
      </c>
    </row>
    <row r="878" spans="1:36" x14ac:dyDescent="0.25">
      <c r="A878" t="s">
        <v>352</v>
      </c>
      <c r="B878" t="s">
        <v>365</v>
      </c>
      <c r="C878" t="s">
        <v>54</v>
      </c>
      <c r="F878" t="s">
        <v>41</v>
      </c>
      <c r="G878">
        <v>1977</v>
      </c>
      <c r="I878" t="e">
        <f>VLOOKUP(H878, 'vlookup for months'!$A$1:$B$12, 2, FALSE)</f>
        <v>#N/A</v>
      </c>
      <c r="J878">
        <v>1980</v>
      </c>
      <c r="L878" t="e">
        <f>VLOOKUP(K878, 'vlookup for months'!$A$1:$B$12, 2, FALSE)</f>
        <v>#N/A</v>
      </c>
      <c r="M878" t="e">
        <f t="shared" si="27"/>
        <v>#N/A</v>
      </c>
      <c r="O878" t="str">
        <f t="shared" si="26"/>
        <v>1977-1980</v>
      </c>
      <c r="S878" t="e">
        <f>IF(Q878=R878, NA, Q878&amp;"-"&amp;R878)</f>
        <v>#NAME?</v>
      </c>
      <c r="AA878">
        <v>0.2</v>
      </c>
      <c r="AG878" t="s">
        <v>389</v>
      </c>
      <c r="AH878" t="s">
        <v>377</v>
      </c>
      <c r="AI878" t="s">
        <v>57</v>
      </c>
      <c r="AJ878" t="s">
        <v>378</v>
      </c>
    </row>
    <row r="879" spans="1:36" x14ac:dyDescent="0.25">
      <c r="A879" t="s">
        <v>362</v>
      </c>
      <c r="B879" t="s">
        <v>365</v>
      </c>
      <c r="C879" t="s">
        <v>54</v>
      </c>
      <c r="F879" t="s">
        <v>41</v>
      </c>
      <c r="G879">
        <v>1977</v>
      </c>
      <c r="I879" t="e">
        <f>VLOOKUP(H879, 'vlookup for months'!$A$1:$B$12, 2, FALSE)</f>
        <v>#N/A</v>
      </c>
      <c r="J879">
        <v>1980</v>
      </c>
      <c r="L879" t="e">
        <f>VLOOKUP(K879, 'vlookup for months'!$A$1:$B$12, 2, FALSE)</f>
        <v>#N/A</v>
      </c>
      <c r="M879" t="e">
        <f t="shared" si="27"/>
        <v>#N/A</v>
      </c>
      <c r="O879" t="str">
        <f t="shared" si="26"/>
        <v>1977-1980</v>
      </c>
      <c r="S879" t="e">
        <f>IF(Q879=R879, NA, Q879&amp;"-"&amp;R879)</f>
        <v>#NAME?</v>
      </c>
      <c r="AA879">
        <v>0.2</v>
      </c>
      <c r="AG879" t="s">
        <v>389</v>
      </c>
      <c r="AH879" t="s">
        <v>377</v>
      </c>
      <c r="AI879" t="s">
        <v>57</v>
      </c>
      <c r="AJ879" t="s">
        <v>378</v>
      </c>
    </row>
    <row r="880" spans="1:36" x14ac:dyDescent="0.25">
      <c r="A880" t="s">
        <v>364</v>
      </c>
      <c r="B880" t="s">
        <v>404</v>
      </c>
      <c r="C880" t="s">
        <v>54</v>
      </c>
      <c r="F880" t="s">
        <v>41</v>
      </c>
      <c r="G880">
        <v>1977</v>
      </c>
      <c r="I880" t="e">
        <f>VLOOKUP(H880, 'vlookup for months'!$A$1:$B$12, 2, FALSE)</f>
        <v>#N/A</v>
      </c>
      <c r="J880">
        <v>1980</v>
      </c>
      <c r="L880" t="e">
        <f>VLOOKUP(K880, 'vlookup for months'!$A$1:$B$12, 2, FALSE)</f>
        <v>#N/A</v>
      </c>
      <c r="M880" t="e">
        <f t="shared" si="27"/>
        <v>#N/A</v>
      </c>
      <c r="O880" t="str">
        <f t="shared" si="26"/>
        <v>1977-1980</v>
      </c>
      <c r="S880" t="e">
        <f>IF(Q880=R880, NA, Q880&amp;"-"&amp;R880)</f>
        <v>#NAME?</v>
      </c>
      <c r="AA880">
        <v>0.9</v>
      </c>
      <c r="AG880" t="s">
        <v>389</v>
      </c>
      <c r="AH880" t="s">
        <v>377</v>
      </c>
      <c r="AI880" t="s">
        <v>57</v>
      </c>
      <c r="AJ880" t="s">
        <v>378</v>
      </c>
    </row>
    <row r="881" spans="1:36" x14ac:dyDescent="0.25">
      <c r="A881" t="s">
        <v>363</v>
      </c>
      <c r="B881" t="s">
        <v>405</v>
      </c>
      <c r="C881" t="s">
        <v>54</v>
      </c>
      <c r="F881" t="s">
        <v>41</v>
      </c>
      <c r="G881">
        <v>1977</v>
      </c>
      <c r="I881" t="e">
        <f>VLOOKUP(H881, 'vlookup for months'!$A$1:$B$12, 2, FALSE)</f>
        <v>#N/A</v>
      </c>
      <c r="J881">
        <v>1980</v>
      </c>
      <c r="L881" t="e">
        <f>VLOOKUP(K881, 'vlookup for months'!$A$1:$B$12, 2, FALSE)</f>
        <v>#N/A</v>
      </c>
      <c r="M881" t="e">
        <f t="shared" si="27"/>
        <v>#N/A</v>
      </c>
      <c r="O881" t="str">
        <f t="shared" si="26"/>
        <v>1977-1980</v>
      </c>
      <c r="S881" t="e">
        <f>IF(Q881=R881, NA, Q881&amp;"-"&amp;R881)</f>
        <v>#NAME?</v>
      </c>
      <c r="AA881">
        <v>19</v>
      </c>
      <c r="AG881" t="s">
        <v>403</v>
      </c>
      <c r="AH881" t="s">
        <v>377</v>
      </c>
      <c r="AI881" t="s">
        <v>57</v>
      </c>
      <c r="AJ881" t="s">
        <v>378</v>
      </c>
    </row>
    <row r="882" spans="1:36" x14ac:dyDescent="0.25">
      <c r="A882" t="s">
        <v>364</v>
      </c>
      <c r="B882" t="s">
        <v>406</v>
      </c>
      <c r="C882" t="s">
        <v>54</v>
      </c>
      <c r="F882" t="s">
        <v>41</v>
      </c>
      <c r="G882">
        <v>1977</v>
      </c>
      <c r="I882" t="e">
        <f>VLOOKUP(H882, 'vlookup for months'!$A$1:$B$12, 2, FALSE)</f>
        <v>#N/A</v>
      </c>
      <c r="J882">
        <v>1980</v>
      </c>
      <c r="L882" t="e">
        <f>VLOOKUP(K882, 'vlookup for months'!$A$1:$B$12, 2, FALSE)</f>
        <v>#N/A</v>
      </c>
      <c r="M882" t="e">
        <f t="shared" si="27"/>
        <v>#N/A</v>
      </c>
      <c r="O882" t="str">
        <f t="shared" si="26"/>
        <v>1977-1980</v>
      </c>
      <c r="S882" t="e">
        <f>IF(Q882=R882, NA, Q882&amp;"-"&amp;R882)</f>
        <v>#NAME?</v>
      </c>
      <c r="AA882">
        <v>24.4</v>
      </c>
      <c r="AG882" t="s">
        <v>370</v>
      </c>
      <c r="AH882" t="s">
        <v>377</v>
      </c>
      <c r="AI882" t="s">
        <v>57</v>
      </c>
      <c r="AJ882" t="s">
        <v>378</v>
      </c>
    </row>
    <row r="883" spans="1:36" x14ac:dyDescent="0.25">
      <c r="A883" t="s">
        <v>364</v>
      </c>
      <c r="B883" t="s">
        <v>406</v>
      </c>
      <c r="C883" t="s">
        <v>54</v>
      </c>
      <c r="F883" t="s">
        <v>41</v>
      </c>
      <c r="G883">
        <v>1977</v>
      </c>
      <c r="I883" t="e">
        <f>VLOOKUP(H883, 'vlookup for months'!$A$1:$B$12, 2, FALSE)</f>
        <v>#N/A</v>
      </c>
      <c r="J883">
        <v>1980</v>
      </c>
      <c r="L883" t="e">
        <f>VLOOKUP(K883, 'vlookup for months'!$A$1:$B$12, 2, FALSE)</f>
        <v>#N/A</v>
      </c>
      <c r="M883" t="e">
        <f t="shared" si="27"/>
        <v>#N/A</v>
      </c>
      <c r="O883" t="str">
        <f t="shared" si="26"/>
        <v>1977-1980</v>
      </c>
      <c r="S883" t="e">
        <f>IF(Q883=R883, NA, Q883&amp;"-"&amp;R883)</f>
        <v>#NAME?</v>
      </c>
      <c r="AA883">
        <v>16.899999999999999</v>
      </c>
      <c r="AG883" t="s">
        <v>389</v>
      </c>
      <c r="AH883" t="s">
        <v>377</v>
      </c>
      <c r="AI883" t="s">
        <v>57</v>
      </c>
      <c r="AJ883" t="s">
        <v>378</v>
      </c>
    </row>
    <row r="884" spans="1:36" x14ac:dyDescent="0.25">
      <c r="A884" t="s">
        <v>363</v>
      </c>
      <c r="B884" t="s">
        <v>407</v>
      </c>
      <c r="C884" t="s">
        <v>54</v>
      </c>
      <c r="F884" t="s">
        <v>41</v>
      </c>
      <c r="G884">
        <v>1977</v>
      </c>
      <c r="I884" t="e">
        <f>VLOOKUP(H884, 'vlookup for months'!$A$1:$B$12, 2, FALSE)</f>
        <v>#N/A</v>
      </c>
      <c r="J884">
        <v>1980</v>
      </c>
      <c r="L884" t="e">
        <f>VLOOKUP(K884, 'vlookup for months'!$A$1:$B$12, 2, FALSE)</f>
        <v>#N/A</v>
      </c>
      <c r="M884" t="e">
        <f t="shared" si="27"/>
        <v>#N/A</v>
      </c>
      <c r="O884" t="str">
        <f t="shared" si="26"/>
        <v>1977-1980</v>
      </c>
      <c r="S884" t="e">
        <f>IF(Q884=R884, NA, Q884&amp;"-"&amp;R884)</f>
        <v>#NAME?</v>
      </c>
      <c r="AA884">
        <v>8.1999999999999993</v>
      </c>
      <c r="AG884" t="s">
        <v>374</v>
      </c>
      <c r="AH884" t="s">
        <v>377</v>
      </c>
      <c r="AI884" t="s">
        <v>57</v>
      </c>
      <c r="AJ884" t="s">
        <v>378</v>
      </c>
    </row>
    <row r="885" spans="1:36" x14ac:dyDescent="0.25">
      <c r="A885" t="s">
        <v>352</v>
      </c>
      <c r="B885" t="s">
        <v>392</v>
      </c>
      <c r="C885" t="s">
        <v>54</v>
      </c>
      <c r="F885" t="s">
        <v>41</v>
      </c>
      <c r="G885">
        <v>1973</v>
      </c>
      <c r="I885" t="e">
        <f>VLOOKUP(H885, 'vlookup for months'!$A$1:$B$12, 2, FALSE)</f>
        <v>#N/A</v>
      </c>
      <c r="J885">
        <v>1998</v>
      </c>
      <c r="L885" t="e">
        <f>VLOOKUP(K885, 'vlookup for months'!$A$1:$B$12, 2, FALSE)</f>
        <v>#N/A</v>
      </c>
      <c r="M885" t="e">
        <f t="shared" si="27"/>
        <v>#N/A</v>
      </c>
      <c r="O885" t="str">
        <f t="shared" si="26"/>
        <v>1973-1998</v>
      </c>
      <c r="S885" t="e">
        <f>IF(Q885=R885, NA, Q885&amp;"-"&amp;R885)</f>
        <v>#NAME?</v>
      </c>
      <c r="AA885">
        <v>12</v>
      </c>
      <c r="AG885" t="s">
        <v>374</v>
      </c>
      <c r="AH885" t="s">
        <v>377</v>
      </c>
      <c r="AI885" t="s">
        <v>57</v>
      </c>
      <c r="AJ885" t="s">
        <v>408</v>
      </c>
    </row>
    <row r="886" spans="1:36" x14ac:dyDescent="0.25">
      <c r="A886" t="s">
        <v>352</v>
      </c>
      <c r="B886" t="s">
        <v>392</v>
      </c>
      <c r="C886" t="s">
        <v>54</v>
      </c>
      <c r="F886" t="s">
        <v>41</v>
      </c>
      <c r="G886">
        <v>1973</v>
      </c>
      <c r="I886" t="e">
        <f>VLOOKUP(H886, 'vlookup for months'!$A$1:$B$12, 2, FALSE)</f>
        <v>#N/A</v>
      </c>
      <c r="J886">
        <v>1998</v>
      </c>
      <c r="L886" t="e">
        <f>VLOOKUP(K886, 'vlookup for months'!$A$1:$B$12, 2, FALSE)</f>
        <v>#N/A</v>
      </c>
      <c r="M886" t="e">
        <f t="shared" si="27"/>
        <v>#N/A</v>
      </c>
      <c r="O886" t="str">
        <f t="shared" si="26"/>
        <v>1973-1998</v>
      </c>
      <c r="S886" t="e">
        <f>IF(Q886=R886, NA, Q886&amp;"-"&amp;R886)</f>
        <v>#NAME?</v>
      </c>
      <c r="AA886">
        <v>22</v>
      </c>
      <c r="AG886" t="s">
        <v>355</v>
      </c>
      <c r="AH886" t="s">
        <v>377</v>
      </c>
      <c r="AI886" t="s">
        <v>57</v>
      </c>
      <c r="AJ886" t="s">
        <v>408</v>
      </c>
    </row>
    <row r="887" spans="1:36" x14ac:dyDescent="0.25">
      <c r="A887" t="s">
        <v>352</v>
      </c>
      <c r="B887" t="s">
        <v>392</v>
      </c>
      <c r="C887" t="s">
        <v>54</v>
      </c>
      <c r="F887" t="s">
        <v>41</v>
      </c>
      <c r="G887">
        <v>1973</v>
      </c>
      <c r="I887" t="e">
        <f>VLOOKUP(H887, 'vlookup for months'!$A$1:$B$12, 2, FALSE)</f>
        <v>#N/A</v>
      </c>
      <c r="J887">
        <v>1998</v>
      </c>
      <c r="L887" t="e">
        <f>VLOOKUP(K887, 'vlookup for months'!$A$1:$B$12, 2, FALSE)</f>
        <v>#N/A</v>
      </c>
      <c r="M887" t="e">
        <f t="shared" si="27"/>
        <v>#N/A</v>
      </c>
      <c r="O887" t="str">
        <f t="shared" si="26"/>
        <v>1973-1998</v>
      </c>
      <c r="S887" t="e">
        <f>IF(Q887=R887, NA, Q887&amp;"-"&amp;R887)</f>
        <v>#NAME?</v>
      </c>
      <c r="AA887">
        <v>10</v>
      </c>
      <c r="AG887" t="s">
        <v>390</v>
      </c>
      <c r="AH887" t="s">
        <v>377</v>
      </c>
      <c r="AI887" t="s">
        <v>57</v>
      </c>
      <c r="AJ887" t="s">
        <v>408</v>
      </c>
    </row>
    <row r="888" spans="1:36" x14ac:dyDescent="0.25">
      <c r="A888" t="s">
        <v>352</v>
      </c>
      <c r="B888" t="s">
        <v>392</v>
      </c>
      <c r="C888" t="s">
        <v>54</v>
      </c>
      <c r="F888" t="s">
        <v>41</v>
      </c>
      <c r="G888">
        <v>1973</v>
      </c>
      <c r="I888" t="e">
        <f>VLOOKUP(H888, 'vlookup for months'!$A$1:$B$12, 2, FALSE)</f>
        <v>#N/A</v>
      </c>
      <c r="J888">
        <v>1998</v>
      </c>
      <c r="L888" t="e">
        <f>VLOOKUP(K888, 'vlookup for months'!$A$1:$B$12, 2, FALSE)</f>
        <v>#N/A</v>
      </c>
      <c r="M888" t="e">
        <f t="shared" si="27"/>
        <v>#N/A</v>
      </c>
      <c r="O888" t="str">
        <f t="shared" si="26"/>
        <v>1973-1998</v>
      </c>
      <c r="S888" t="e">
        <f>IF(Q888=R888, NA, Q888&amp;"-"&amp;R888)</f>
        <v>#NAME?</v>
      </c>
      <c r="AA888">
        <v>16</v>
      </c>
      <c r="AG888" t="s">
        <v>370</v>
      </c>
      <c r="AH888" t="s">
        <v>377</v>
      </c>
      <c r="AI888" t="s">
        <v>57</v>
      </c>
      <c r="AJ888" t="s">
        <v>408</v>
      </c>
    </row>
    <row r="889" spans="1:36" x14ac:dyDescent="0.25">
      <c r="A889" t="s">
        <v>352</v>
      </c>
      <c r="B889" t="s">
        <v>393</v>
      </c>
      <c r="C889" t="s">
        <v>54</v>
      </c>
      <c r="F889" t="s">
        <v>41</v>
      </c>
      <c r="G889">
        <v>1973</v>
      </c>
      <c r="I889" t="e">
        <f>VLOOKUP(H889, 'vlookup for months'!$A$1:$B$12, 2, FALSE)</f>
        <v>#N/A</v>
      </c>
      <c r="J889">
        <v>1997</v>
      </c>
      <c r="L889" t="e">
        <f>VLOOKUP(K889, 'vlookup for months'!$A$1:$B$12, 2, FALSE)</f>
        <v>#N/A</v>
      </c>
      <c r="M889" t="e">
        <f t="shared" si="27"/>
        <v>#N/A</v>
      </c>
      <c r="O889" t="str">
        <f t="shared" si="26"/>
        <v>1973-1997</v>
      </c>
      <c r="S889" t="e">
        <f>IF(Q889=R889, NA, Q889&amp;"-"&amp;R889)</f>
        <v>#NAME?</v>
      </c>
      <c r="AA889">
        <v>8</v>
      </c>
      <c r="AB889" t="s">
        <v>128</v>
      </c>
      <c r="AG889" t="s">
        <v>370</v>
      </c>
      <c r="AH889" t="s">
        <v>377</v>
      </c>
      <c r="AI889" t="s">
        <v>57</v>
      </c>
      <c r="AJ889" t="s">
        <v>409</v>
      </c>
    </row>
    <row r="890" spans="1:36" x14ac:dyDescent="0.25">
      <c r="A890" t="s">
        <v>352</v>
      </c>
      <c r="B890" t="s">
        <v>393</v>
      </c>
      <c r="C890" t="s">
        <v>54</v>
      </c>
      <c r="F890" t="s">
        <v>41</v>
      </c>
      <c r="G890">
        <v>1973</v>
      </c>
      <c r="I890" t="e">
        <f>VLOOKUP(H890, 'vlookup for months'!$A$1:$B$12, 2, FALSE)</f>
        <v>#N/A</v>
      </c>
      <c r="J890">
        <v>1997</v>
      </c>
      <c r="L890" t="e">
        <f>VLOOKUP(K890, 'vlookup for months'!$A$1:$B$12, 2, FALSE)</f>
        <v>#N/A</v>
      </c>
      <c r="M890" t="e">
        <f t="shared" si="27"/>
        <v>#N/A</v>
      </c>
      <c r="O890" t="str">
        <f t="shared" si="26"/>
        <v>1973-1997</v>
      </c>
      <c r="S890" t="e">
        <f>IF(Q890=R890, NA, Q890&amp;"-"&amp;R890)</f>
        <v>#NAME?</v>
      </c>
      <c r="AA890">
        <v>0.2</v>
      </c>
      <c r="AB890" t="s">
        <v>128</v>
      </c>
      <c r="AG890" t="s">
        <v>410</v>
      </c>
      <c r="AH890" t="s">
        <v>377</v>
      </c>
      <c r="AI890" t="s">
        <v>57</v>
      </c>
      <c r="AJ890" t="s">
        <v>409</v>
      </c>
    </row>
    <row r="891" spans="1:36" x14ac:dyDescent="0.25">
      <c r="A891" t="s">
        <v>352</v>
      </c>
      <c r="B891" t="s">
        <v>393</v>
      </c>
      <c r="C891" t="s">
        <v>54</v>
      </c>
      <c r="F891" t="s">
        <v>41</v>
      </c>
      <c r="G891">
        <v>1973</v>
      </c>
      <c r="I891" t="e">
        <f>VLOOKUP(H891, 'vlookup for months'!$A$1:$B$12, 2, FALSE)</f>
        <v>#N/A</v>
      </c>
      <c r="J891">
        <v>1997</v>
      </c>
      <c r="L891" t="e">
        <f>VLOOKUP(K891, 'vlookup for months'!$A$1:$B$12, 2, FALSE)</f>
        <v>#N/A</v>
      </c>
      <c r="M891" t="e">
        <f t="shared" si="27"/>
        <v>#N/A</v>
      </c>
      <c r="O891" t="str">
        <f t="shared" si="26"/>
        <v>1973-1997</v>
      </c>
      <c r="S891" t="e">
        <f>IF(Q891=R891, NA, Q891&amp;"-"&amp;R891)</f>
        <v>#NAME?</v>
      </c>
      <c r="AA891">
        <v>13</v>
      </c>
      <c r="AB891" t="s">
        <v>128</v>
      </c>
      <c r="AG891" t="s">
        <v>374</v>
      </c>
      <c r="AH891" t="s">
        <v>377</v>
      </c>
      <c r="AI891" t="s">
        <v>57</v>
      </c>
      <c r="AJ891" t="s">
        <v>409</v>
      </c>
    </row>
    <row r="892" spans="1:36" x14ac:dyDescent="0.25">
      <c r="A892" t="s">
        <v>352</v>
      </c>
      <c r="B892" t="s">
        <v>393</v>
      </c>
      <c r="C892" t="s">
        <v>54</v>
      </c>
      <c r="F892" t="s">
        <v>41</v>
      </c>
      <c r="G892">
        <v>1973</v>
      </c>
      <c r="I892" t="e">
        <f>VLOOKUP(H892, 'vlookup for months'!$A$1:$B$12, 2, FALSE)</f>
        <v>#N/A</v>
      </c>
      <c r="J892">
        <v>1997</v>
      </c>
      <c r="L892" t="e">
        <f>VLOOKUP(K892, 'vlookup for months'!$A$1:$B$12, 2, FALSE)</f>
        <v>#N/A</v>
      </c>
      <c r="M892" t="e">
        <f t="shared" si="27"/>
        <v>#N/A</v>
      </c>
      <c r="O892" t="str">
        <f t="shared" si="26"/>
        <v>1973-1997</v>
      </c>
      <c r="S892" t="e">
        <f>IF(Q892=R892, NA, Q892&amp;"-"&amp;R892)</f>
        <v>#NAME?</v>
      </c>
      <c r="AA892">
        <v>6</v>
      </c>
      <c r="AB892" t="s">
        <v>128</v>
      </c>
      <c r="AG892" t="s">
        <v>355</v>
      </c>
      <c r="AH892" t="s">
        <v>377</v>
      </c>
      <c r="AI892" t="s">
        <v>57</v>
      </c>
      <c r="AJ892" t="s">
        <v>409</v>
      </c>
    </row>
    <row r="893" spans="1:36" x14ac:dyDescent="0.25">
      <c r="A893" t="s">
        <v>352</v>
      </c>
      <c r="B893" t="s">
        <v>393</v>
      </c>
      <c r="C893" t="s">
        <v>54</v>
      </c>
      <c r="F893" t="s">
        <v>41</v>
      </c>
      <c r="G893">
        <v>1973</v>
      </c>
      <c r="I893" t="e">
        <f>VLOOKUP(H893, 'vlookup for months'!$A$1:$B$12, 2, FALSE)</f>
        <v>#N/A</v>
      </c>
      <c r="J893">
        <v>1997</v>
      </c>
      <c r="L893" t="e">
        <f>VLOOKUP(K893, 'vlookup for months'!$A$1:$B$12, 2, FALSE)</f>
        <v>#N/A</v>
      </c>
      <c r="M893" t="e">
        <f t="shared" si="27"/>
        <v>#N/A</v>
      </c>
      <c r="O893" t="str">
        <f t="shared" si="26"/>
        <v>1973-1997</v>
      </c>
      <c r="S893" t="e">
        <f>IF(Q893=R893, NA, Q893&amp;"-"&amp;R893)</f>
        <v>#NAME?</v>
      </c>
      <c r="AA893">
        <v>12</v>
      </c>
      <c r="AB893" t="s">
        <v>128</v>
      </c>
      <c r="AG893" t="s">
        <v>390</v>
      </c>
      <c r="AH893" t="s">
        <v>377</v>
      </c>
      <c r="AI893" t="s">
        <v>57</v>
      </c>
      <c r="AJ893" t="s">
        <v>409</v>
      </c>
    </row>
    <row r="894" spans="1:36" x14ac:dyDescent="0.25">
      <c r="A894" t="s">
        <v>352</v>
      </c>
      <c r="B894" t="s">
        <v>399</v>
      </c>
      <c r="C894" t="s">
        <v>54</v>
      </c>
      <c r="F894" t="s">
        <v>41</v>
      </c>
      <c r="G894">
        <v>1974</v>
      </c>
      <c r="I894" t="e">
        <f>VLOOKUP(H894, 'vlookup for months'!$A$1:$B$12, 2, FALSE)</f>
        <v>#N/A</v>
      </c>
      <c r="J894">
        <v>1974</v>
      </c>
      <c r="L894" t="e">
        <f>VLOOKUP(K894, 'vlookup for months'!$A$1:$B$12, 2, FALSE)</f>
        <v>#N/A</v>
      </c>
      <c r="M894" t="e">
        <f t="shared" si="27"/>
        <v>#N/A</v>
      </c>
      <c r="O894">
        <f t="shared" si="26"/>
        <v>1974</v>
      </c>
      <c r="S894" t="e">
        <f>IF(Q894=R894, NA, Q894&amp;"-"&amp;R894)</f>
        <v>#NAME?</v>
      </c>
      <c r="AA894">
        <v>3</v>
      </c>
      <c r="AB894" t="s">
        <v>128</v>
      </c>
      <c r="AH894" t="s">
        <v>377</v>
      </c>
      <c r="AI894" t="s">
        <v>57</v>
      </c>
      <c r="AJ894" t="s">
        <v>409</v>
      </c>
    </row>
    <row r="895" spans="1:36" x14ac:dyDescent="0.25">
      <c r="A895" t="s">
        <v>352</v>
      </c>
      <c r="B895" t="s">
        <v>399</v>
      </c>
      <c r="C895" t="s">
        <v>54</v>
      </c>
      <c r="F895" t="s">
        <v>41</v>
      </c>
      <c r="G895">
        <v>1986</v>
      </c>
      <c r="I895" t="e">
        <f>VLOOKUP(H895, 'vlookup for months'!$A$1:$B$12, 2, FALSE)</f>
        <v>#N/A</v>
      </c>
      <c r="J895">
        <v>1990</v>
      </c>
      <c r="L895" t="e">
        <f>VLOOKUP(K895, 'vlookup for months'!$A$1:$B$12, 2, FALSE)</f>
        <v>#N/A</v>
      </c>
      <c r="M895" t="e">
        <f t="shared" si="27"/>
        <v>#N/A</v>
      </c>
      <c r="O895" t="str">
        <f t="shared" si="26"/>
        <v>1986-1990</v>
      </c>
      <c r="S895" t="e">
        <f>IF(Q895=R895, NA, Q895&amp;"-"&amp;R895)</f>
        <v>#NAME?</v>
      </c>
      <c r="AA895">
        <v>10</v>
      </c>
      <c r="AB895" t="s">
        <v>128</v>
      </c>
      <c r="AH895" t="s">
        <v>377</v>
      </c>
      <c r="AI895" t="s">
        <v>57</v>
      </c>
      <c r="AJ895" t="s">
        <v>409</v>
      </c>
    </row>
    <row r="896" spans="1:36" x14ac:dyDescent="0.25">
      <c r="A896" t="s">
        <v>352</v>
      </c>
      <c r="B896" t="s">
        <v>399</v>
      </c>
      <c r="C896" t="s">
        <v>54</v>
      </c>
      <c r="F896" t="s">
        <v>41</v>
      </c>
      <c r="G896">
        <v>1996</v>
      </c>
      <c r="I896" t="e">
        <f>VLOOKUP(H896, 'vlookup for months'!$A$1:$B$12, 2, FALSE)</f>
        <v>#N/A</v>
      </c>
      <c r="J896">
        <v>1997</v>
      </c>
      <c r="L896" t="e">
        <f>VLOOKUP(K896, 'vlookup for months'!$A$1:$B$12, 2, FALSE)</f>
        <v>#N/A</v>
      </c>
      <c r="M896" t="e">
        <f t="shared" si="27"/>
        <v>#N/A</v>
      </c>
      <c r="O896" t="str">
        <f t="shared" si="26"/>
        <v>1996-1997</v>
      </c>
      <c r="S896" t="e">
        <f>IF(Q896=R896, NA, Q896&amp;"-"&amp;R896)</f>
        <v>#NAME?</v>
      </c>
      <c r="AA896">
        <v>8</v>
      </c>
      <c r="AB896" t="s">
        <v>128</v>
      </c>
      <c r="AH896" t="s">
        <v>377</v>
      </c>
      <c r="AI896" t="s">
        <v>57</v>
      </c>
      <c r="AJ896" t="s">
        <v>409</v>
      </c>
    </row>
    <row r="897" spans="1:36" x14ac:dyDescent="0.25">
      <c r="A897" t="s">
        <v>352</v>
      </c>
      <c r="B897" t="s">
        <v>411</v>
      </c>
      <c r="C897" t="s">
        <v>54</v>
      </c>
      <c r="F897" t="s">
        <v>41</v>
      </c>
      <c r="G897">
        <v>1982</v>
      </c>
      <c r="H897">
        <v>7</v>
      </c>
      <c r="I897" t="str">
        <f>VLOOKUP(H897, 'vlookup for months'!$A$1:$B$12, 2, FALSE)</f>
        <v>Jul</v>
      </c>
      <c r="J897">
        <v>1992</v>
      </c>
      <c r="K897">
        <v>10</v>
      </c>
      <c r="L897" t="str">
        <f>VLOOKUP(K897, 'vlookup for months'!$A$1:$B$12, 2, FALSE)</f>
        <v>Oct</v>
      </c>
      <c r="M897" t="str">
        <f t="shared" si="27"/>
        <v>Jul-Oct</v>
      </c>
      <c r="N897" t="s">
        <v>615</v>
      </c>
      <c r="O897" t="str">
        <f t="shared" si="26"/>
        <v>1982-1992</v>
      </c>
      <c r="Q897">
        <v>180</v>
      </c>
      <c r="R897">
        <v>310</v>
      </c>
      <c r="S897" t="str">
        <f>IF(Q897=R897, NA, Q897&amp;"-"&amp;R897)</f>
        <v>180-310</v>
      </c>
      <c r="T897" t="s">
        <v>710</v>
      </c>
      <c r="U897">
        <v>246</v>
      </c>
      <c r="V897">
        <v>25.1</v>
      </c>
      <c r="AG897" t="s">
        <v>355</v>
      </c>
      <c r="AH897" t="s">
        <v>355</v>
      </c>
      <c r="AI897" t="s">
        <v>57</v>
      </c>
      <c r="AJ897" t="s">
        <v>412</v>
      </c>
    </row>
    <row r="898" spans="1:36" x14ac:dyDescent="0.25">
      <c r="A898" t="s">
        <v>352</v>
      </c>
      <c r="B898" t="s">
        <v>411</v>
      </c>
      <c r="C898" t="s">
        <v>54</v>
      </c>
      <c r="F898" t="s">
        <v>41</v>
      </c>
      <c r="G898">
        <v>1982</v>
      </c>
      <c r="H898">
        <v>7</v>
      </c>
      <c r="I898" t="str">
        <f>VLOOKUP(H898, 'vlookup for months'!$A$1:$B$12, 2, FALSE)</f>
        <v>Jul</v>
      </c>
      <c r="J898">
        <v>1992</v>
      </c>
      <c r="K898">
        <v>10</v>
      </c>
      <c r="L898" t="str">
        <f>VLOOKUP(K898, 'vlookup for months'!$A$1:$B$12, 2, FALSE)</f>
        <v>Oct</v>
      </c>
      <c r="M898" t="str">
        <f t="shared" si="27"/>
        <v>Jul-Oct</v>
      </c>
      <c r="N898" t="s">
        <v>615</v>
      </c>
      <c r="O898" t="str">
        <f t="shared" si="26"/>
        <v>1982-1992</v>
      </c>
      <c r="Q898">
        <v>180</v>
      </c>
      <c r="R898">
        <v>310</v>
      </c>
      <c r="S898" t="str">
        <f>IF(Q898=R898, NA, Q898&amp;"-"&amp;R898)</f>
        <v>180-310</v>
      </c>
      <c r="T898" t="s">
        <v>710</v>
      </c>
      <c r="U898">
        <v>244</v>
      </c>
      <c r="V898">
        <v>26.5</v>
      </c>
      <c r="AA898">
        <v>87.2</v>
      </c>
      <c r="AG898" t="s">
        <v>413</v>
      </c>
      <c r="AH898" t="s">
        <v>355</v>
      </c>
      <c r="AI898" t="s">
        <v>57</v>
      </c>
      <c r="AJ898" t="s">
        <v>412</v>
      </c>
    </row>
    <row r="899" spans="1:36" x14ac:dyDescent="0.25">
      <c r="A899" t="s">
        <v>352</v>
      </c>
      <c r="B899" t="s">
        <v>411</v>
      </c>
      <c r="C899" t="s">
        <v>54</v>
      </c>
      <c r="F899" t="s">
        <v>41</v>
      </c>
      <c r="G899">
        <v>1982</v>
      </c>
      <c r="H899">
        <v>7</v>
      </c>
      <c r="I899" t="str">
        <f>VLOOKUP(H899, 'vlookup for months'!$A$1:$B$12, 2, FALSE)</f>
        <v>Jul</v>
      </c>
      <c r="J899">
        <v>1992</v>
      </c>
      <c r="K899">
        <v>10</v>
      </c>
      <c r="L899" t="str">
        <f>VLOOKUP(K899, 'vlookup for months'!$A$1:$B$12, 2, FALSE)</f>
        <v>Oct</v>
      </c>
      <c r="M899" t="str">
        <f t="shared" si="27"/>
        <v>Jul-Oct</v>
      </c>
      <c r="N899" t="s">
        <v>615</v>
      </c>
      <c r="O899" t="str">
        <f t="shared" ref="O899:O962" si="28">IF(G899=J899, G899, G899&amp;"-"&amp;J899)</f>
        <v>1982-1992</v>
      </c>
      <c r="S899" t="e">
        <f>IF(Q899=R899, NA, Q899&amp;"-"&amp;R899)</f>
        <v>#NAME?</v>
      </c>
      <c r="AA899">
        <v>6</v>
      </c>
      <c r="AG899" t="s">
        <v>414</v>
      </c>
      <c r="AH899" t="s">
        <v>355</v>
      </c>
      <c r="AI899" t="s">
        <v>57</v>
      </c>
      <c r="AJ899" t="s">
        <v>412</v>
      </c>
    </row>
    <row r="900" spans="1:36" x14ac:dyDescent="0.25">
      <c r="A900" t="s">
        <v>352</v>
      </c>
      <c r="B900" t="s">
        <v>411</v>
      </c>
      <c r="C900" t="s">
        <v>54</v>
      </c>
      <c r="F900" t="s">
        <v>41</v>
      </c>
      <c r="G900">
        <v>1982</v>
      </c>
      <c r="H900">
        <v>7</v>
      </c>
      <c r="I900" t="str">
        <f>VLOOKUP(H900, 'vlookup for months'!$A$1:$B$12, 2, FALSE)</f>
        <v>Jul</v>
      </c>
      <c r="J900">
        <v>1992</v>
      </c>
      <c r="K900">
        <v>10</v>
      </c>
      <c r="L900" t="str">
        <f>VLOOKUP(K900, 'vlookup for months'!$A$1:$B$12, 2, FALSE)</f>
        <v>Oct</v>
      </c>
      <c r="M900" t="str">
        <f t="shared" ref="M900:M963" si="29">IF(I900=L900, L900, I900&amp;"-"&amp;L900)</f>
        <v>Jul-Oct</v>
      </c>
      <c r="N900" t="s">
        <v>615</v>
      </c>
      <c r="O900" t="str">
        <f t="shared" si="28"/>
        <v>1982-1992</v>
      </c>
      <c r="S900" t="e">
        <f>IF(Q900=R900, NA, Q900&amp;"-"&amp;R900)</f>
        <v>#NAME?</v>
      </c>
      <c r="AA900">
        <v>3.1</v>
      </c>
      <c r="AG900" t="s">
        <v>357</v>
      </c>
      <c r="AH900" t="s">
        <v>355</v>
      </c>
      <c r="AI900" t="s">
        <v>57</v>
      </c>
      <c r="AJ900" t="s">
        <v>412</v>
      </c>
    </row>
    <row r="901" spans="1:36" x14ac:dyDescent="0.25">
      <c r="A901" t="s">
        <v>352</v>
      </c>
      <c r="B901" t="s">
        <v>411</v>
      </c>
      <c r="C901" t="s">
        <v>54</v>
      </c>
      <c r="F901" t="s">
        <v>41</v>
      </c>
      <c r="G901">
        <v>1982</v>
      </c>
      <c r="H901">
        <v>7</v>
      </c>
      <c r="I901" t="str">
        <f>VLOOKUP(H901, 'vlookup for months'!$A$1:$B$12, 2, FALSE)</f>
        <v>Jul</v>
      </c>
      <c r="J901">
        <v>1992</v>
      </c>
      <c r="K901">
        <v>10</v>
      </c>
      <c r="L901" t="str">
        <f>VLOOKUP(K901, 'vlookup for months'!$A$1:$B$12, 2, FALSE)</f>
        <v>Oct</v>
      </c>
      <c r="M901" t="str">
        <f t="shared" si="29"/>
        <v>Jul-Oct</v>
      </c>
      <c r="N901" t="s">
        <v>615</v>
      </c>
      <c r="O901" t="str">
        <f t="shared" si="28"/>
        <v>1982-1992</v>
      </c>
      <c r="Q901">
        <v>210</v>
      </c>
      <c r="R901">
        <v>300</v>
      </c>
      <c r="S901" t="str">
        <f>IF(Q901=R901, NA, Q901&amp;"-"&amp;R901)</f>
        <v>210-300</v>
      </c>
      <c r="T901" t="s">
        <v>711</v>
      </c>
      <c r="U901">
        <v>251</v>
      </c>
      <c r="V901">
        <v>19.399999999999999</v>
      </c>
      <c r="AA901">
        <v>48.4</v>
      </c>
      <c r="AG901" t="s">
        <v>415</v>
      </c>
      <c r="AH901" t="s">
        <v>355</v>
      </c>
      <c r="AI901" t="s">
        <v>57</v>
      </c>
      <c r="AJ901" t="s">
        <v>412</v>
      </c>
    </row>
    <row r="902" spans="1:36" x14ac:dyDescent="0.25">
      <c r="A902" t="s">
        <v>352</v>
      </c>
      <c r="B902" t="s">
        <v>411</v>
      </c>
      <c r="C902" t="s">
        <v>54</v>
      </c>
      <c r="F902" t="s">
        <v>41</v>
      </c>
      <c r="G902">
        <v>1982</v>
      </c>
      <c r="H902">
        <v>7</v>
      </c>
      <c r="I902" t="str">
        <f>VLOOKUP(H902, 'vlookup for months'!$A$1:$B$12, 2, FALSE)</f>
        <v>Jul</v>
      </c>
      <c r="J902">
        <v>1992</v>
      </c>
      <c r="K902">
        <v>10</v>
      </c>
      <c r="L902" t="str">
        <f>VLOOKUP(K902, 'vlookup for months'!$A$1:$B$12, 2, FALSE)</f>
        <v>Oct</v>
      </c>
      <c r="M902" t="str">
        <f t="shared" si="29"/>
        <v>Jul-Oct</v>
      </c>
      <c r="N902" t="s">
        <v>615</v>
      </c>
      <c r="O902" t="str">
        <f t="shared" si="28"/>
        <v>1982-1992</v>
      </c>
      <c r="S902" t="e">
        <f>IF(Q902=R902, NA, Q902&amp;"-"&amp;R902)</f>
        <v>#NAME?</v>
      </c>
      <c r="AA902">
        <v>2.5</v>
      </c>
      <c r="AG902" t="s">
        <v>416</v>
      </c>
      <c r="AH902" t="s">
        <v>355</v>
      </c>
      <c r="AI902" t="s">
        <v>57</v>
      </c>
      <c r="AJ902" t="s">
        <v>412</v>
      </c>
    </row>
    <row r="903" spans="1:36" x14ac:dyDescent="0.25">
      <c r="A903" t="s">
        <v>362</v>
      </c>
      <c r="B903" t="s">
        <v>411</v>
      </c>
      <c r="C903" t="s">
        <v>54</v>
      </c>
      <c r="F903" t="s">
        <v>41</v>
      </c>
      <c r="G903">
        <v>1982</v>
      </c>
      <c r="H903">
        <v>7</v>
      </c>
      <c r="I903" t="str">
        <f>VLOOKUP(H903, 'vlookup for months'!$A$1:$B$12, 2, FALSE)</f>
        <v>Jul</v>
      </c>
      <c r="J903">
        <v>1992</v>
      </c>
      <c r="K903">
        <v>10</v>
      </c>
      <c r="L903" t="str">
        <f>VLOOKUP(K903, 'vlookup for months'!$A$1:$B$12, 2, FALSE)</f>
        <v>Oct</v>
      </c>
      <c r="M903" t="str">
        <f t="shared" si="29"/>
        <v>Jul-Oct</v>
      </c>
      <c r="N903" t="s">
        <v>615</v>
      </c>
      <c r="O903" t="str">
        <f t="shared" si="28"/>
        <v>1982-1992</v>
      </c>
      <c r="Q903">
        <v>100</v>
      </c>
      <c r="R903">
        <v>360</v>
      </c>
      <c r="S903" t="str">
        <f>IF(Q903=R903, NA, Q903&amp;"-"&amp;R903)</f>
        <v>100-360</v>
      </c>
      <c r="T903" t="s">
        <v>712</v>
      </c>
      <c r="U903">
        <v>159</v>
      </c>
      <c r="V903">
        <v>32.700000000000003</v>
      </c>
      <c r="AG903" t="s">
        <v>355</v>
      </c>
      <c r="AH903" t="s">
        <v>355</v>
      </c>
      <c r="AI903" t="s">
        <v>57</v>
      </c>
      <c r="AJ903" t="s">
        <v>412</v>
      </c>
    </row>
    <row r="904" spans="1:36" x14ac:dyDescent="0.25">
      <c r="A904" t="s">
        <v>362</v>
      </c>
      <c r="B904" t="s">
        <v>411</v>
      </c>
      <c r="C904" t="s">
        <v>54</v>
      </c>
      <c r="F904" t="s">
        <v>41</v>
      </c>
      <c r="G904">
        <v>1982</v>
      </c>
      <c r="H904">
        <v>7</v>
      </c>
      <c r="I904" t="str">
        <f>VLOOKUP(H904, 'vlookup for months'!$A$1:$B$12, 2, FALSE)</f>
        <v>Jul</v>
      </c>
      <c r="J904">
        <v>1992</v>
      </c>
      <c r="K904">
        <v>10</v>
      </c>
      <c r="L904" t="str">
        <f>VLOOKUP(K904, 'vlookup for months'!$A$1:$B$12, 2, FALSE)</f>
        <v>Oct</v>
      </c>
      <c r="M904" t="str">
        <f t="shared" si="29"/>
        <v>Jul-Oct</v>
      </c>
      <c r="N904" t="s">
        <v>615</v>
      </c>
      <c r="O904" t="str">
        <f t="shared" si="28"/>
        <v>1982-1992</v>
      </c>
      <c r="S904" t="e">
        <f>IF(Q904=R904, NA, Q904&amp;"-"&amp;R904)</f>
        <v>#NAME?</v>
      </c>
      <c r="AA904">
        <v>2</v>
      </c>
      <c r="AG904" t="s">
        <v>413</v>
      </c>
      <c r="AH904" t="s">
        <v>355</v>
      </c>
      <c r="AI904" t="s">
        <v>57</v>
      </c>
      <c r="AJ904" t="s">
        <v>412</v>
      </c>
    </row>
    <row r="905" spans="1:36" x14ac:dyDescent="0.25">
      <c r="A905" t="s">
        <v>362</v>
      </c>
      <c r="B905" t="s">
        <v>411</v>
      </c>
      <c r="C905" t="s">
        <v>54</v>
      </c>
      <c r="F905" t="s">
        <v>41</v>
      </c>
      <c r="G905">
        <v>1982</v>
      </c>
      <c r="H905">
        <v>7</v>
      </c>
      <c r="I905" t="str">
        <f>VLOOKUP(H905, 'vlookup for months'!$A$1:$B$12, 2, FALSE)</f>
        <v>Jul</v>
      </c>
      <c r="J905">
        <v>1992</v>
      </c>
      <c r="K905">
        <v>10</v>
      </c>
      <c r="L905" t="str">
        <f>VLOOKUP(K905, 'vlookup for months'!$A$1:$B$12, 2, FALSE)</f>
        <v>Oct</v>
      </c>
      <c r="M905" t="str">
        <f t="shared" si="29"/>
        <v>Jul-Oct</v>
      </c>
      <c r="N905" t="s">
        <v>615</v>
      </c>
      <c r="O905" t="str">
        <f t="shared" si="28"/>
        <v>1982-1992</v>
      </c>
      <c r="S905" t="e">
        <f>IF(Q905=R905, NA, Q905&amp;"-"&amp;R905)</f>
        <v>#NAME?</v>
      </c>
      <c r="AA905">
        <v>2.6</v>
      </c>
      <c r="AG905" t="s">
        <v>414</v>
      </c>
      <c r="AH905" t="s">
        <v>355</v>
      </c>
      <c r="AI905" t="s">
        <v>57</v>
      </c>
      <c r="AJ905" t="s">
        <v>412</v>
      </c>
    </row>
    <row r="906" spans="1:36" x14ac:dyDescent="0.25">
      <c r="A906" t="s">
        <v>362</v>
      </c>
      <c r="B906" t="s">
        <v>411</v>
      </c>
      <c r="C906" t="s">
        <v>54</v>
      </c>
      <c r="F906" t="s">
        <v>41</v>
      </c>
      <c r="G906">
        <v>1982</v>
      </c>
      <c r="H906">
        <v>7</v>
      </c>
      <c r="I906" t="str">
        <f>VLOOKUP(H906, 'vlookup for months'!$A$1:$B$12, 2, FALSE)</f>
        <v>Jul</v>
      </c>
      <c r="J906">
        <v>1992</v>
      </c>
      <c r="K906">
        <v>10</v>
      </c>
      <c r="L906" t="str">
        <f>VLOOKUP(K906, 'vlookup for months'!$A$1:$B$12, 2, FALSE)</f>
        <v>Oct</v>
      </c>
      <c r="M906" t="str">
        <f t="shared" si="29"/>
        <v>Jul-Oct</v>
      </c>
      <c r="N906" t="s">
        <v>615</v>
      </c>
      <c r="O906" t="str">
        <f t="shared" si="28"/>
        <v>1982-1992</v>
      </c>
      <c r="S906" t="e">
        <f>IF(Q906=R906, NA, Q906&amp;"-"&amp;R906)</f>
        <v>#NAME?</v>
      </c>
      <c r="AA906">
        <v>12.7</v>
      </c>
      <c r="AG906" t="s">
        <v>357</v>
      </c>
      <c r="AH906" t="s">
        <v>355</v>
      </c>
      <c r="AI906" t="s">
        <v>57</v>
      </c>
      <c r="AJ906" t="s">
        <v>412</v>
      </c>
    </row>
    <row r="907" spans="1:36" x14ac:dyDescent="0.25">
      <c r="A907" t="s">
        <v>362</v>
      </c>
      <c r="B907" t="s">
        <v>411</v>
      </c>
      <c r="C907" t="s">
        <v>54</v>
      </c>
      <c r="F907" t="s">
        <v>41</v>
      </c>
      <c r="G907">
        <v>1982</v>
      </c>
      <c r="H907">
        <v>7</v>
      </c>
      <c r="I907" t="str">
        <f>VLOOKUP(H907, 'vlookup for months'!$A$1:$B$12, 2, FALSE)</f>
        <v>Jul</v>
      </c>
      <c r="J907">
        <v>1992</v>
      </c>
      <c r="K907">
        <v>10</v>
      </c>
      <c r="L907" t="str">
        <f>VLOOKUP(K907, 'vlookup for months'!$A$1:$B$12, 2, FALSE)</f>
        <v>Oct</v>
      </c>
      <c r="M907" t="str">
        <f t="shared" si="29"/>
        <v>Jul-Oct</v>
      </c>
      <c r="N907" t="s">
        <v>615</v>
      </c>
      <c r="O907" t="str">
        <f t="shared" si="28"/>
        <v>1982-1992</v>
      </c>
      <c r="S907" t="e">
        <f>IF(Q907=R907, NA, Q907&amp;"-"&amp;R907)</f>
        <v>#NAME?</v>
      </c>
      <c r="AA907">
        <v>0.6</v>
      </c>
      <c r="AG907" t="s">
        <v>415</v>
      </c>
      <c r="AH907" t="s">
        <v>355</v>
      </c>
      <c r="AI907" t="s">
        <v>57</v>
      </c>
      <c r="AJ907" t="s">
        <v>412</v>
      </c>
    </row>
    <row r="908" spans="1:36" x14ac:dyDescent="0.25">
      <c r="A908" t="s">
        <v>362</v>
      </c>
      <c r="B908" t="s">
        <v>411</v>
      </c>
      <c r="C908" t="s">
        <v>54</v>
      </c>
      <c r="F908" t="s">
        <v>41</v>
      </c>
      <c r="G908">
        <v>1982</v>
      </c>
      <c r="H908">
        <v>7</v>
      </c>
      <c r="I908" t="str">
        <f>VLOOKUP(H908, 'vlookup for months'!$A$1:$B$12, 2, FALSE)</f>
        <v>Jul</v>
      </c>
      <c r="J908">
        <v>1992</v>
      </c>
      <c r="K908">
        <v>10</v>
      </c>
      <c r="L908" t="str">
        <f>VLOOKUP(K908, 'vlookup for months'!$A$1:$B$12, 2, FALSE)</f>
        <v>Oct</v>
      </c>
      <c r="M908" t="str">
        <f t="shared" si="29"/>
        <v>Jul-Oct</v>
      </c>
      <c r="N908" t="s">
        <v>615</v>
      </c>
      <c r="O908" t="str">
        <f t="shared" si="28"/>
        <v>1982-1992</v>
      </c>
      <c r="S908" t="e">
        <f>IF(Q908=R908, NA, Q908&amp;"-"&amp;R908)</f>
        <v>#NAME?</v>
      </c>
      <c r="AA908">
        <v>56.2</v>
      </c>
      <c r="AG908" t="s">
        <v>416</v>
      </c>
      <c r="AH908" t="s">
        <v>355</v>
      </c>
      <c r="AI908" t="s">
        <v>57</v>
      </c>
      <c r="AJ908" t="s">
        <v>412</v>
      </c>
    </row>
    <row r="909" spans="1:36" x14ac:dyDescent="0.25">
      <c r="A909" t="s">
        <v>358</v>
      </c>
      <c r="B909" t="s">
        <v>411</v>
      </c>
      <c r="C909" t="s">
        <v>54</v>
      </c>
      <c r="F909" t="s">
        <v>41</v>
      </c>
      <c r="G909">
        <v>1982</v>
      </c>
      <c r="H909">
        <v>7</v>
      </c>
      <c r="I909" t="str">
        <f>VLOOKUP(H909, 'vlookup for months'!$A$1:$B$12, 2, FALSE)</f>
        <v>Jul</v>
      </c>
      <c r="J909">
        <v>1992</v>
      </c>
      <c r="K909">
        <v>10</v>
      </c>
      <c r="L909" t="str">
        <f>VLOOKUP(K909, 'vlookup for months'!$A$1:$B$12, 2, FALSE)</f>
        <v>Oct</v>
      </c>
      <c r="M909" t="str">
        <f t="shared" si="29"/>
        <v>Jul-Oct</v>
      </c>
      <c r="N909" t="s">
        <v>615</v>
      </c>
      <c r="O909" t="str">
        <f t="shared" si="28"/>
        <v>1982-1992</v>
      </c>
      <c r="S909" t="e">
        <f>IF(Q909=R909, NA, Q909&amp;"-"&amp;R909)</f>
        <v>#NAME?</v>
      </c>
      <c r="AA909">
        <v>2.2999999999999998</v>
      </c>
      <c r="AG909" t="s">
        <v>413</v>
      </c>
      <c r="AH909" t="s">
        <v>355</v>
      </c>
      <c r="AI909" t="s">
        <v>57</v>
      </c>
      <c r="AJ909" t="s">
        <v>412</v>
      </c>
    </row>
    <row r="910" spans="1:36" x14ac:dyDescent="0.25">
      <c r="A910" t="s">
        <v>352</v>
      </c>
      <c r="B910" t="s">
        <v>417</v>
      </c>
      <c r="C910" t="s">
        <v>39</v>
      </c>
      <c r="F910" t="s">
        <v>41</v>
      </c>
      <c r="G910">
        <v>1991</v>
      </c>
      <c r="I910" t="e">
        <f>VLOOKUP(H910, 'vlookup for months'!$A$1:$B$12, 2, FALSE)</f>
        <v>#N/A</v>
      </c>
      <c r="J910">
        <v>1997</v>
      </c>
      <c r="L910" t="e">
        <f>VLOOKUP(K910, 'vlookup for months'!$A$1:$B$12, 2, FALSE)</f>
        <v>#N/A</v>
      </c>
      <c r="M910" t="e">
        <f t="shared" si="29"/>
        <v>#N/A</v>
      </c>
      <c r="O910" t="str">
        <f t="shared" si="28"/>
        <v>1991-1997</v>
      </c>
      <c r="P910">
        <v>36</v>
      </c>
      <c r="Q910">
        <v>153</v>
      </c>
      <c r="R910">
        <v>350</v>
      </c>
      <c r="S910" t="str">
        <f>IF(Q910=R910, NA, Q910&amp;"-"&amp;R910)</f>
        <v>153-350</v>
      </c>
      <c r="T910" t="s">
        <v>713</v>
      </c>
      <c r="U910">
        <v>253</v>
      </c>
      <c r="V910">
        <v>46</v>
      </c>
      <c r="Y910" t="s">
        <v>418</v>
      </c>
      <c r="AA910">
        <v>6</v>
      </c>
      <c r="AG910" t="s">
        <v>355</v>
      </c>
      <c r="AH910" t="s">
        <v>355</v>
      </c>
      <c r="AI910" t="s">
        <v>57</v>
      </c>
      <c r="AJ910" t="s">
        <v>419</v>
      </c>
    </row>
    <row r="911" spans="1:36" x14ac:dyDescent="0.25">
      <c r="A911" t="s">
        <v>364</v>
      </c>
      <c r="B911" t="s">
        <v>417</v>
      </c>
      <c r="C911" t="s">
        <v>39</v>
      </c>
      <c r="F911" t="s">
        <v>41</v>
      </c>
      <c r="G911">
        <v>1991</v>
      </c>
      <c r="I911" t="e">
        <f>VLOOKUP(H911, 'vlookup for months'!$A$1:$B$12, 2, FALSE)</f>
        <v>#N/A</v>
      </c>
      <c r="J911">
        <v>1997</v>
      </c>
      <c r="L911" t="e">
        <f>VLOOKUP(K911, 'vlookup for months'!$A$1:$B$12, 2, FALSE)</f>
        <v>#N/A</v>
      </c>
      <c r="M911" t="e">
        <f t="shared" si="29"/>
        <v>#N/A</v>
      </c>
      <c r="O911" t="str">
        <f t="shared" si="28"/>
        <v>1991-1997</v>
      </c>
      <c r="P911">
        <v>6</v>
      </c>
      <c r="Q911">
        <v>123</v>
      </c>
      <c r="R911">
        <v>338</v>
      </c>
      <c r="S911" t="str">
        <f>IF(Q911=R911, NA, Q911&amp;"-"&amp;R911)</f>
        <v>123-338</v>
      </c>
      <c r="T911" t="s">
        <v>714</v>
      </c>
      <c r="U911">
        <v>232</v>
      </c>
      <c r="V911">
        <v>84</v>
      </c>
      <c r="Y911" t="s">
        <v>420</v>
      </c>
      <c r="AG911" t="s">
        <v>355</v>
      </c>
      <c r="AH911" t="s">
        <v>355</v>
      </c>
      <c r="AI911" t="s">
        <v>57</v>
      </c>
      <c r="AJ911" t="s">
        <v>419</v>
      </c>
    </row>
    <row r="912" spans="1:36" x14ac:dyDescent="0.25">
      <c r="A912" t="s">
        <v>362</v>
      </c>
      <c r="B912" t="s">
        <v>417</v>
      </c>
      <c r="C912" t="s">
        <v>39</v>
      </c>
      <c r="F912" t="s">
        <v>41</v>
      </c>
      <c r="G912">
        <v>1991</v>
      </c>
      <c r="I912" t="e">
        <f>VLOOKUP(H912, 'vlookup for months'!$A$1:$B$12, 2, FALSE)</f>
        <v>#N/A</v>
      </c>
      <c r="J912">
        <v>1997</v>
      </c>
      <c r="L912" t="e">
        <f>VLOOKUP(K912, 'vlookup for months'!$A$1:$B$12, 2, FALSE)</f>
        <v>#N/A</v>
      </c>
      <c r="M912" t="e">
        <f t="shared" si="29"/>
        <v>#N/A</v>
      </c>
      <c r="O912" t="str">
        <f t="shared" si="28"/>
        <v>1991-1997</v>
      </c>
      <c r="P912">
        <v>3</v>
      </c>
      <c r="Q912">
        <v>250</v>
      </c>
      <c r="R912">
        <v>390</v>
      </c>
      <c r="S912" t="str">
        <f>IF(Q912=R912, NA, Q912&amp;"-"&amp;R912)</f>
        <v>250-390</v>
      </c>
      <c r="T912" t="s">
        <v>715</v>
      </c>
      <c r="U912">
        <v>320</v>
      </c>
      <c r="V912">
        <v>70</v>
      </c>
      <c r="Y912" t="s">
        <v>418</v>
      </c>
      <c r="AA912">
        <v>1.6</v>
      </c>
      <c r="AG912" t="s">
        <v>355</v>
      </c>
      <c r="AH912" t="s">
        <v>355</v>
      </c>
      <c r="AI912" t="s">
        <v>57</v>
      </c>
      <c r="AJ912" t="s">
        <v>419</v>
      </c>
    </row>
    <row r="913" spans="1:36" x14ac:dyDescent="0.25">
      <c r="A913" t="s">
        <v>358</v>
      </c>
      <c r="B913" t="s">
        <v>417</v>
      </c>
      <c r="C913" t="s">
        <v>39</v>
      </c>
      <c r="F913" t="s">
        <v>41</v>
      </c>
      <c r="G913">
        <v>1991</v>
      </c>
      <c r="I913" t="e">
        <f>VLOOKUP(H913, 'vlookup for months'!$A$1:$B$12, 2, FALSE)</f>
        <v>#N/A</v>
      </c>
      <c r="J913">
        <v>1997</v>
      </c>
      <c r="L913" t="e">
        <f>VLOOKUP(K913, 'vlookup for months'!$A$1:$B$12, 2, FALSE)</f>
        <v>#N/A</v>
      </c>
      <c r="M913" t="e">
        <f t="shared" si="29"/>
        <v>#N/A</v>
      </c>
      <c r="O913" t="str">
        <f t="shared" si="28"/>
        <v>1991-1997</v>
      </c>
      <c r="P913">
        <v>2</v>
      </c>
      <c r="S913" t="e">
        <f>IF(Q913=R913, NA, Q913&amp;"-"&amp;R913)</f>
        <v>#NAME?</v>
      </c>
      <c r="U913">
        <v>250</v>
      </c>
      <c r="Y913" t="s">
        <v>418</v>
      </c>
      <c r="AG913" t="s">
        <v>355</v>
      </c>
      <c r="AH913" t="s">
        <v>355</v>
      </c>
      <c r="AI913" t="s">
        <v>57</v>
      </c>
      <c r="AJ913" t="s">
        <v>419</v>
      </c>
    </row>
    <row r="914" spans="1:36" x14ac:dyDescent="0.25">
      <c r="A914" t="s">
        <v>363</v>
      </c>
      <c r="B914" t="s">
        <v>417</v>
      </c>
      <c r="C914" t="s">
        <v>39</v>
      </c>
      <c r="F914" t="s">
        <v>41</v>
      </c>
      <c r="G914">
        <v>1991</v>
      </c>
      <c r="I914" t="e">
        <f>VLOOKUP(H914, 'vlookup for months'!$A$1:$B$12, 2, FALSE)</f>
        <v>#N/A</v>
      </c>
      <c r="J914">
        <v>1997</v>
      </c>
      <c r="L914" t="e">
        <f>VLOOKUP(K914, 'vlookup for months'!$A$1:$B$12, 2, FALSE)</f>
        <v>#N/A</v>
      </c>
      <c r="M914" t="e">
        <f t="shared" si="29"/>
        <v>#N/A</v>
      </c>
      <c r="O914" t="str">
        <f t="shared" si="28"/>
        <v>1991-1997</v>
      </c>
      <c r="Q914">
        <v>110</v>
      </c>
      <c r="R914">
        <v>238</v>
      </c>
      <c r="S914" t="str">
        <f>IF(Q914=R914, NA, Q914&amp;"-"&amp;R914)</f>
        <v>110-238</v>
      </c>
      <c r="T914" t="s">
        <v>716</v>
      </c>
      <c r="U914">
        <v>196</v>
      </c>
      <c r="V914">
        <v>32</v>
      </c>
      <c r="Y914" t="s">
        <v>420</v>
      </c>
      <c r="AG914" t="s">
        <v>355</v>
      </c>
      <c r="AH914" t="s">
        <v>355</v>
      </c>
      <c r="AI914" t="s">
        <v>57</v>
      </c>
      <c r="AJ914" t="s">
        <v>419</v>
      </c>
    </row>
    <row r="915" spans="1:36" x14ac:dyDescent="0.25">
      <c r="A915" t="s">
        <v>364</v>
      </c>
      <c r="B915" t="s">
        <v>421</v>
      </c>
      <c r="C915" t="s">
        <v>39</v>
      </c>
      <c r="F915" t="s">
        <v>41</v>
      </c>
      <c r="G915">
        <v>2004</v>
      </c>
      <c r="I915" t="e">
        <f>VLOOKUP(H915, 'vlookup for months'!$A$1:$B$12, 2, FALSE)</f>
        <v>#N/A</v>
      </c>
      <c r="J915">
        <v>2008</v>
      </c>
      <c r="L915" t="e">
        <f>VLOOKUP(K915, 'vlookup for months'!$A$1:$B$12, 2, FALSE)</f>
        <v>#N/A</v>
      </c>
      <c r="M915" t="e">
        <f t="shared" si="29"/>
        <v>#N/A</v>
      </c>
      <c r="O915" t="str">
        <f t="shared" si="28"/>
        <v>2004-2008</v>
      </c>
      <c r="Q915">
        <v>10</v>
      </c>
      <c r="R915">
        <v>400</v>
      </c>
      <c r="S915" t="str">
        <f>IF(Q915=R915, NA, Q915&amp;"-"&amp;R915)</f>
        <v>10-400</v>
      </c>
      <c r="T915" t="s">
        <v>717</v>
      </c>
      <c r="U915">
        <v>201</v>
      </c>
      <c r="V915">
        <v>61.8</v>
      </c>
      <c r="Y915" t="s">
        <v>420</v>
      </c>
      <c r="AA915">
        <v>1.4</v>
      </c>
      <c r="AG915" t="s">
        <v>361</v>
      </c>
      <c r="AH915" t="s">
        <v>355</v>
      </c>
      <c r="AJ915" t="s">
        <v>422</v>
      </c>
    </row>
    <row r="916" spans="1:36" x14ac:dyDescent="0.25">
      <c r="A916" t="s">
        <v>362</v>
      </c>
      <c r="B916" t="s">
        <v>421</v>
      </c>
      <c r="C916" t="s">
        <v>39</v>
      </c>
      <c r="F916" t="s">
        <v>41</v>
      </c>
      <c r="G916">
        <v>2004</v>
      </c>
      <c r="I916" t="e">
        <f>VLOOKUP(H916, 'vlookup for months'!$A$1:$B$12, 2, FALSE)</f>
        <v>#N/A</v>
      </c>
      <c r="J916">
        <v>2008</v>
      </c>
      <c r="L916" t="e">
        <f>VLOOKUP(K916, 'vlookup for months'!$A$1:$B$12, 2, FALSE)</f>
        <v>#N/A</v>
      </c>
      <c r="M916" t="e">
        <f t="shared" si="29"/>
        <v>#N/A</v>
      </c>
      <c r="O916" t="str">
        <f t="shared" si="28"/>
        <v>2004-2008</v>
      </c>
      <c r="S916" t="e">
        <f>IF(Q916=R916, NA, Q916&amp;"-"&amp;R916)</f>
        <v>#NAME?</v>
      </c>
      <c r="AA916">
        <v>1</v>
      </c>
      <c r="AG916" t="s">
        <v>361</v>
      </c>
      <c r="AH916" t="s">
        <v>355</v>
      </c>
      <c r="AJ916" t="s">
        <v>422</v>
      </c>
    </row>
    <row r="917" spans="1:36" x14ac:dyDescent="0.25">
      <c r="A917" t="s">
        <v>352</v>
      </c>
      <c r="B917" t="s">
        <v>421</v>
      </c>
      <c r="C917" t="s">
        <v>39</v>
      </c>
      <c r="F917" t="s">
        <v>41</v>
      </c>
      <c r="G917">
        <v>2004</v>
      </c>
      <c r="I917" t="e">
        <f>VLOOKUP(H917, 'vlookup for months'!$A$1:$B$12, 2, FALSE)</f>
        <v>#N/A</v>
      </c>
      <c r="J917">
        <v>2008</v>
      </c>
      <c r="L917" t="e">
        <f>VLOOKUP(K917, 'vlookup for months'!$A$1:$B$12, 2, FALSE)</f>
        <v>#N/A</v>
      </c>
      <c r="M917" t="e">
        <f t="shared" si="29"/>
        <v>#N/A</v>
      </c>
      <c r="O917" t="str">
        <f t="shared" si="28"/>
        <v>2004-2008</v>
      </c>
      <c r="Q917">
        <v>125</v>
      </c>
      <c r="R917">
        <v>314</v>
      </c>
      <c r="S917" t="str">
        <f>IF(Q917=R917, NA, Q917&amp;"-"&amp;R917)</f>
        <v>125-314</v>
      </c>
      <c r="T917" t="s">
        <v>718</v>
      </c>
      <c r="U917">
        <v>220</v>
      </c>
      <c r="Y917" t="s">
        <v>418</v>
      </c>
      <c r="AA917">
        <v>0.1</v>
      </c>
      <c r="AG917" t="s">
        <v>361</v>
      </c>
      <c r="AH917" t="s">
        <v>355</v>
      </c>
      <c r="AJ917" t="s">
        <v>422</v>
      </c>
    </row>
    <row r="918" spans="1:36" x14ac:dyDescent="0.25">
      <c r="A918" t="s">
        <v>352</v>
      </c>
      <c r="B918" t="s">
        <v>421</v>
      </c>
      <c r="C918" t="s">
        <v>39</v>
      </c>
      <c r="D918" t="s">
        <v>100</v>
      </c>
      <c r="E918" t="s">
        <v>100</v>
      </c>
      <c r="F918" t="s">
        <v>41</v>
      </c>
      <c r="G918">
        <v>1993</v>
      </c>
      <c r="H918">
        <v>5</v>
      </c>
      <c r="I918" t="str">
        <f>VLOOKUP(H918, 'vlookup for months'!$A$1:$B$12, 2, FALSE)</f>
        <v>May</v>
      </c>
      <c r="J918">
        <v>2001</v>
      </c>
      <c r="K918">
        <v>5</v>
      </c>
      <c r="L918" t="str">
        <f>VLOOKUP(K918, 'vlookup for months'!$A$1:$B$12, 2, FALSE)</f>
        <v>May</v>
      </c>
      <c r="M918" t="str">
        <f t="shared" si="29"/>
        <v>May</v>
      </c>
      <c r="N918" t="s">
        <v>576</v>
      </c>
      <c r="O918" t="str">
        <f t="shared" si="28"/>
        <v>1993-2001</v>
      </c>
      <c r="S918" t="e">
        <f>IF(Q918=R918, NA, Q918&amp;"-"&amp;R918)</f>
        <v>#NAME?</v>
      </c>
      <c r="AA918">
        <v>3.2</v>
      </c>
      <c r="AG918" t="s">
        <v>423</v>
      </c>
      <c r="AH918" t="s">
        <v>355</v>
      </c>
      <c r="AJ918" t="s">
        <v>424</v>
      </c>
    </row>
    <row r="919" spans="1:36" x14ac:dyDescent="0.25">
      <c r="A919" t="s">
        <v>352</v>
      </c>
      <c r="B919" t="s">
        <v>421</v>
      </c>
      <c r="C919" t="s">
        <v>39</v>
      </c>
      <c r="D919" t="s">
        <v>97</v>
      </c>
      <c r="E919" t="s">
        <v>97</v>
      </c>
      <c r="F919" t="s">
        <v>41</v>
      </c>
      <c r="G919">
        <v>1993</v>
      </c>
      <c r="H919">
        <v>5</v>
      </c>
      <c r="I919" t="str">
        <f>VLOOKUP(H919, 'vlookup for months'!$A$1:$B$12, 2, FALSE)</f>
        <v>May</v>
      </c>
      <c r="J919">
        <v>2001</v>
      </c>
      <c r="K919">
        <v>5</v>
      </c>
      <c r="L919" t="str">
        <f>VLOOKUP(K919, 'vlookup for months'!$A$1:$B$12, 2, FALSE)</f>
        <v>May</v>
      </c>
      <c r="M919" t="str">
        <f t="shared" si="29"/>
        <v>May</v>
      </c>
      <c r="N919" t="s">
        <v>576</v>
      </c>
      <c r="O919" t="str">
        <f t="shared" si="28"/>
        <v>1993-2001</v>
      </c>
      <c r="S919" t="e">
        <f>IF(Q919=R919, NA, Q919&amp;"-"&amp;R919)</f>
        <v>#NAME?</v>
      </c>
      <c r="AA919">
        <v>5.0999999999999996</v>
      </c>
      <c r="AG919" t="s">
        <v>423</v>
      </c>
      <c r="AH919" t="s">
        <v>355</v>
      </c>
      <c r="AJ919" t="s">
        <v>424</v>
      </c>
    </row>
    <row r="920" spans="1:36" x14ac:dyDescent="0.25">
      <c r="A920" t="s">
        <v>352</v>
      </c>
      <c r="B920" t="s">
        <v>421</v>
      </c>
      <c r="C920" t="s">
        <v>39</v>
      </c>
      <c r="D920" t="s">
        <v>425</v>
      </c>
      <c r="E920" t="s">
        <v>40</v>
      </c>
      <c r="F920" t="s">
        <v>41</v>
      </c>
      <c r="G920">
        <v>1993</v>
      </c>
      <c r="H920">
        <v>5</v>
      </c>
      <c r="I920" t="str">
        <f>VLOOKUP(H920, 'vlookup for months'!$A$1:$B$12, 2, FALSE)</f>
        <v>May</v>
      </c>
      <c r="J920">
        <v>2001</v>
      </c>
      <c r="K920">
        <v>5</v>
      </c>
      <c r="L920" t="str">
        <f>VLOOKUP(K920, 'vlookup for months'!$A$1:$B$12, 2, FALSE)</f>
        <v>May</v>
      </c>
      <c r="M920" t="str">
        <f t="shared" si="29"/>
        <v>May</v>
      </c>
      <c r="N920" t="s">
        <v>576</v>
      </c>
      <c r="O920" t="str">
        <f t="shared" si="28"/>
        <v>1993-2001</v>
      </c>
      <c r="S920" t="e">
        <f>IF(Q920=R920, NA, Q920&amp;"-"&amp;R920)</f>
        <v>#NAME?</v>
      </c>
      <c r="AA920">
        <v>0.3</v>
      </c>
      <c r="AG920" t="s">
        <v>423</v>
      </c>
      <c r="AH920" t="s">
        <v>355</v>
      </c>
      <c r="AJ920" t="s">
        <v>424</v>
      </c>
    </row>
    <row r="921" spans="1:36" x14ac:dyDescent="0.25">
      <c r="A921" t="s">
        <v>352</v>
      </c>
      <c r="B921" t="s">
        <v>421</v>
      </c>
      <c r="C921" t="s">
        <v>39</v>
      </c>
      <c r="D921" t="s">
        <v>100</v>
      </c>
      <c r="E921" t="s">
        <v>97</v>
      </c>
      <c r="F921" t="s">
        <v>41</v>
      </c>
      <c r="G921">
        <v>1993</v>
      </c>
      <c r="H921">
        <v>7</v>
      </c>
      <c r="I921" t="str">
        <f>VLOOKUP(H921, 'vlookup for months'!$A$1:$B$12, 2, FALSE)</f>
        <v>Jul</v>
      </c>
      <c r="J921">
        <v>2001</v>
      </c>
      <c r="K921">
        <v>7</v>
      </c>
      <c r="L921" t="str">
        <f>VLOOKUP(K921, 'vlookup for months'!$A$1:$B$12, 2, FALSE)</f>
        <v>Jul</v>
      </c>
      <c r="M921" t="str">
        <f t="shared" si="29"/>
        <v>Jul</v>
      </c>
      <c r="N921" t="s">
        <v>571</v>
      </c>
      <c r="O921" t="str">
        <f t="shared" si="28"/>
        <v>1993-2001</v>
      </c>
      <c r="S921" t="e">
        <f>IF(Q921=R921, NA, Q921&amp;"-"&amp;R921)</f>
        <v>#NAME?</v>
      </c>
      <c r="AA921">
        <v>8.6</v>
      </c>
      <c r="AG921" t="s">
        <v>423</v>
      </c>
      <c r="AH921" t="s">
        <v>355</v>
      </c>
      <c r="AJ921" t="s">
        <v>424</v>
      </c>
    </row>
    <row r="922" spans="1:36" x14ac:dyDescent="0.25">
      <c r="A922" t="s">
        <v>352</v>
      </c>
      <c r="B922" t="s">
        <v>421</v>
      </c>
      <c r="C922" t="s">
        <v>39</v>
      </c>
      <c r="D922" t="s">
        <v>97</v>
      </c>
      <c r="E922" t="s">
        <v>100</v>
      </c>
      <c r="F922" t="s">
        <v>41</v>
      </c>
      <c r="G922">
        <v>1993</v>
      </c>
      <c r="H922">
        <v>7</v>
      </c>
      <c r="I922" t="str">
        <f>VLOOKUP(H922, 'vlookup for months'!$A$1:$B$12, 2, FALSE)</f>
        <v>Jul</v>
      </c>
      <c r="J922">
        <v>2001</v>
      </c>
      <c r="K922">
        <v>7</v>
      </c>
      <c r="L922" t="str">
        <f>VLOOKUP(K922, 'vlookup for months'!$A$1:$B$12, 2, FALSE)</f>
        <v>Jul</v>
      </c>
      <c r="M922" t="str">
        <f t="shared" si="29"/>
        <v>Jul</v>
      </c>
      <c r="N922" t="s">
        <v>571</v>
      </c>
      <c r="O922" t="str">
        <f t="shared" si="28"/>
        <v>1993-2001</v>
      </c>
      <c r="S922" t="e">
        <f>IF(Q922=R922, NA, Q922&amp;"-"&amp;R922)</f>
        <v>#NAME?</v>
      </c>
      <c r="AA922">
        <v>0</v>
      </c>
      <c r="AG922" t="s">
        <v>423</v>
      </c>
      <c r="AH922" t="s">
        <v>355</v>
      </c>
      <c r="AJ922" t="s">
        <v>424</v>
      </c>
    </row>
    <row r="923" spans="1:36" x14ac:dyDescent="0.25">
      <c r="A923" t="s">
        <v>352</v>
      </c>
      <c r="B923" t="s">
        <v>421</v>
      </c>
      <c r="C923" t="s">
        <v>39</v>
      </c>
      <c r="D923" t="s">
        <v>100</v>
      </c>
      <c r="E923" t="s">
        <v>97</v>
      </c>
      <c r="F923" t="s">
        <v>41</v>
      </c>
      <c r="G923">
        <v>1993</v>
      </c>
      <c r="H923">
        <v>11</v>
      </c>
      <c r="I923" t="str">
        <f>VLOOKUP(H923, 'vlookup for months'!$A$1:$B$12, 2, FALSE)</f>
        <v>Nov</v>
      </c>
      <c r="J923">
        <v>2001</v>
      </c>
      <c r="K923">
        <v>11</v>
      </c>
      <c r="L923" t="str">
        <f>VLOOKUP(K923, 'vlookup for months'!$A$1:$B$12, 2, FALSE)</f>
        <v>Nov</v>
      </c>
      <c r="M923" t="str">
        <f t="shared" si="29"/>
        <v>Nov</v>
      </c>
      <c r="N923" t="s">
        <v>578</v>
      </c>
      <c r="O923" t="str">
        <f t="shared" si="28"/>
        <v>1993-2001</v>
      </c>
      <c r="S923" t="e">
        <f>IF(Q923=R923, NA, Q923&amp;"-"&amp;R923)</f>
        <v>#NAME?</v>
      </c>
      <c r="AA923">
        <v>3.5</v>
      </c>
      <c r="AG923" t="s">
        <v>423</v>
      </c>
      <c r="AH923" t="s">
        <v>355</v>
      </c>
      <c r="AJ923" t="s">
        <v>424</v>
      </c>
    </row>
    <row r="924" spans="1:36" x14ac:dyDescent="0.25">
      <c r="A924" t="s">
        <v>352</v>
      </c>
      <c r="B924" t="s">
        <v>421</v>
      </c>
      <c r="C924" t="s">
        <v>39</v>
      </c>
      <c r="D924" t="s">
        <v>97</v>
      </c>
      <c r="F924" t="s">
        <v>41</v>
      </c>
      <c r="G924">
        <v>1993</v>
      </c>
      <c r="H924">
        <v>11</v>
      </c>
      <c r="I924" t="str">
        <f>VLOOKUP(H924, 'vlookup for months'!$A$1:$B$12, 2, FALSE)</f>
        <v>Nov</v>
      </c>
      <c r="J924">
        <v>2001</v>
      </c>
      <c r="K924">
        <v>11</v>
      </c>
      <c r="L924" t="str">
        <f>VLOOKUP(K924, 'vlookup for months'!$A$1:$B$12, 2, FALSE)</f>
        <v>Nov</v>
      </c>
      <c r="M924" t="str">
        <f t="shared" si="29"/>
        <v>Nov</v>
      </c>
      <c r="N924" t="s">
        <v>578</v>
      </c>
      <c r="O924" t="str">
        <f t="shared" si="28"/>
        <v>1993-2001</v>
      </c>
      <c r="S924" t="e">
        <f>IF(Q924=R924, NA, Q924&amp;"-"&amp;R924)</f>
        <v>#NAME?</v>
      </c>
      <c r="AA924">
        <v>1</v>
      </c>
      <c r="AG924" t="s">
        <v>423</v>
      </c>
      <c r="AH924" t="s">
        <v>355</v>
      </c>
      <c r="AJ924" t="s">
        <v>424</v>
      </c>
    </row>
    <row r="925" spans="1:36" x14ac:dyDescent="0.25">
      <c r="A925" t="s">
        <v>364</v>
      </c>
      <c r="B925" t="s">
        <v>406</v>
      </c>
      <c r="C925" t="s">
        <v>54</v>
      </c>
      <c r="F925" t="s">
        <v>41</v>
      </c>
      <c r="G925">
        <v>1980</v>
      </c>
      <c r="I925" t="e">
        <f>VLOOKUP(H925, 'vlookup for months'!$A$1:$B$12, 2, FALSE)</f>
        <v>#N/A</v>
      </c>
      <c r="J925">
        <v>1980</v>
      </c>
      <c r="L925" t="e">
        <f>VLOOKUP(K925, 'vlookup for months'!$A$1:$B$12, 2, FALSE)</f>
        <v>#N/A</v>
      </c>
      <c r="M925" t="e">
        <f t="shared" si="29"/>
        <v>#N/A</v>
      </c>
      <c r="O925">
        <f t="shared" si="28"/>
        <v>1980</v>
      </c>
      <c r="S925" t="e">
        <f>IF(Q925=R925, NA, Q925&amp;"-"&amp;R925)</f>
        <v>#NAME?</v>
      </c>
      <c r="AA925">
        <v>1</v>
      </c>
      <c r="AG925" t="s">
        <v>377</v>
      </c>
      <c r="AH925" t="s">
        <v>377</v>
      </c>
      <c r="AJ925" t="s">
        <v>426</v>
      </c>
    </row>
    <row r="926" spans="1:36" x14ac:dyDescent="0.25">
      <c r="A926" t="s">
        <v>364</v>
      </c>
      <c r="B926" t="s">
        <v>406</v>
      </c>
      <c r="C926" t="s">
        <v>54</v>
      </c>
      <c r="F926" t="s">
        <v>41</v>
      </c>
      <c r="G926">
        <v>1985</v>
      </c>
      <c r="I926" t="e">
        <f>VLOOKUP(H926, 'vlookup for months'!$A$1:$B$12, 2, FALSE)</f>
        <v>#N/A</v>
      </c>
      <c r="J926">
        <v>1985</v>
      </c>
      <c r="L926" t="e">
        <f>VLOOKUP(K926, 'vlookup for months'!$A$1:$B$12, 2, FALSE)</f>
        <v>#N/A</v>
      </c>
      <c r="M926" t="e">
        <f t="shared" si="29"/>
        <v>#N/A</v>
      </c>
      <c r="O926">
        <f t="shared" si="28"/>
        <v>1985</v>
      </c>
      <c r="S926" t="e">
        <f>IF(Q926=R926, NA, Q926&amp;"-"&amp;R926)</f>
        <v>#NAME?</v>
      </c>
      <c r="AA926">
        <v>12</v>
      </c>
      <c r="AG926" t="s">
        <v>377</v>
      </c>
      <c r="AH926" t="s">
        <v>377</v>
      </c>
      <c r="AJ926" t="s">
        <v>426</v>
      </c>
    </row>
    <row r="927" spans="1:36" x14ac:dyDescent="0.25">
      <c r="A927" t="s">
        <v>364</v>
      </c>
      <c r="B927" t="s">
        <v>406</v>
      </c>
      <c r="C927" t="s">
        <v>54</v>
      </c>
      <c r="F927" t="s">
        <v>41</v>
      </c>
      <c r="G927">
        <v>1990</v>
      </c>
      <c r="I927" t="e">
        <f>VLOOKUP(H927, 'vlookup for months'!$A$1:$B$12, 2, FALSE)</f>
        <v>#N/A</v>
      </c>
      <c r="J927">
        <v>1990</v>
      </c>
      <c r="L927" t="e">
        <f>VLOOKUP(K927, 'vlookup for months'!$A$1:$B$12, 2, FALSE)</f>
        <v>#N/A</v>
      </c>
      <c r="M927" t="e">
        <f t="shared" si="29"/>
        <v>#N/A</v>
      </c>
      <c r="O927">
        <f t="shared" si="28"/>
        <v>1990</v>
      </c>
      <c r="S927" t="e">
        <f>IF(Q927=R927, NA, Q927&amp;"-"&amp;R927)</f>
        <v>#NAME?</v>
      </c>
      <c r="AA927">
        <v>17</v>
      </c>
      <c r="AG927" t="s">
        <v>377</v>
      </c>
      <c r="AH927" t="s">
        <v>377</v>
      </c>
      <c r="AJ927" t="s">
        <v>426</v>
      </c>
    </row>
    <row r="928" spans="1:36" x14ac:dyDescent="0.25">
      <c r="A928" t="s">
        <v>364</v>
      </c>
      <c r="B928" t="s">
        <v>406</v>
      </c>
      <c r="C928" t="s">
        <v>54</v>
      </c>
      <c r="F928" t="s">
        <v>41</v>
      </c>
      <c r="G928">
        <v>1995</v>
      </c>
      <c r="I928" t="e">
        <f>VLOOKUP(H928, 'vlookup for months'!$A$1:$B$12, 2, FALSE)</f>
        <v>#N/A</v>
      </c>
      <c r="J928">
        <v>1995</v>
      </c>
      <c r="L928" t="e">
        <f>VLOOKUP(K928, 'vlookup for months'!$A$1:$B$12, 2, FALSE)</f>
        <v>#N/A</v>
      </c>
      <c r="M928" t="e">
        <f t="shared" si="29"/>
        <v>#N/A</v>
      </c>
      <c r="O928">
        <f t="shared" si="28"/>
        <v>1995</v>
      </c>
      <c r="S928" t="e">
        <f>IF(Q928=R928, NA, Q928&amp;"-"&amp;R928)</f>
        <v>#NAME?</v>
      </c>
      <c r="AA928">
        <v>20</v>
      </c>
      <c r="AG928" t="s">
        <v>377</v>
      </c>
      <c r="AH928" t="s">
        <v>377</v>
      </c>
      <c r="AJ928" t="s">
        <v>426</v>
      </c>
    </row>
    <row r="929" spans="1:36" x14ac:dyDescent="0.25">
      <c r="A929" t="s">
        <v>364</v>
      </c>
      <c r="B929" t="s">
        <v>406</v>
      </c>
      <c r="C929" t="s">
        <v>54</v>
      </c>
      <c r="F929" t="s">
        <v>41</v>
      </c>
      <c r="G929">
        <v>2000</v>
      </c>
      <c r="I929" t="e">
        <f>VLOOKUP(H929, 'vlookup for months'!$A$1:$B$12, 2, FALSE)</f>
        <v>#N/A</v>
      </c>
      <c r="J929">
        <v>2000</v>
      </c>
      <c r="L929" t="e">
        <f>VLOOKUP(K929, 'vlookup for months'!$A$1:$B$12, 2, FALSE)</f>
        <v>#N/A</v>
      </c>
      <c r="M929" t="e">
        <f t="shared" si="29"/>
        <v>#N/A</v>
      </c>
      <c r="O929">
        <f t="shared" si="28"/>
        <v>2000</v>
      </c>
      <c r="S929" t="e">
        <f>IF(Q929=R929, NA, Q929&amp;"-"&amp;R929)</f>
        <v>#NAME?</v>
      </c>
      <c r="AA929">
        <v>24</v>
      </c>
      <c r="AG929" t="s">
        <v>377</v>
      </c>
      <c r="AH929" t="s">
        <v>377</v>
      </c>
      <c r="AJ929" t="s">
        <v>426</v>
      </c>
    </row>
    <row r="930" spans="1:36" x14ac:dyDescent="0.25">
      <c r="A930" t="s">
        <v>364</v>
      </c>
      <c r="B930" t="s">
        <v>427</v>
      </c>
      <c r="C930" t="s">
        <v>54</v>
      </c>
      <c r="F930" t="s">
        <v>33</v>
      </c>
      <c r="G930">
        <v>1980</v>
      </c>
      <c r="I930" t="e">
        <f>VLOOKUP(H930, 'vlookup for months'!$A$1:$B$12, 2, FALSE)</f>
        <v>#N/A</v>
      </c>
      <c r="J930">
        <v>1980</v>
      </c>
      <c r="L930" t="e">
        <f>VLOOKUP(K930, 'vlookup for months'!$A$1:$B$12, 2, FALSE)</f>
        <v>#N/A</v>
      </c>
      <c r="M930" t="e">
        <f t="shared" si="29"/>
        <v>#N/A</v>
      </c>
      <c r="O930">
        <f t="shared" si="28"/>
        <v>1980</v>
      </c>
      <c r="S930" t="e">
        <f>IF(Q930=R930, NA, Q930&amp;"-"&amp;R930)</f>
        <v>#NAME?</v>
      </c>
      <c r="AA930">
        <v>4</v>
      </c>
      <c r="AG930" t="s">
        <v>377</v>
      </c>
      <c r="AH930" t="s">
        <v>377</v>
      </c>
      <c r="AJ930" t="s">
        <v>426</v>
      </c>
    </row>
    <row r="931" spans="1:36" x14ac:dyDescent="0.25">
      <c r="A931" t="s">
        <v>364</v>
      </c>
      <c r="B931" t="s">
        <v>427</v>
      </c>
      <c r="C931" t="s">
        <v>54</v>
      </c>
      <c r="F931" t="s">
        <v>33</v>
      </c>
      <c r="G931">
        <v>1985</v>
      </c>
      <c r="I931" t="e">
        <f>VLOOKUP(H931, 'vlookup for months'!$A$1:$B$12, 2, FALSE)</f>
        <v>#N/A</v>
      </c>
      <c r="J931">
        <v>1985</v>
      </c>
      <c r="L931" t="e">
        <f>VLOOKUP(K931, 'vlookup for months'!$A$1:$B$12, 2, FALSE)</f>
        <v>#N/A</v>
      </c>
      <c r="M931" t="e">
        <f t="shared" si="29"/>
        <v>#N/A</v>
      </c>
      <c r="O931">
        <f t="shared" si="28"/>
        <v>1985</v>
      </c>
      <c r="S931" t="e">
        <f>IF(Q931=R931, NA, Q931&amp;"-"&amp;R931)</f>
        <v>#NAME?</v>
      </c>
      <c r="AA931">
        <v>9</v>
      </c>
      <c r="AG931" t="s">
        <v>377</v>
      </c>
      <c r="AH931" t="s">
        <v>377</v>
      </c>
      <c r="AJ931" t="s">
        <v>426</v>
      </c>
    </row>
    <row r="932" spans="1:36" x14ac:dyDescent="0.25">
      <c r="A932" t="s">
        <v>364</v>
      </c>
      <c r="B932" t="s">
        <v>427</v>
      </c>
      <c r="C932" t="s">
        <v>54</v>
      </c>
      <c r="F932" t="s">
        <v>33</v>
      </c>
      <c r="G932">
        <v>1990</v>
      </c>
      <c r="I932" t="e">
        <f>VLOOKUP(H932, 'vlookup for months'!$A$1:$B$12, 2, FALSE)</f>
        <v>#N/A</v>
      </c>
      <c r="J932">
        <v>1990</v>
      </c>
      <c r="L932" t="e">
        <f>VLOOKUP(K932, 'vlookup for months'!$A$1:$B$12, 2, FALSE)</f>
        <v>#N/A</v>
      </c>
      <c r="M932" t="e">
        <f t="shared" si="29"/>
        <v>#N/A</v>
      </c>
      <c r="O932">
        <f t="shared" si="28"/>
        <v>1990</v>
      </c>
      <c r="S932" t="e">
        <f>IF(Q932=R932, NA, Q932&amp;"-"&amp;R932)</f>
        <v>#NAME?</v>
      </c>
      <c r="AA932">
        <v>12</v>
      </c>
      <c r="AG932" t="s">
        <v>377</v>
      </c>
      <c r="AH932" t="s">
        <v>377</v>
      </c>
      <c r="AJ932" t="s">
        <v>426</v>
      </c>
    </row>
    <row r="933" spans="1:36" x14ac:dyDescent="0.25">
      <c r="A933" t="s">
        <v>364</v>
      </c>
      <c r="B933" t="s">
        <v>427</v>
      </c>
      <c r="C933" t="s">
        <v>54</v>
      </c>
      <c r="F933" t="s">
        <v>33</v>
      </c>
      <c r="G933">
        <v>1995</v>
      </c>
      <c r="I933" t="e">
        <f>VLOOKUP(H933, 'vlookup for months'!$A$1:$B$12, 2, FALSE)</f>
        <v>#N/A</v>
      </c>
      <c r="J933">
        <v>1995</v>
      </c>
      <c r="L933" t="e">
        <f>VLOOKUP(K933, 'vlookup for months'!$A$1:$B$12, 2, FALSE)</f>
        <v>#N/A</v>
      </c>
      <c r="M933" t="e">
        <f t="shared" si="29"/>
        <v>#N/A</v>
      </c>
      <c r="O933">
        <f t="shared" si="28"/>
        <v>1995</v>
      </c>
      <c r="S933" t="e">
        <f>IF(Q933=R933, NA, Q933&amp;"-"&amp;R933)</f>
        <v>#NAME?</v>
      </c>
      <c r="AA933">
        <v>14</v>
      </c>
      <c r="AG933" t="s">
        <v>377</v>
      </c>
      <c r="AH933" t="s">
        <v>377</v>
      </c>
      <c r="AJ933" t="s">
        <v>426</v>
      </c>
    </row>
    <row r="934" spans="1:36" x14ac:dyDescent="0.25">
      <c r="A934" t="s">
        <v>364</v>
      </c>
      <c r="B934" t="s">
        <v>427</v>
      </c>
      <c r="C934" t="s">
        <v>54</v>
      </c>
      <c r="F934" t="s">
        <v>33</v>
      </c>
      <c r="G934">
        <v>2000</v>
      </c>
      <c r="I934" t="e">
        <f>VLOOKUP(H934, 'vlookup for months'!$A$1:$B$12, 2, FALSE)</f>
        <v>#N/A</v>
      </c>
      <c r="J934">
        <v>2000</v>
      </c>
      <c r="L934" t="e">
        <f>VLOOKUP(K934, 'vlookup for months'!$A$1:$B$12, 2, FALSE)</f>
        <v>#N/A</v>
      </c>
      <c r="M934" t="e">
        <f t="shared" si="29"/>
        <v>#N/A</v>
      </c>
      <c r="O934">
        <f t="shared" si="28"/>
        <v>2000</v>
      </c>
      <c r="S934" t="e">
        <f>IF(Q934=R934, NA, Q934&amp;"-"&amp;R934)</f>
        <v>#NAME?</v>
      </c>
      <c r="AA934">
        <v>15</v>
      </c>
      <c r="AG934" t="s">
        <v>377</v>
      </c>
      <c r="AH934" t="s">
        <v>377</v>
      </c>
      <c r="AJ934" t="s">
        <v>426</v>
      </c>
    </row>
    <row r="935" spans="1:36" x14ac:dyDescent="0.25">
      <c r="A935" t="s">
        <v>352</v>
      </c>
      <c r="B935" t="s">
        <v>407</v>
      </c>
      <c r="C935" t="s">
        <v>54</v>
      </c>
      <c r="F935" t="s">
        <v>41</v>
      </c>
      <c r="G935">
        <v>1973</v>
      </c>
      <c r="I935" t="e">
        <f>VLOOKUP(H935, 'vlookup for months'!$A$1:$B$12, 2, FALSE)</f>
        <v>#N/A</v>
      </c>
      <c r="J935">
        <v>1998</v>
      </c>
      <c r="L935" t="e">
        <f>VLOOKUP(K935, 'vlookup for months'!$A$1:$B$12, 2, FALSE)</f>
        <v>#N/A</v>
      </c>
      <c r="M935" t="e">
        <f t="shared" si="29"/>
        <v>#N/A</v>
      </c>
      <c r="O935" t="str">
        <f t="shared" si="28"/>
        <v>1973-1998</v>
      </c>
      <c r="S935" t="e">
        <f>IF(Q935=R935, NA, Q935&amp;"-"&amp;R935)</f>
        <v>#NAME?</v>
      </c>
      <c r="AA935">
        <v>4</v>
      </c>
      <c r="AG935" t="s">
        <v>377</v>
      </c>
      <c r="AH935" t="s">
        <v>377</v>
      </c>
      <c r="AJ935" t="s">
        <v>426</v>
      </c>
    </row>
    <row r="936" spans="1:36" x14ac:dyDescent="0.25">
      <c r="A936" t="s">
        <v>363</v>
      </c>
      <c r="B936" t="s">
        <v>407</v>
      </c>
      <c r="C936" t="s">
        <v>54</v>
      </c>
      <c r="F936" t="s">
        <v>41</v>
      </c>
      <c r="G936">
        <v>1973</v>
      </c>
      <c r="I936" t="e">
        <f>VLOOKUP(H936, 'vlookup for months'!$A$1:$B$12, 2, FALSE)</f>
        <v>#N/A</v>
      </c>
      <c r="J936">
        <v>1998</v>
      </c>
      <c r="L936" t="e">
        <f>VLOOKUP(K936, 'vlookup for months'!$A$1:$B$12, 2, FALSE)</f>
        <v>#N/A</v>
      </c>
      <c r="M936" t="e">
        <f t="shared" si="29"/>
        <v>#N/A</v>
      </c>
      <c r="O936" t="str">
        <f t="shared" si="28"/>
        <v>1973-1998</v>
      </c>
      <c r="S936" t="e">
        <f>IF(Q936=R936, NA, Q936&amp;"-"&amp;R936)</f>
        <v>#NAME?</v>
      </c>
      <c r="AA936">
        <v>9</v>
      </c>
      <c r="AG936" t="s">
        <v>377</v>
      </c>
      <c r="AH936" t="s">
        <v>377</v>
      </c>
      <c r="AJ936" t="s">
        <v>426</v>
      </c>
    </row>
    <row r="937" spans="1:36" x14ac:dyDescent="0.25">
      <c r="A937" t="s">
        <v>352</v>
      </c>
      <c r="B937" t="s">
        <v>428</v>
      </c>
      <c r="C937" t="s">
        <v>117</v>
      </c>
      <c r="F937" t="s">
        <v>33</v>
      </c>
      <c r="G937">
        <v>1976</v>
      </c>
      <c r="H937">
        <v>7</v>
      </c>
      <c r="I937" t="str">
        <f>VLOOKUP(H937, 'vlookup for months'!$A$1:$B$12, 2, FALSE)</f>
        <v>Jul</v>
      </c>
      <c r="J937">
        <v>1976</v>
      </c>
      <c r="K937">
        <v>7</v>
      </c>
      <c r="L937" t="str">
        <f>VLOOKUP(K937, 'vlookup for months'!$A$1:$B$12, 2, FALSE)</f>
        <v>Jul</v>
      </c>
      <c r="M937" t="str">
        <f t="shared" si="29"/>
        <v>Jul</v>
      </c>
      <c r="N937" t="s">
        <v>571</v>
      </c>
      <c r="O937">
        <f t="shared" si="28"/>
        <v>1976</v>
      </c>
      <c r="P937">
        <v>1</v>
      </c>
      <c r="Q937">
        <v>250</v>
      </c>
      <c r="R937">
        <v>300</v>
      </c>
      <c r="S937" t="str">
        <f>IF(Q937=R937, NA, Q937&amp;"-"&amp;R937)</f>
        <v>250-300</v>
      </c>
      <c r="T937" t="s">
        <v>719</v>
      </c>
      <c r="AG937" t="s">
        <v>413</v>
      </c>
      <c r="AH937" t="s">
        <v>355</v>
      </c>
      <c r="AI937" t="s">
        <v>57</v>
      </c>
      <c r="AJ937" t="s">
        <v>429</v>
      </c>
    </row>
    <row r="938" spans="1:36" x14ac:dyDescent="0.25">
      <c r="A938" t="s">
        <v>363</v>
      </c>
      <c r="B938" t="s">
        <v>428</v>
      </c>
      <c r="C938" t="s">
        <v>117</v>
      </c>
      <c r="F938" t="s">
        <v>33</v>
      </c>
      <c r="G938">
        <v>1976</v>
      </c>
      <c r="H938">
        <v>7</v>
      </c>
      <c r="I938" t="str">
        <f>VLOOKUP(H938, 'vlookup for months'!$A$1:$B$12, 2, FALSE)</f>
        <v>Jul</v>
      </c>
      <c r="J938">
        <v>1976</v>
      </c>
      <c r="K938">
        <v>7</v>
      </c>
      <c r="L938" t="str">
        <f>VLOOKUP(K938, 'vlookup for months'!$A$1:$B$12, 2, FALSE)</f>
        <v>Jul</v>
      </c>
      <c r="M938" t="str">
        <f t="shared" si="29"/>
        <v>Jul</v>
      </c>
      <c r="N938" t="s">
        <v>571</v>
      </c>
      <c r="O938">
        <f t="shared" si="28"/>
        <v>1976</v>
      </c>
      <c r="P938">
        <v>1</v>
      </c>
      <c r="S938" t="e">
        <f>IF(Q938=R938, NA, Q938&amp;"-"&amp;R938)</f>
        <v>#NAME?</v>
      </c>
      <c r="U938">
        <v>175</v>
      </c>
      <c r="AG938" t="s">
        <v>413</v>
      </c>
      <c r="AH938" t="s">
        <v>355</v>
      </c>
      <c r="AI938" t="s">
        <v>57</v>
      </c>
      <c r="AJ938" t="s">
        <v>429</v>
      </c>
    </row>
    <row r="939" spans="1:36" x14ac:dyDescent="0.25">
      <c r="A939" t="s">
        <v>352</v>
      </c>
      <c r="B939" t="s">
        <v>428</v>
      </c>
      <c r="C939" t="s">
        <v>117</v>
      </c>
      <c r="F939" t="s">
        <v>33</v>
      </c>
      <c r="G939">
        <v>1992</v>
      </c>
      <c r="H939">
        <v>7</v>
      </c>
      <c r="I939" t="str">
        <f>VLOOKUP(H939, 'vlookup for months'!$A$1:$B$12, 2, FALSE)</f>
        <v>Jul</v>
      </c>
      <c r="J939">
        <v>2003</v>
      </c>
      <c r="K939">
        <v>7</v>
      </c>
      <c r="L939" t="str">
        <f>VLOOKUP(K939, 'vlookup for months'!$A$1:$B$12, 2, FALSE)</f>
        <v>Jul</v>
      </c>
      <c r="M939" t="str">
        <f t="shared" si="29"/>
        <v>Jul</v>
      </c>
      <c r="N939" t="s">
        <v>571</v>
      </c>
      <c r="O939" t="str">
        <f t="shared" si="28"/>
        <v>1992-2003</v>
      </c>
      <c r="Q939">
        <v>180.2</v>
      </c>
      <c r="R939">
        <v>318.7</v>
      </c>
      <c r="S939" t="str">
        <f>IF(Q939=R939, NA, Q939&amp;"-"&amp;R939)</f>
        <v>180.2-318.7</v>
      </c>
      <c r="T939" t="s">
        <v>720</v>
      </c>
      <c r="U939">
        <v>359.13</v>
      </c>
      <c r="Z939">
        <v>19</v>
      </c>
      <c r="AG939" t="s">
        <v>355</v>
      </c>
      <c r="AH939" t="s">
        <v>355</v>
      </c>
      <c r="AI939" t="s">
        <v>57</v>
      </c>
      <c r="AJ939" t="s">
        <v>430</v>
      </c>
    </row>
    <row r="940" spans="1:36" x14ac:dyDescent="0.25">
      <c r="A940" t="s">
        <v>363</v>
      </c>
      <c r="B940" t="s">
        <v>428</v>
      </c>
      <c r="C940" t="s">
        <v>117</v>
      </c>
      <c r="F940" t="s">
        <v>33</v>
      </c>
      <c r="G940">
        <v>1992</v>
      </c>
      <c r="H940">
        <v>7</v>
      </c>
      <c r="I940" t="str">
        <f>VLOOKUP(H940, 'vlookup for months'!$A$1:$B$12, 2, FALSE)</f>
        <v>Jul</v>
      </c>
      <c r="J940">
        <v>2003</v>
      </c>
      <c r="K940">
        <v>7</v>
      </c>
      <c r="L940" t="str">
        <f>VLOOKUP(K940, 'vlookup for months'!$A$1:$B$12, 2, FALSE)</f>
        <v>Jul</v>
      </c>
      <c r="M940" t="str">
        <f t="shared" si="29"/>
        <v>Jul</v>
      </c>
      <c r="N940" t="s">
        <v>571</v>
      </c>
      <c r="O940" t="str">
        <f t="shared" si="28"/>
        <v>1992-2003</v>
      </c>
      <c r="Q940">
        <v>96.3</v>
      </c>
      <c r="R940">
        <v>179.4</v>
      </c>
      <c r="S940" t="str">
        <f>IF(Q940=R940, NA, Q940&amp;"-"&amp;R940)</f>
        <v>96.3-179.4</v>
      </c>
      <c r="T940" t="s">
        <v>721</v>
      </c>
      <c r="U940">
        <v>145.19999999999999</v>
      </c>
      <c r="AG940" t="s">
        <v>355</v>
      </c>
      <c r="AH940" t="s">
        <v>355</v>
      </c>
      <c r="AI940" t="s">
        <v>57</v>
      </c>
      <c r="AJ940" t="s">
        <v>430</v>
      </c>
    </row>
    <row r="941" spans="1:36" x14ac:dyDescent="0.25">
      <c r="A941" t="s">
        <v>364</v>
      </c>
      <c r="B941" t="s">
        <v>428</v>
      </c>
      <c r="C941" t="s">
        <v>117</v>
      </c>
      <c r="F941" t="s">
        <v>33</v>
      </c>
      <c r="G941">
        <v>1992</v>
      </c>
      <c r="H941">
        <v>7</v>
      </c>
      <c r="I941" t="str">
        <f>VLOOKUP(H941, 'vlookup for months'!$A$1:$B$12, 2, FALSE)</f>
        <v>Jul</v>
      </c>
      <c r="J941">
        <v>2003</v>
      </c>
      <c r="K941">
        <v>7</v>
      </c>
      <c r="L941" t="str">
        <f>VLOOKUP(K941, 'vlookup for months'!$A$1:$B$12, 2, FALSE)</f>
        <v>Jul</v>
      </c>
      <c r="M941" t="str">
        <f t="shared" si="29"/>
        <v>Jul</v>
      </c>
      <c r="N941" t="s">
        <v>571</v>
      </c>
      <c r="O941" t="str">
        <f t="shared" si="28"/>
        <v>1992-2003</v>
      </c>
      <c r="S941" t="e">
        <f>IF(Q941=R941, NA, Q941&amp;"-"&amp;R941)</f>
        <v>#NAME?</v>
      </c>
      <c r="U941">
        <v>117.2</v>
      </c>
      <c r="AG941" t="s">
        <v>355</v>
      </c>
      <c r="AH941" t="s">
        <v>355</v>
      </c>
      <c r="AI941" t="s">
        <v>57</v>
      </c>
      <c r="AJ941" t="s">
        <v>430</v>
      </c>
    </row>
    <row r="942" spans="1:36" x14ac:dyDescent="0.25">
      <c r="A942" t="s">
        <v>363</v>
      </c>
      <c r="B942" t="s">
        <v>428</v>
      </c>
      <c r="C942" t="s">
        <v>117</v>
      </c>
      <c r="F942" t="s">
        <v>33</v>
      </c>
      <c r="G942">
        <v>1994</v>
      </c>
      <c r="H942">
        <v>2</v>
      </c>
      <c r="I942" t="str">
        <f>VLOOKUP(H942, 'vlookup for months'!$A$1:$B$12, 2, FALSE)</f>
        <v>Feb</v>
      </c>
      <c r="J942">
        <v>2006</v>
      </c>
      <c r="K942">
        <v>2</v>
      </c>
      <c r="L942" t="str">
        <f>VLOOKUP(K942, 'vlookup for months'!$A$1:$B$12, 2, FALSE)</f>
        <v>Feb</v>
      </c>
      <c r="M942" t="str">
        <f t="shared" si="29"/>
        <v>Feb</v>
      </c>
      <c r="N942" t="s">
        <v>577</v>
      </c>
      <c r="O942" t="str">
        <f t="shared" si="28"/>
        <v>1994-2006</v>
      </c>
      <c r="Q942">
        <v>189.2</v>
      </c>
      <c r="R942">
        <v>194.1</v>
      </c>
      <c r="S942" t="str">
        <f>IF(Q942=R942, NA, Q942&amp;"-"&amp;R942)</f>
        <v>189.2-194.1</v>
      </c>
      <c r="T942" t="s">
        <v>722</v>
      </c>
      <c r="U942">
        <v>191.7</v>
      </c>
      <c r="AG942" t="s">
        <v>357</v>
      </c>
      <c r="AH942" t="s">
        <v>355</v>
      </c>
      <c r="AI942" t="s">
        <v>57</v>
      </c>
      <c r="AJ942" t="s">
        <v>430</v>
      </c>
    </row>
    <row r="943" spans="1:36" x14ac:dyDescent="0.25">
      <c r="A943" t="s">
        <v>364</v>
      </c>
      <c r="B943" t="s">
        <v>428</v>
      </c>
      <c r="C943" t="s">
        <v>117</v>
      </c>
      <c r="F943" t="s">
        <v>33</v>
      </c>
      <c r="G943">
        <v>1994</v>
      </c>
      <c r="H943">
        <v>2</v>
      </c>
      <c r="I943" t="str">
        <f>VLOOKUP(H943, 'vlookup for months'!$A$1:$B$12, 2, FALSE)</f>
        <v>Feb</v>
      </c>
      <c r="J943">
        <v>2006</v>
      </c>
      <c r="K943">
        <v>2</v>
      </c>
      <c r="L943" t="str">
        <f>VLOOKUP(K943, 'vlookup for months'!$A$1:$B$12, 2, FALSE)</f>
        <v>Feb</v>
      </c>
      <c r="M943" t="str">
        <f t="shared" si="29"/>
        <v>Feb</v>
      </c>
      <c r="N943" t="s">
        <v>577</v>
      </c>
      <c r="O943" t="str">
        <f t="shared" si="28"/>
        <v>1994-2006</v>
      </c>
      <c r="Q943">
        <v>15.7</v>
      </c>
      <c r="R943">
        <v>246.4</v>
      </c>
      <c r="S943" t="str">
        <f>IF(Q943=R943, NA, Q943&amp;"-"&amp;R943)</f>
        <v>15.7-246.4</v>
      </c>
      <c r="T943" t="s">
        <v>723</v>
      </c>
      <c r="U943">
        <v>126.5</v>
      </c>
      <c r="AA943">
        <v>16</v>
      </c>
      <c r="AG943" t="s">
        <v>357</v>
      </c>
      <c r="AH943" t="s">
        <v>355</v>
      </c>
      <c r="AI943" t="s">
        <v>57</v>
      </c>
      <c r="AJ943" t="s">
        <v>430</v>
      </c>
    </row>
    <row r="944" spans="1:36" x14ac:dyDescent="0.25">
      <c r="A944" t="s">
        <v>352</v>
      </c>
      <c r="B944" t="s">
        <v>431</v>
      </c>
      <c r="C944" t="s">
        <v>117</v>
      </c>
      <c r="F944" t="s">
        <v>41</v>
      </c>
      <c r="G944">
        <v>1977</v>
      </c>
      <c r="I944" t="e">
        <f>VLOOKUP(H944, 'vlookup for months'!$A$1:$B$12, 2, FALSE)</f>
        <v>#N/A</v>
      </c>
      <c r="J944">
        <v>1977</v>
      </c>
      <c r="L944" t="e">
        <f>VLOOKUP(K944, 'vlookup for months'!$A$1:$B$12, 2, FALSE)</f>
        <v>#N/A</v>
      </c>
      <c r="M944" t="e">
        <f t="shared" si="29"/>
        <v>#N/A</v>
      </c>
      <c r="O944">
        <f t="shared" si="28"/>
        <v>1977</v>
      </c>
      <c r="S944" t="e">
        <f>IF(Q944=R944, NA, Q944&amp;"-"&amp;R944)</f>
        <v>#NAME?</v>
      </c>
      <c r="AA944">
        <v>10</v>
      </c>
      <c r="AG944" t="s">
        <v>432</v>
      </c>
      <c r="AH944" t="s">
        <v>355</v>
      </c>
      <c r="AI944" t="s">
        <v>57</v>
      </c>
      <c r="AJ944" t="s">
        <v>433</v>
      </c>
    </row>
    <row r="945" spans="1:36" x14ac:dyDescent="0.25">
      <c r="A945" t="s">
        <v>352</v>
      </c>
      <c r="B945" t="s">
        <v>431</v>
      </c>
      <c r="C945" t="s">
        <v>117</v>
      </c>
      <c r="F945" t="s">
        <v>41</v>
      </c>
      <c r="G945">
        <v>1983</v>
      </c>
      <c r="I945" t="e">
        <f>VLOOKUP(H945, 'vlookup for months'!$A$1:$B$12, 2, FALSE)</f>
        <v>#N/A</v>
      </c>
      <c r="J945">
        <v>1983</v>
      </c>
      <c r="L945" t="e">
        <f>VLOOKUP(K945, 'vlookup for months'!$A$1:$B$12, 2, FALSE)</f>
        <v>#N/A</v>
      </c>
      <c r="M945" t="e">
        <f t="shared" si="29"/>
        <v>#N/A</v>
      </c>
      <c r="O945">
        <f t="shared" si="28"/>
        <v>1983</v>
      </c>
      <c r="S945" t="e">
        <f>IF(Q945=R945, NA, Q945&amp;"-"&amp;R945)</f>
        <v>#NAME?</v>
      </c>
      <c r="AA945">
        <v>10</v>
      </c>
      <c r="AG945" t="s">
        <v>432</v>
      </c>
      <c r="AH945" t="s">
        <v>355</v>
      </c>
      <c r="AI945" t="s">
        <v>57</v>
      </c>
      <c r="AJ945" t="s">
        <v>433</v>
      </c>
    </row>
    <row r="946" spans="1:36" x14ac:dyDescent="0.25">
      <c r="A946" t="s">
        <v>352</v>
      </c>
      <c r="B946" t="s">
        <v>431</v>
      </c>
      <c r="C946" t="s">
        <v>117</v>
      </c>
      <c r="F946" t="s">
        <v>41</v>
      </c>
      <c r="G946">
        <v>1987</v>
      </c>
      <c r="I946" t="e">
        <f>VLOOKUP(H946, 'vlookup for months'!$A$1:$B$12, 2, FALSE)</f>
        <v>#N/A</v>
      </c>
      <c r="J946">
        <v>1987</v>
      </c>
      <c r="L946" t="e">
        <f>VLOOKUP(K946, 'vlookup for months'!$A$1:$B$12, 2, FALSE)</f>
        <v>#N/A</v>
      </c>
      <c r="M946" t="e">
        <f t="shared" si="29"/>
        <v>#N/A</v>
      </c>
      <c r="O946">
        <f t="shared" si="28"/>
        <v>1987</v>
      </c>
      <c r="S946" t="e">
        <f>IF(Q946=R946, NA, Q946&amp;"-"&amp;R946)</f>
        <v>#NAME?</v>
      </c>
      <c r="AA946">
        <v>20</v>
      </c>
      <c r="AG946" t="s">
        <v>432</v>
      </c>
      <c r="AH946" t="s">
        <v>355</v>
      </c>
      <c r="AI946" t="s">
        <v>57</v>
      </c>
      <c r="AJ946" t="s">
        <v>433</v>
      </c>
    </row>
    <row r="947" spans="1:36" x14ac:dyDescent="0.25">
      <c r="A947" t="s">
        <v>352</v>
      </c>
      <c r="B947" t="s">
        <v>431</v>
      </c>
      <c r="C947" t="s">
        <v>117</v>
      </c>
      <c r="F947" t="s">
        <v>41</v>
      </c>
      <c r="G947">
        <v>1992</v>
      </c>
      <c r="I947" t="e">
        <f>VLOOKUP(H947, 'vlookup for months'!$A$1:$B$12, 2, FALSE)</f>
        <v>#N/A</v>
      </c>
      <c r="J947">
        <v>1992</v>
      </c>
      <c r="L947" t="e">
        <f>VLOOKUP(K947, 'vlookup for months'!$A$1:$B$12, 2, FALSE)</f>
        <v>#N/A</v>
      </c>
      <c r="M947" t="e">
        <f t="shared" si="29"/>
        <v>#N/A</v>
      </c>
      <c r="O947">
        <f t="shared" si="28"/>
        <v>1992</v>
      </c>
      <c r="S947" t="e">
        <f>IF(Q947=R947, NA, Q947&amp;"-"&amp;R947)</f>
        <v>#NAME?</v>
      </c>
      <c r="AA947">
        <v>28</v>
      </c>
      <c r="AG947" t="s">
        <v>432</v>
      </c>
      <c r="AH947" t="s">
        <v>355</v>
      </c>
      <c r="AI947" t="s">
        <v>57</v>
      </c>
      <c r="AJ947" t="s">
        <v>433</v>
      </c>
    </row>
    <row r="948" spans="1:36" x14ac:dyDescent="0.25">
      <c r="A948" t="s">
        <v>352</v>
      </c>
      <c r="B948" t="s">
        <v>431</v>
      </c>
      <c r="C948" t="s">
        <v>117</v>
      </c>
      <c r="F948" t="s">
        <v>41</v>
      </c>
      <c r="G948">
        <v>1995</v>
      </c>
      <c r="I948" t="e">
        <f>VLOOKUP(H948, 'vlookup for months'!$A$1:$B$12, 2, FALSE)</f>
        <v>#N/A</v>
      </c>
      <c r="J948">
        <v>1995</v>
      </c>
      <c r="L948" t="e">
        <f>VLOOKUP(K948, 'vlookup for months'!$A$1:$B$12, 2, FALSE)</f>
        <v>#N/A</v>
      </c>
      <c r="M948" t="e">
        <f t="shared" si="29"/>
        <v>#N/A</v>
      </c>
      <c r="O948">
        <f t="shared" si="28"/>
        <v>1995</v>
      </c>
      <c r="S948" t="e">
        <f>IF(Q948=R948, NA, Q948&amp;"-"&amp;R948)</f>
        <v>#NAME?</v>
      </c>
      <c r="AA948">
        <v>50</v>
      </c>
      <c r="AG948" t="s">
        <v>432</v>
      </c>
      <c r="AH948" t="s">
        <v>355</v>
      </c>
      <c r="AI948" t="s">
        <v>57</v>
      </c>
      <c r="AJ948" t="s">
        <v>433</v>
      </c>
    </row>
    <row r="949" spans="1:36" x14ac:dyDescent="0.25">
      <c r="A949" t="s">
        <v>352</v>
      </c>
      <c r="B949" t="s">
        <v>431</v>
      </c>
      <c r="C949" t="s">
        <v>117</v>
      </c>
      <c r="F949" t="s">
        <v>41</v>
      </c>
      <c r="G949">
        <v>1998</v>
      </c>
      <c r="I949" t="e">
        <f>VLOOKUP(H949, 'vlookup for months'!$A$1:$B$12, 2, FALSE)</f>
        <v>#N/A</v>
      </c>
      <c r="J949">
        <v>1998</v>
      </c>
      <c r="L949" t="e">
        <f>VLOOKUP(K949, 'vlookup for months'!$A$1:$B$12, 2, FALSE)</f>
        <v>#N/A</v>
      </c>
      <c r="M949" t="e">
        <f t="shared" si="29"/>
        <v>#N/A</v>
      </c>
      <c r="O949">
        <f t="shared" si="28"/>
        <v>1998</v>
      </c>
      <c r="S949" t="e">
        <f>IF(Q949=R949, NA, Q949&amp;"-"&amp;R949)</f>
        <v>#NAME?</v>
      </c>
      <c r="AA949">
        <v>49</v>
      </c>
      <c r="AG949" t="s">
        <v>432</v>
      </c>
      <c r="AH949" t="s">
        <v>355</v>
      </c>
      <c r="AI949" t="s">
        <v>57</v>
      </c>
      <c r="AJ949" t="s">
        <v>433</v>
      </c>
    </row>
    <row r="950" spans="1:36" x14ac:dyDescent="0.25">
      <c r="A950" t="s">
        <v>352</v>
      </c>
      <c r="B950" t="s">
        <v>431</v>
      </c>
      <c r="C950" t="s">
        <v>117</v>
      </c>
      <c r="F950" t="s">
        <v>41</v>
      </c>
      <c r="G950">
        <v>2002</v>
      </c>
      <c r="I950" t="e">
        <f>VLOOKUP(H950, 'vlookup for months'!$A$1:$B$12, 2, FALSE)</f>
        <v>#N/A</v>
      </c>
      <c r="J950">
        <v>2002</v>
      </c>
      <c r="L950" t="e">
        <f>VLOOKUP(K950, 'vlookup for months'!$A$1:$B$12, 2, FALSE)</f>
        <v>#N/A</v>
      </c>
      <c r="M950" t="e">
        <f t="shared" si="29"/>
        <v>#N/A</v>
      </c>
      <c r="O950">
        <f t="shared" si="28"/>
        <v>2002</v>
      </c>
      <c r="S950" t="e">
        <f>IF(Q950=R950, NA, Q950&amp;"-"&amp;R950)</f>
        <v>#NAME?</v>
      </c>
      <c r="AA950">
        <v>49</v>
      </c>
      <c r="AG950" t="s">
        <v>432</v>
      </c>
      <c r="AH950" t="s">
        <v>355</v>
      </c>
      <c r="AI950" t="s">
        <v>57</v>
      </c>
      <c r="AJ950" t="s">
        <v>433</v>
      </c>
    </row>
    <row r="951" spans="1:36" x14ac:dyDescent="0.25">
      <c r="A951" t="s">
        <v>352</v>
      </c>
      <c r="B951" t="s">
        <v>226</v>
      </c>
      <c r="C951" t="s">
        <v>76</v>
      </c>
      <c r="F951" t="s">
        <v>41</v>
      </c>
      <c r="G951">
        <v>1979</v>
      </c>
      <c r="H951">
        <v>5</v>
      </c>
      <c r="I951" t="str">
        <f>VLOOKUP(H951, 'vlookup for months'!$A$1:$B$12, 2, FALSE)</f>
        <v>May</v>
      </c>
      <c r="J951">
        <v>1979</v>
      </c>
      <c r="K951">
        <v>5</v>
      </c>
      <c r="L951" t="str">
        <f>VLOOKUP(K951, 'vlookup for months'!$A$1:$B$12, 2, FALSE)</f>
        <v>May</v>
      </c>
      <c r="M951" t="str">
        <f t="shared" si="29"/>
        <v>May</v>
      </c>
      <c r="N951" t="s">
        <v>576</v>
      </c>
      <c r="O951">
        <f t="shared" si="28"/>
        <v>1979</v>
      </c>
      <c r="S951" t="e">
        <f>IF(Q951=R951, NA, Q951&amp;"-"&amp;R951)</f>
        <v>#NAME?</v>
      </c>
      <c r="AA951">
        <v>8.1</v>
      </c>
      <c r="AG951" t="s">
        <v>432</v>
      </c>
      <c r="AH951" t="s">
        <v>355</v>
      </c>
      <c r="AI951" t="s">
        <v>57</v>
      </c>
      <c r="AJ951" t="s">
        <v>433</v>
      </c>
    </row>
    <row r="952" spans="1:36" x14ac:dyDescent="0.25">
      <c r="A952" t="s">
        <v>352</v>
      </c>
      <c r="B952" t="s">
        <v>226</v>
      </c>
      <c r="C952" t="s">
        <v>76</v>
      </c>
      <c r="F952" t="s">
        <v>41</v>
      </c>
      <c r="G952">
        <v>1979</v>
      </c>
      <c r="H952">
        <v>11</v>
      </c>
      <c r="I952" t="str">
        <f>VLOOKUP(H952, 'vlookup for months'!$A$1:$B$12, 2, FALSE)</f>
        <v>Nov</v>
      </c>
      <c r="J952">
        <v>1979</v>
      </c>
      <c r="K952">
        <v>11</v>
      </c>
      <c r="L952" t="str">
        <f>VLOOKUP(K952, 'vlookup for months'!$A$1:$B$12, 2, FALSE)</f>
        <v>Nov</v>
      </c>
      <c r="M952" t="str">
        <f t="shared" si="29"/>
        <v>Nov</v>
      </c>
      <c r="N952" t="s">
        <v>578</v>
      </c>
      <c r="O952">
        <f t="shared" si="28"/>
        <v>1979</v>
      </c>
      <c r="S952" t="e">
        <f>IF(Q952=R952, NA, Q952&amp;"-"&amp;R952)</f>
        <v>#NAME?</v>
      </c>
      <c r="AA952">
        <v>2.4</v>
      </c>
      <c r="AG952" t="s">
        <v>432</v>
      </c>
      <c r="AH952" t="s">
        <v>355</v>
      </c>
      <c r="AI952" t="s">
        <v>57</v>
      </c>
      <c r="AJ952" t="s">
        <v>433</v>
      </c>
    </row>
    <row r="953" spans="1:36" x14ac:dyDescent="0.25">
      <c r="A953" t="s">
        <v>352</v>
      </c>
      <c r="B953" t="s">
        <v>226</v>
      </c>
      <c r="C953" t="s">
        <v>76</v>
      </c>
      <c r="F953" t="s">
        <v>41</v>
      </c>
      <c r="G953">
        <v>1980</v>
      </c>
      <c r="H953">
        <v>11</v>
      </c>
      <c r="I953" t="str">
        <f>VLOOKUP(H953, 'vlookup for months'!$A$1:$B$12, 2, FALSE)</f>
        <v>Nov</v>
      </c>
      <c r="J953">
        <v>1980</v>
      </c>
      <c r="K953">
        <v>11</v>
      </c>
      <c r="L953" t="str">
        <f>VLOOKUP(K953, 'vlookup for months'!$A$1:$B$12, 2, FALSE)</f>
        <v>Nov</v>
      </c>
      <c r="M953" t="str">
        <f t="shared" si="29"/>
        <v>Nov</v>
      </c>
      <c r="N953" t="s">
        <v>578</v>
      </c>
      <c r="O953">
        <f t="shared" si="28"/>
        <v>1980</v>
      </c>
      <c r="S953" t="e">
        <f>IF(Q953=R953, NA, Q953&amp;"-"&amp;R953)</f>
        <v>#NAME?</v>
      </c>
      <c r="AA953">
        <v>2.1</v>
      </c>
      <c r="AG953" t="s">
        <v>432</v>
      </c>
      <c r="AH953" t="s">
        <v>355</v>
      </c>
      <c r="AI953" t="s">
        <v>57</v>
      </c>
      <c r="AJ953" t="s">
        <v>433</v>
      </c>
    </row>
    <row r="954" spans="1:36" x14ac:dyDescent="0.25">
      <c r="A954" t="s">
        <v>352</v>
      </c>
      <c r="B954" t="s">
        <v>226</v>
      </c>
      <c r="C954" t="s">
        <v>76</v>
      </c>
      <c r="F954" t="s">
        <v>41</v>
      </c>
      <c r="G954">
        <v>1981</v>
      </c>
      <c r="H954">
        <v>5</v>
      </c>
      <c r="I954" t="str">
        <f>VLOOKUP(H954, 'vlookup for months'!$A$1:$B$12, 2, FALSE)</f>
        <v>May</v>
      </c>
      <c r="J954">
        <v>1981</v>
      </c>
      <c r="K954">
        <v>5</v>
      </c>
      <c r="L954" t="str">
        <f>VLOOKUP(K954, 'vlookup for months'!$A$1:$B$12, 2, FALSE)</f>
        <v>May</v>
      </c>
      <c r="M954" t="str">
        <f t="shared" si="29"/>
        <v>May</v>
      </c>
      <c r="N954" t="s">
        <v>576</v>
      </c>
      <c r="O954">
        <f t="shared" si="28"/>
        <v>1981</v>
      </c>
      <c r="S954" t="e">
        <f>IF(Q954=R954, NA, Q954&amp;"-"&amp;R954)</f>
        <v>#NAME?</v>
      </c>
      <c r="AA954">
        <v>1.5</v>
      </c>
      <c r="AG954" t="s">
        <v>432</v>
      </c>
      <c r="AH954" t="s">
        <v>355</v>
      </c>
      <c r="AI954" t="s">
        <v>57</v>
      </c>
      <c r="AJ954" t="s">
        <v>433</v>
      </c>
    </row>
    <row r="955" spans="1:36" x14ac:dyDescent="0.25">
      <c r="A955" t="s">
        <v>352</v>
      </c>
      <c r="B955" t="s">
        <v>226</v>
      </c>
      <c r="C955" t="s">
        <v>76</v>
      </c>
      <c r="F955" t="s">
        <v>41</v>
      </c>
      <c r="G955">
        <v>1981</v>
      </c>
      <c r="H955">
        <v>11</v>
      </c>
      <c r="I955" t="str">
        <f>VLOOKUP(H955, 'vlookup for months'!$A$1:$B$12, 2, FALSE)</f>
        <v>Nov</v>
      </c>
      <c r="J955">
        <v>1981</v>
      </c>
      <c r="K955">
        <v>11</v>
      </c>
      <c r="L955" t="str">
        <f>VLOOKUP(K955, 'vlookup for months'!$A$1:$B$12, 2, FALSE)</f>
        <v>Nov</v>
      </c>
      <c r="M955" t="str">
        <f t="shared" si="29"/>
        <v>Nov</v>
      </c>
      <c r="N955" t="s">
        <v>578</v>
      </c>
      <c r="O955">
        <f t="shared" si="28"/>
        <v>1981</v>
      </c>
      <c r="S955" t="e">
        <f>IF(Q955=R955, NA, Q955&amp;"-"&amp;R955)</f>
        <v>#NAME?</v>
      </c>
      <c r="AA955">
        <v>2.2000000000000002</v>
      </c>
      <c r="AG955" t="s">
        <v>432</v>
      </c>
      <c r="AH955" t="s">
        <v>355</v>
      </c>
      <c r="AI955" t="s">
        <v>57</v>
      </c>
      <c r="AJ955" t="s">
        <v>433</v>
      </c>
    </row>
    <row r="956" spans="1:36" x14ac:dyDescent="0.25">
      <c r="A956" t="s">
        <v>352</v>
      </c>
      <c r="B956" t="s">
        <v>226</v>
      </c>
      <c r="C956" t="s">
        <v>76</v>
      </c>
      <c r="F956" t="s">
        <v>41</v>
      </c>
      <c r="G956">
        <v>1982</v>
      </c>
      <c r="H956">
        <v>5</v>
      </c>
      <c r="I956" t="str">
        <f>VLOOKUP(H956, 'vlookup for months'!$A$1:$B$12, 2, FALSE)</f>
        <v>May</v>
      </c>
      <c r="J956">
        <v>1982</v>
      </c>
      <c r="K956">
        <v>5</v>
      </c>
      <c r="L956" t="str">
        <f>VLOOKUP(K956, 'vlookup for months'!$A$1:$B$12, 2, FALSE)</f>
        <v>May</v>
      </c>
      <c r="M956" t="str">
        <f t="shared" si="29"/>
        <v>May</v>
      </c>
      <c r="N956" t="s">
        <v>576</v>
      </c>
      <c r="O956">
        <f t="shared" si="28"/>
        <v>1982</v>
      </c>
      <c r="S956" t="e">
        <f>IF(Q956=R956, NA, Q956&amp;"-"&amp;R956)</f>
        <v>#NAME?</v>
      </c>
      <c r="AA956">
        <v>0.4</v>
      </c>
      <c r="AG956" t="s">
        <v>432</v>
      </c>
      <c r="AH956" t="s">
        <v>355</v>
      </c>
      <c r="AI956" t="s">
        <v>57</v>
      </c>
      <c r="AJ956" t="s">
        <v>433</v>
      </c>
    </row>
    <row r="957" spans="1:36" x14ac:dyDescent="0.25">
      <c r="A957" t="s">
        <v>352</v>
      </c>
      <c r="B957" t="s">
        <v>226</v>
      </c>
      <c r="C957" t="s">
        <v>76</v>
      </c>
      <c r="F957" t="s">
        <v>41</v>
      </c>
      <c r="G957">
        <v>1982</v>
      </c>
      <c r="H957">
        <v>11</v>
      </c>
      <c r="I957" t="str">
        <f>VLOOKUP(H957, 'vlookup for months'!$A$1:$B$12, 2, FALSE)</f>
        <v>Nov</v>
      </c>
      <c r="J957">
        <v>1982</v>
      </c>
      <c r="K957">
        <v>11</v>
      </c>
      <c r="L957" t="str">
        <f>VLOOKUP(K957, 'vlookup for months'!$A$1:$B$12, 2, FALSE)</f>
        <v>Nov</v>
      </c>
      <c r="M957" t="str">
        <f t="shared" si="29"/>
        <v>Nov</v>
      </c>
      <c r="N957" t="s">
        <v>578</v>
      </c>
      <c r="O957">
        <f t="shared" si="28"/>
        <v>1982</v>
      </c>
      <c r="S957" t="e">
        <f>IF(Q957=R957, NA, Q957&amp;"-"&amp;R957)</f>
        <v>#NAME?</v>
      </c>
      <c r="AA957">
        <v>1.7</v>
      </c>
      <c r="AG957" t="s">
        <v>432</v>
      </c>
      <c r="AH957" t="s">
        <v>355</v>
      </c>
      <c r="AI957" t="s">
        <v>57</v>
      </c>
      <c r="AJ957" t="s">
        <v>433</v>
      </c>
    </row>
    <row r="958" spans="1:36" x14ac:dyDescent="0.25">
      <c r="A958" t="s">
        <v>352</v>
      </c>
      <c r="B958" t="s">
        <v>226</v>
      </c>
      <c r="C958" t="s">
        <v>76</v>
      </c>
      <c r="F958" t="s">
        <v>41</v>
      </c>
      <c r="G958">
        <v>1983</v>
      </c>
      <c r="H958">
        <v>5</v>
      </c>
      <c r="I958" t="str">
        <f>VLOOKUP(H958, 'vlookup for months'!$A$1:$B$12, 2, FALSE)</f>
        <v>May</v>
      </c>
      <c r="J958">
        <v>1983</v>
      </c>
      <c r="K958">
        <v>5</v>
      </c>
      <c r="L958" t="str">
        <f>VLOOKUP(K958, 'vlookup for months'!$A$1:$B$12, 2, FALSE)</f>
        <v>May</v>
      </c>
      <c r="M958" t="str">
        <f t="shared" si="29"/>
        <v>May</v>
      </c>
      <c r="N958" t="s">
        <v>576</v>
      </c>
      <c r="O958">
        <f t="shared" si="28"/>
        <v>1983</v>
      </c>
      <c r="S958" t="e">
        <f>IF(Q958=R958, NA, Q958&amp;"-"&amp;R958)</f>
        <v>#NAME?</v>
      </c>
      <c r="AA958">
        <v>0.5</v>
      </c>
      <c r="AG958" t="s">
        <v>432</v>
      </c>
      <c r="AH958" t="s">
        <v>355</v>
      </c>
      <c r="AI958" t="s">
        <v>57</v>
      </c>
      <c r="AJ958" t="s">
        <v>433</v>
      </c>
    </row>
    <row r="959" spans="1:36" x14ac:dyDescent="0.25">
      <c r="A959" t="s">
        <v>352</v>
      </c>
      <c r="B959" t="s">
        <v>226</v>
      </c>
      <c r="C959" t="s">
        <v>76</v>
      </c>
      <c r="F959" t="s">
        <v>41</v>
      </c>
      <c r="G959">
        <v>1983</v>
      </c>
      <c r="H959">
        <v>11</v>
      </c>
      <c r="I959" t="str">
        <f>VLOOKUP(H959, 'vlookup for months'!$A$1:$B$12, 2, FALSE)</f>
        <v>Nov</v>
      </c>
      <c r="J959">
        <v>1983</v>
      </c>
      <c r="K959">
        <v>11</v>
      </c>
      <c r="L959" t="str">
        <f>VLOOKUP(K959, 'vlookup for months'!$A$1:$B$12, 2, FALSE)</f>
        <v>Nov</v>
      </c>
      <c r="M959" t="str">
        <f t="shared" si="29"/>
        <v>Nov</v>
      </c>
      <c r="N959" t="s">
        <v>578</v>
      </c>
      <c r="O959">
        <f t="shared" si="28"/>
        <v>1983</v>
      </c>
      <c r="S959" t="e">
        <f>IF(Q959=R959, NA, Q959&amp;"-"&amp;R959)</f>
        <v>#NAME?</v>
      </c>
      <c r="AA959">
        <v>2.2000000000000002</v>
      </c>
      <c r="AG959" t="s">
        <v>432</v>
      </c>
      <c r="AH959" t="s">
        <v>355</v>
      </c>
      <c r="AI959" t="s">
        <v>57</v>
      </c>
      <c r="AJ959" t="s">
        <v>433</v>
      </c>
    </row>
    <row r="960" spans="1:36" x14ac:dyDescent="0.25">
      <c r="A960" t="s">
        <v>352</v>
      </c>
      <c r="B960" t="s">
        <v>226</v>
      </c>
      <c r="C960" t="s">
        <v>76</v>
      </c>
      <c r="F960" t="s">
        <v>41</v>
      </c>
      <c r="G960">
        <v>1984</v>
      </c>
      <c r="H960">
        <v>5</v>
      </c>
      <c r="I960" t="str">
        <f>VLOOKUP(H960, 'vlookup for months'!$A$1:$B$12, 2, FALSE)</f>
        <v>May</v>
      </c>
      <c r="J960">
        <v>1984</v>
      </c>
      <c r="K960">
        <v>5</v>
      </c>
      <c r="L960" t="str">
        <f>VLOOKUP(K960, 'vlookup for months'!$A$1:$B$12, 2, FALSE)</f>
        <v>May</v>
      </c>
      <c r="M960" t="str">
        <f t="shared" si="29"/>
        <v>May</v>
      </c>
      <c r="N960" t="s">
        <v>576</v>
      </c>
      <c r="O960">
        <f t="shared" si="28"/>
        <v>1984</v>
      </c>
      <c r="S960" t="e">
        <f>IF(Q960=R960, NA, Q960&amp;"-"&amp;R960)</f>
        <v>#NAME?</v>
      </c>
      <c r="AA960">
        <v>0.5</v>
      </c>
      <c r="AG960" t="s">
        <v>432</v>
      </c>
      <c r="AH960" t="s">
        <v>355</v>
      </c>
      <c r="AI960" t="s">
        <v>57</v>
      </c>
      <c r="AJ960" t="s">
        <v>433</v>
      </c>
    </row>
    <row r="961" spans="1:36" x14ac:dyDescent="0.25">
      <c r="A961" t="s">
        <v>352</v>
      </c>
      <c r="B961" t="s">
        <v>226</v>
      </c>
      <c r="C961" t="s">
        <v>76</v>
      </c>
      <c r="F961" t="s">
        <v>41</v>
      </c>
      <c r="G961">
        <v>1984</v>
      </c>
      <c r="H961">
        <v>11</v>
      </c>
      <c r="I961" t="str">
        <f>VLOOKUP(H961, 'vlookup for months'!$A$1:$B$12, 2, FALSE)</f>
        <v>Nov</v>
      </c>
      <c r="J961">
        <v>1984</v>
      </c>
      <c r="K961">
        <v>11</v>
      </c>
      <c r="L961" t="str">
        <f>VLOOKUP(K961, 'vlookup for months'!$A$1:$B$12, 2, FALSE)</f>
        <v>Nov</v>
      </c>
      <c r="M961" t="str">
        <f t="shared" si="29"/>
        <v>Nov</v>
      </c>
      <c r="N961" t="s">
        <v>578</v>
      </c>
      <c r="O961">
        <f t="shared" si="28"/>
        <v>1984</v>
      </c>
      <c r="S961" t="e">
        <f>IF(Q961=R961, NA, Q961&amp;"-"&amp;R961)</f>
        <v>#NAME?</v>
      </c>
      <c r="AA961">
        <v>2.7</v>
      </c>
      <c r="AG961" t="s">
        <v>432</v>
      </c>
      <c r="AH961" t="s">
        <v>355</v>
      </c>
      <c r="AI961" t="s">
        <v>57</v>
      </c>
      <c r="AJ961" t="s">
        <v>433</v>
      </c>
    </row>
    <row r="962" spans="1:36" x14ac:dyDescent="0.25">
      <c r="A962" t="s">
        <v>352</v>
      </c>
      <c r="B962" t="s">
        <v>226</v>
      </c>
      <c r="C962" t="s">
        <v>76</v>
      </c>
      <c r="F962" t="s">
        <v>41</v>
      </c>
      <c r="G962">
        <v>1985</v>
      </c>
      <c r="H962">
        <v>5</v>
      </c>
      <c r="I962" t="str">
        <f>VLOOKUP(H962, 'vlookup for months'!$A$1:$B$12, 2, FALSE)</f>
        <v>May</v>
      </c>
      <c r="J962">
        <v>1985</v>
      </c>
      <c r="K962">
        <v>5</v>
      </c>
      <c r="L962" t="str">
        <f>VLOOKUP(K962, 'vlookup for months'!$A$1:$B$12, 2, FALSE)</f>
        <v>May</v>
      </c>
      <c r="M962" t="str">
        <f t="shared" si="29"/>
        <v>May</v>
      </c>
      <c r="N962" t="s">
        <v>576</v>
      </c>
      <c r="O962">
        <f t="shared" si="28"/>
        <v>1985</v>
      </c>
      <c r="S962" t="e">
        <f>IF(Q962=R962, NA, Q962&amp;"-"&amp;R962)</f>
        <v>#NAME?</v>
      </c>
      <c r="AA962">
        <v>2.4</v>
      </c>
      <c r="AG962" t="s">
        <v>432</v>
      </c>
      <c r="AH962" t="s">
        <v>355</v>
      </c>
      <c r="AI962" t="s">
        <v>57</v>
      </c>
      <c r="AJ962" t="s">
        <v>433</v>
      </c>
    </row>
    <row r="963" spans="1:36" x14ac:dyDescent="0.25">
      <c r="A963" t="s">
        <v>352</v>
      </c>
      <c r="B963" t="s">
        <v>226</v>
      </c>
      <c r="C963" t="s">
        <v>76</v>
      </c>
      <c r="F963" t="s">
        <v>41</v>
      </c>
      <c r="G963">
        <v>1985</v>
      </c>
      <c r="H963">
        <v>11</v>
      </c>
      <c r="I963" t="str">
        <f>VLOOKUP(H963, 'vlookup for months'!$A$1:$B$12, 2, FALSE)</f>
        <v>Nov</v>
      </c>
      <c r="J963">
        <v>1985</v>
      </c>
      <c r="K963">
        <v>11</v>
      </c>
      <c r="L963" t="str">
        <f>VLOOKUP(K963, 'vlookup for months'!$A$1:$B$12, 2, FALSE)</f>
        <v>Nov</v>
      </c>
      <c r="M963" t="str">
        <f t="shared" si="29"/>
        <v>Nov</v>
      </c>
      <c r="N963" t="s">
        <v>578</v>
      </c>
      <c r="O963">
        <f t="shared" ref="O963:O1026" si="30">IF(G963=J963, G963, G963&amp;"-"&amp;J963)</f>
        <v>1985</v>
      </c>
      <c r="S963" t="e">
        <f>IF(Q963=R963, NA, Q963&amp;"-"&amp;R963)</f>
        <v>#NAME?</v>
      </c>
      <c r="AA963">
        <v>1.1000000000000001</v>
      </c>
      <c r="AG963" t="s">
        <v>432</v>
      </c>
      <c r="AH963" t="s">
        <v>355</v>
      </c>
      <c r="AI963" t="s">
        <v>57</v>
      </c>
      <c r="AJ963" t="s">
        <v>433</v>
      </c>
    </row>
    <row r="964" spans="1:36" x14ac:dyDescent="0.25">
      <c r="A964" t="s">
        <v>352</v>
      </c>
      <c r="B964" t="s">
        <v>226</v>
      </c>
      <c r="C964" t="s">
        <v>76</v>
      </c>
      <c r="F964" t="s">
        <v>41</v>
      </c>
      <c r="G964">
        <v>1986</v>
      </c>
      <c r="H964">
        <v>5</v>
      </c>
      <c r="I964" t="str">
        <f>VLOOKUP(H964, 'vlookup for months'!$A$1:$B$12, 2, FALSE)</f>
        <v>May</v>
      </c>
      <c r="J964">
        <v>1986</v>
      </c>
      <c r="K964">
        <v>5</v>
      </c>
      <c r="L964" t="str">
        <f>VLOOKUP(K964, 'vlookup for months'!$A$1:$B$12, 2, FALSE)</f>
        <v>May</v>
      </c>
      <c r="M964" t="str">
        <f t="shared" ref="M964:M1027" si="31">IF(I964=L964, L964, I964&amp;"-"&amp;L964)</f>
        <v>May</v>
      </c>
      <c r="N964" t="s">
        <v>576</v>
      </c>
      <c r="O964">
        <f t="shared" si="30"/>
        <v>1986</v>
      </c>
      <c r="S964" t="e">
        <f>IF(Q964=R964, NA, Q964&amp;"-"&amp;R964)</f>
        <v>#NAME?</v>
      </c>
      <c r="AA964">
        <v>2.9</v>
      </c>
      <c r="AG964" t="s">
        <v>432</v>
      </c>
      <c r="AH964" t="s">
        <v>355</v>
      </c>
      <c r="AI964" t="s">
        <v>57</v>
      </c>
      <c r="AJ964" t="s">
        <v>433</v>
      </c>
    </row>
    <row r="965" spans="1:36" x14ac:dyDescent="0.25">
      <c r="A965" t="s">
        <v>352</v>
      </c>
      <c r="B965" t="s">
        <v>226</v>
      </c>
      <c r="C965" t="s">
        <v>76</v>
      </c>
      <c r="F965" t="s">
        <v>41</v>
      </c>
      <c r="G965">
        <v>1986</v>
      </c>
      <c r="H965">
        <v>11</v>
      </c>
      <c r="I965" t="str">
        <f>VLOOKUP(H965, 'vlookup for months'!$A$1:$B$12, 2, FALSE)</f>
        <v>Nov</v>
      </c>
      <c r="J965">
        <v>1986</v>
      </c>
      <c r="K965">
        <v>11</v>
      </c>
      <c r="L965" t="str">
        <f>VLOOKUP(K965, 'vlookup for months'!$A$1:$B$12, 2, FALSE)</f>
        <v>Nov</v>
      </c>
      <c r="M965" t="str">
        <f t="shared" si="31"/>
        <v>Nov</v>
      </c>
      <c r="N965" t="s">
        <v>578</v>
      </c>
      <c r="O965">
        <f t="shared" si="30"/>
        <v>1986</v>
      </c>
      <c r="S965" t="e">
        <f>IF(Q965=R965, NA, Q965&amp;"-"&amp;R965)</f>
        <v>#NAME?</v>
      </c>
      <c r="AA965">
        <v>4.5999999999999996</v>
      </c>
      <c r="AG965" t="s">
        <v>432</v>
      </c>
      <c r="AH965" t="s">
        <v>355</v>
      </c>
      <c r="AI965" t="s">
        <v>57</v>
      </c>
      <c r="AJ965" t="s">
        <v>433</v>
      </c>
    </row>
    <row r="966" spans="1:36" x14ac:dyDescent="0.25">
      <c r="A966" t="s">
        <v>352</v>
      </c>
      <c r="B966" t="s">
        <v>226</v>
      </c>
      <c r="C966" t="s">
        <v>76</v>
      </c>
      <c r="F966" t="s">
        <v>41</v>
      </c>
      <c r="G966">
        <v>1987</v>
      </c>
      <c r="H966">
        <v>5</v>
      </c>
      <c r="I966" t="str">
        <f>VLOOKUP(H966, 'vlookup for months'!$A$1:$B$12, 2, FALSE)</f>
        <v>May</v>
      </c>
      <c r="J966">
        <v>1987</v>
      </c>
      <c r="K966">
        <v>5</v>
      </c>
      <c r="L966" t="str">
        <f>VLOOKUP(K966, 'vlookup for months'!$A$1:$B$12, 2, FALSE)</f>
        <v>May</v>
      </c>
      <c r="M966" t="str">
        <f t="shared" si="31"/>
        <v>May</v>
      </c>
      <c r="N966" t="s">
        <v>576</v>
      </c>
      <c r="O966">
        <f t="shared" si="30"/>
        <v>1987</v>
      </c>
      <c r="S966" t="e">
        <f>IF(Q966=R966, NA, Q966&amp;"-"&amp;R966)</f>
        <v>#NAME?</v>
      </c>
      <c r="AA966">
        <v>0.4</v>
      </c>
      <c r="AG966" t="s">
        <v>432</v>
      </c>
      <c r="AH966" t="s">
        <v>355</v>
      </c>
      <c r="AI966" t="s">
        <v>57</v>
      </c>
      <c r="AJ966" t="s">
        <v>433</v>
      </c>
    </row>
    <row r="967" spans="1:36" x14ac:dyDescent="0.25">
      <c r="A967" t="s">
        <v>352</v>
      </c>
      <c r="B967" t="s">
        <v>226</v>
      </c>
      <c r="C967" t="s">
        <v>76</v>
      </c>
      <c r="F967" t="s">
        <v>41</v>
      </c>
      <c r="G967">
        <v>1987</v>
      </c>
      <c r="H967">
        <v>11</v>
      </c>
      <c r="I967" t="str">
        <f>VLOOKUP(H967, 'vlookup for months'!$A$1:$B$12, 2, FALSE)</f>
        <v>Nov</v>
      </c>
      <c r="J967">
        <v>1987</v>
      </c>
      <c r="K967">
        <v>11</v>
      </c>
      <c r="L967" t="str">
        <f>VLOOKUP(K967, 'vlookup for months'!$A$1:$B$12, 2, FALSE)</f>
        <v>Nov</v>
      </c>
      <c r="M967" t="str">
        <f t="shared" si="31"/>
        <v>Nov</v>
      </c>
      <c r="N967" t="s">
        <v>578</v>
      </c>
      <c r="O967">
        <f t="shared" si="30"/>
        <v>1987</v>
      </c>
      <c r="S967" t="e">
        <f>IF(Q967=R967, NA, Q967&amp;"-"&amp;R967)</f>
        <v>#NAME?</v>
      </c>
      <c r="AA967">
        <v>17.899999999999999</v>
      </c>
      <c r="AG967" t="s">
        <v>432</v>
      </c>
      <c r="AH967" t="s">
        <v>355</v>
      </c>
      <c r="AI967" t="s">
        <v>57</v>
      </c>
      <c r="AJ967" t="s">
        <v>433</v>
      </c>
    </row>
    <row r="968" spans="1:36" x14ac:dyDescent="0.25">
      <c r="A968" t="s">
        <v>352</v>
      </c>
      <c r="B968" t="s">
        <v>226</v>
      </c>
      <c r="C968" t="s">
        <v>76</v>
      </c>
      <c r="F968" t="s">
        <v>41</v>
      </c>
      <c r="G968">
        <v>1988</v>
      </c>
      <c r="H968">
        <v>5</v>
      </c>
      <c r="I968" t="str">
        <f>VLOOKUP(H968, 'vlookup for months'!$A$1:$B$12, 2, FALSE)</f>
        <v>May</v>
      </c>
      <c r="J968">
        <v>1988</v>
      </c>
      <c r="K968">
        <v>5</v>
      </c>
      <c r="L968" t="str">
        <f>VLOOKUP(K968, 'vlookup for months'!$A$1:$B$12, 2, FALSE)</f>
        <v>May</v>
      </c>
      <c r="M968" t="str">
        <f t="shared" si="31"/>
        <v>May</v>
      </c>
      <c r="N968" t="s">
        <v>576</v>
      </c>
      <c r="O968">
        <f t="shared" si="30"/>
        <v>1988</v>
      </c>
      <c r="S968" t="e">
        <f>IF(Q968=R968, NA, Q968&amp;"-"&amp;R968)</f>
        <v>#NAME?</v>
      </c>
      <c r="AA968">
        <v>4.0999999999999996</v>
      </c>
      <c r="AG968" t="s">
        <v>432</v>
      </c>
      <c r="AH968" t="s">
        <v>355</v>
      </c>
      <c r="AI968" t="s">
        <v>57</v>
      </c>
      <c r="AJ968" t="s">
        <v>433</v>
      </c>
    </row>
    <row r="969" spans="1:36" x14ac:dyDescent="0.25">
      <c r="A969" t="s">
        <v>352</v>
      </c>
      <c r="B969" t="s">
        <v>226</v>
      </c>
      <c r="C969" t="s">
        <v>76</v>
      </c>
      <c r="F969" t="s">
        <v>41</v>
      </c>
      <c r="G969">
        <v>1988</v>
      </c>
      <c r="H969">
        <v>11</v>
      </c>
      <c r="I969" t="str">
        <f>VLOOKUP(H969, 'vlookup for months'!$A$1:$B$12, 2, FALSE)</f>
        <v>Nov</v>
      </c>
      <c r="J969">
        <v>1988</v>
      </c>
      <c r="K969">
        <v>11</v>
      </c>
      <c r="L969" t="str">
        <f>VLOOKUP(K969, 'vlookup for months'!$A$1:$B$12, 2, FALSE)</f>
        <v>Nov</v>
      </c>
      <c r="M969" t="str">
        <f t="shared" si="31"/>
        <v>Nov</v>
      </c>
      <c r="N969" t="s">
        <v>578</v>
      </c>
      <c r="O969">
        <f t="shared" si="30"/>
        <v>1988</v>
      </c>
      <c r="S969" t="e">
        <f>IF(Q969=R969, NA, Q969&amp;"-"&amp;R969)</f>
        <v>#NAME?</v>
      </c>
      <c r="AA969">
        <v>13.8</v>
      </c>
      <c r="AG969" t="s">
        <v>432</v>
      </c>
      <c r="AH969" t="s">
        <v>355</v>
      </c>
      <c r="AI969" t="s">
        <v>57</v>
      </c>
      <c r="AJ969" t="s">
        <v>433</v>
      </c>
    </row>
    <row r="970" spans="1:36" x14ac:dyDescent="0.25">
      <c r="A970" t="s">
        <v>352</v>
      </c>
      <c r="B970" t="s">
        <v>226</v>
      </c>
      <c r="C970" t="s">
        <v>76</v>
      </c>
      <c r="F970" t="s">
        <v>41</v>
      </c>
      <c r="G970">
        <v>1989</v>
      </c>
      <c r="H970">
        <v>5</v>
      </c>
      <c r="I970" t="str">
        <f>VLOOKUP(H970, 'vlookup for months'!$A$1:$B$12, 2, FALSE)</f>
        <v>May</v>
      </c>
      <c r="J970">
        <v>1989</v>
      </c>
      <c r="K970">
        <v>5</v>
      </c>
      <c r="L970" t="str">
        <f>VLOOKUP(K970, 'vlookup for months'!$A$1:$B$12, 2, FALSE)</f>
        <v>May</v>
      </c>
      <c r="M970" t="str">
        <f t="shared" si="31"/>
        <v>May</v>
      </c>
      <c r="N970" t="s">
        <v>576</v>
      </c>
      <c r="O970">
        <f t="shared" si="30"/>
        <v>1989</v>
      </c>
      <c r="S970" t="e">
        <f>IF(Q970=R970, NA, Q970&amp;"-"&amp;R970)</f>
        <v>#NAME?</v>
      </c>
      <c r="AA970">
        <v>5.5</v>
      </c>
      <c r="AG970" t="s">
        <v>432</v>
      </c>
      <c r="AH970" t="s">
        <v>355</v>
      </c>
      <c r="AI970" t="s">
        <v>57</v>
      </c>
      <c r="AJ970" t="s">
        <v>433</v>
      </c>
    </row>
    <row r="971" spans="1:36" x14ac:dyDescent="0.25">
      <c r="A971" t="s">
        <v>352</v>
      </c>
      <c r="B971" t="s">
        <v>226</v>
      </c>
      <c r="C971" t="s">
        <v>76</v>
      </c>
      <c r="F971" t="s">
        <v>41</v>
      </c>
      <c r="G971">
        <v>1989</v>
      </c>
      <c r="H971">
        <v>11</v>
      </c>
      <c r="I971" t="str">
        <f>VLOOKUP(H971, 'vlookup for months'!$A$1:$B$12, 2, FALSE)</f>
        <v>Nov</v>
      </c>
      <c r="J971">
        <v>1989</v>
      </c>
      <c r="K971">
        <v>11</v>
      </c>
      <c r="L971" t="str">
        <f>VLOOKUP(K971, 'vlookup for months'!$A$1:$B$12, 2, FALSE)</f>
        <v>Nov</v>
      </c>
      <c r="M971" t="str">
        <f t="shared" si="31"/>
        <v>Nov</v>
      </c>
      <c r="N971" t="s">
        <v>578</v>
      </c>
      <c r="O971">
        <f t="shared" si="30"/>
        <v>1989</v>
      </c>
      <c r="S971" t="e">
        <f>IF(Q971=R971, NA, Q971&amp;"-"&amp;R971)</f>
        <v>#NAME?</v>
      </c>
      <c r="AA971">
        <v>11.8</v>
      </c>
      <c r="AG971" t="s">
        <v>432</v>
      </c>
      <c r="AH971" t="s">
        <v>355</v>
      </c>
      <c r="AI971" t="s">
        <v>57</v>
      </c>
      <c r="AJ971" t="s">
        <v>433</v>
      </c>
    </row>
    <row r="972" spans="1:36" x14ac:dyDescent="0.25">
      <c r="A972" t="s">
        <v>352</v>
      </c>
      <c r="B972" t="s">
        <v>226</v>
      </c>
      <c r="C972" t="s">
        <v>76</v>
      </c>
      <c r="F972" t="s">
        <v>41</v>
      </c>
      <c r="G972">
        <v>1990</v>
      </c>
      <c r="H972">
        <v>5</v>
      </c>
      <c r="I972" t="str">
        <f>VLOOKUP(H972, 'vlookup for months'!$A$1:$B$12, 2, FALSE)</f>
        <v>May</v>
      </c>
      <c r="J972">
        <v>1990</v>
      </c>
      <c r="K972">
        <v>5</v>
      </c>
      <c r="L972" t="str">
        <f>VLOOKUP(K972, 'vlookup for months'!$A$1:$B$12, 2, FALSE)</f>
        <v>May</v>
      </c>
      <c r="M972" t="str">
        <f t="shared" si="31"/>
        <v>May</v>
      </c>
      <c r="N972" t="s">
        <v>576</v>
      </c>
      <c r="O972">
        <f t="shared" si="30"/>
        <v>1990</v>
      </c>
      <c r="S972" t="e">
        <f>IF(Q972=R972, NA, Q972&amp;"-"&amp;R972)</f>
        <v>#NAME?</v>
      </c>
      <c r="AA972">
        <v>2.9</v>
      </c>
      <c r="AG972" t="s">
        <v>432</v>
      </c>
      <c r="AH972" t="s">
        <v>355</v>
      </c>
      <c r="AI972" t="s">
        <v>57</v>
      </c>
      <c r="AJ972" t="s">
        <v>433</v>
      </c>
    </row>
    <row r="973" spans="1:36" x14ac:dyDescent="0.25">
      <c r="A973" t="s">
        <v>352</v>
      </c>
      <c r="B973" t="s">
        <v>226</v>
      </c>
      <c r="C973" t="s">
        <v>76</v>
      </c>
      <c r="F973" t="s">
        <v>41</v>
      </c>
      <c r="G973">
        <v>1990</v>
      </c>
      <c r="H973">
        <v>11</v>
      </c>
      <c r="I973" t="str">
        <f>VLOOKUP(H973, 'vlookup for months'!$A$1:$B$12, 2, FALSE)</f>
        <v>Nov</v>
      </c>
      <c r="J973">
        <v>1990</v>
      </c>
      <c r="K973">
        <v>11</v>
      </c>
      <c r="L973" t="str">
        <f>VLOOKUP(K973, 'vlookup for months'!$A$1:$B$12, 2, FALSE)</f>
        <v>Nov</v>
      </c>
      <c r="M973" t="str">
        <f t="shared" si="31"/>
        <v>Nov</v>
      </c>
      <c r="N973" t="s">
        <v>578</v>
      </c>
      <c r="O973">
        <f t="shared" si="30"/>
        <v>1990</v>
      </c>
      <c r="S973" t="e">
        <f>IF(Q973=R973, NA, Q973&amp;"-"&amp;R973)</f>
        <v>#NAME?</v>
      </c>
      <c r="AA973">
        <v>34.5</v>
      </c>
      <c r="AG973" t="s">
        <v>432</v>
      </c>
      <c r="AH973" t="s">
        <v>355</v>
      </c>
      <c r="AI973" t="s">
        <v>57</v>
      </c>
      <c r="AJ973" t="s">
        <v>433</v>
      </c>
    </row>
    <row r="974" spans="1:36" x14ac:dyDescent="0.25">
      <c r="A974" t="s">
        <v>352</v>
      </c>
      <c r="B974" t="s">
        <v>226</v>
      </c>
      <c r="C974" t="s">
        <v>76</v>
      </c>
      <c r="F974" t="s">
        <v>41</v>
      </c>
      <c r="G974">
        <v>1991</v>
      </c>
      <c r="H974">
        <v>5</v>
      </c>
      <c r="I974" t="str">
        <f>VLOOKUP(H974, 'vlookup for months'!$A$1:$B$12, 2, FALSE)</f>
        <v>May</v>
      </c>
      <c r="J974">
        <v>1991</v>
      </c>
      <c r="K974">
        <v>5</v>
      </c>
      <c r="L974" t="str">
        <f>VLOOKUP(K974, 'vlookup for months'!$A$1:$B$12, 2, FALSE)</f>
        <v>May</v>
      </c>
      <c r="M974" t="str">
        <f t="shared" si="31"/>
        <v>May</v>
      </c>
      <c r="N974" t="s">
        <v>576</v>
      </c>
      <c r="O974">
        <f t="shared" si="30"/>
        <v>1991</v>
      </c>
      <c r="S974" t="e">
        <f>IF(Q974=R974, NA, Q974&amp;"-"&amp;R974)</f>
        <v>#NAME?</v>
      </c>
      <c r="AA974">
        <v>13.2</v>
      </c>
      <c r="AG974" t="s">
        <v>432</v>
      </c>
      <c r="AH974" t="s">
        <v>355</v>
      </c>
      <c r="AI974" t="s">
        <v>57</v>
      </c>
      <c r="AJ974" t="s">
        <v>433</v>
      </c>
    </row>
    <row r="975" spans="1:36" x14ac:dyDescent="0.25">
      <c r="A975" t="s">
        <v>352</v>
      </c>
      <c r="B975" t="s">
        <v>226</v>
      </c>
      <c r="C975" t="s">
        <v>76</v>
      </c>
      <c r="F975" t="s">
        <v>41</v>
      </c>
      <c r="G975">
        <v>1991</v>
      </c>
      <c r="H975">
        <v>11</v>
      </c>
      <c r="I975" t="str">
        <f>VLOOKUP(H975, 'vlookup for months'!$A$1:$B$12, 2, FALSE)</f>
        <v>Nov</v>
      </c>
      <c r="J975">
        <v>1991</v>
      </c>
      <c r="K975">
        <v>11</v>
      </c>
      <c r="L975" t="str">
        <f>VLOOKUP(K975, 'vlookup for months'!$A$1:$B$12, 2, FALSE)</f>
        <v>Nov</v>
      </c>
      <c r="M975" t="str">
        <f t="shared" si="31"/>
        <v>Nov</v>
      </c>
      <c r="N975" t="s">
        <v>578</v>
      </c>
      <c r="O975">
        <f t="shared" si="30"/>
        <v>1991</v>
      </c>
      <c r="S975" t="e">
        <f>IF(Q975=R975, NA, Q975&amp;"-"&amp;R975)</f>
        <v>#NAME?</v>
      </c>
      <c r="AA975">
        <v>31.2</v>
      </c>
      <c r="AG975" t="s">
        <v>432</v>
      </c>
      <c r="AH975" t="s">
        <v>355</v>
      </c>
      <c r="AI975" t="s">
        <v>57</v>
      </c>
      <c r="AJ975" t="s">
        <v>433</v>
      </c>
    </row>
    <row r="976" spans="1:36" x14ac:dyDescent="0.25">
      <c r="A976" t="s">
        <v>352</v>
      </c>
      <c r="B976" t="s">
        <v>226</v>
      </c>
      <c r="C976" t="s">
        <v>76</v>
      </c>
      <c r="F976" t="s">
        <v>41</v>
      </c>
      <c r="G976">
        <v>1992</v>
      </c>
      <c r="H976">
        <v>5</v>
      </c>
      <c r="I976" t="str">
        <f>VLOOKUP(H976, 'vlookup for months'!$A$1:$B$12, 2, FALSE)</f>
        <v>May</v>
      </c>
      <c r="J976">
        <v>1992</v>
      </c>
      <c r="K976">
        <v>5</v>
      </c>
      <c r="L976" t="str">
        <f>VLOOKUP(K976, 'vlookup for months'!$A$1:$B$12, 2, FALSE)</f>
        <v>May</v>
      </c>
      <c r="M976" t="str">
        <f t="shared" si="31"/>
        <v>May</v>
      </c>
      <c r="N976" t="s">
        <v>576</v>
      </c>
      <c r="O976">
        <f t="shared" si="30"/>
        <v>1992</v>
      </c>
      <c r="S976" t="e">
        <f>IF(Q976=R976, NA, Q976&amp;"-"&amp;R976)</f>
        <v>#NAME?</v>
      </c>
      <c r="AA976">
        <v>22.1</v>
      </c>
      <c r="AG976" t="s">
        <v>432</v>
      </c>
      <c r="AH976" t="s">
        <v>355</v>
      </c>
      <c r="AI976" t="s">
        <v>57</v>
      </c>
      <c r="AJ976" t="s">
        <v>433</v>
      </c>
    </row>
    <row r="977" spans="1:36" x14ac:dyDescent="0.25">
      <c r="A977" t="s">
        <v>352</v>
      </c>
      <c r="B977" t="s">
        <v>226</v>
      </c>
      <c r="C977" t="s">
        <v>76</v>
      </c>
      <c r="F977" t="s">
        <v>41</v>
      </c>
      <c r="G977">
        <v>1992</v>
      </c>
      <c r="H977">
        <v>11</v>
      </c>
      <c r="I977" t="str">
        <f>VLOOKUP(H977, 'vlookup for months'!$A$1:$B$12, 2, FALSE)</f>
        <v>Nov</v>
      </c>
      <c r="J977">
        <v>1992</v>
      </c>
      <c r="K977">
        <v>11</v>
      </c>
      <c r="L977" t="str">
        <f>VLOOKUP(K977, 'vlookup for months'!$A$1:$B$12, 2, FALSE)</f>
        <v>Nov</v>
      </c>
      <c r="M977" t="str">
        <f t="shared" si="31"/>
        <v>Nov</v>
      </c>
      <c r="N977" t="s">
        <v>578</v>
      </c>
      <c r="O977">
        <f t="shared" si="30"/>
        <v>1992</v>
      </c>
      <c r="S977" t="e">
        <f>IF(Q977=R977, NA, Q977&amp;"-"&amp;R977)</f>
        <v>#NAME?</v>
      </c>
      <c r="AA977">
        <v>25.1</v>
      </c>
      <c r="AG977" t="s">
        <v>432</v>
      </c>
      <c r="AH977" t="s">
        <v>355</v>
      </c>
      <c r="AI977" t="s">
        <v>57</v>
      </c>
      <c r="AJ977" t="s">
        <v>433</v>
      </c>
    </row>
    <row r="978" spans="1:36" x14ac:dyDescent="0.25">
      <c r="A978" t="s">
        <v>352</v>
      </c>
      <c r="B978" t="s">
        <v>226</v>
      </c>
      <c r="C978" t="s">
        <v>76</v>
      </c>
      <c r="F978" t="s">
        <v>41</v>
      </c>
      <c r="G978">
        <v>1993</v>
      </c>
      <c r="H978">
        <v>5</v>
      </c>
      <c r="I978" t="str">
        <f>VLOOKUP(H978, 'vlookup for months'!$A$1:$B$12, 2, FALSE)</f>
        <v>May</v>
      </c>
      <c r="J978">
        <v>1993</v>
      </c>
      <c r="K978">
        <v>5</v>
      </c>
      <c r="L978" t="str">
        <f>VLOOKUP(K978, 'vlookup for months'!$A$1:$B$12, 2, FALSE)</f>
        <v>May</v>
      </c>
      <c r="M978" t="str">
        <f t="shared" si="31"/>
        <v>May</v>
      </c>
      <c r="N978" t="s">
        <v>576</v>
      </c>
      <c r="O978">
        <f t="shared" si="30"/>
        <v>1993</v>
      </c>
      <c r="S978" t="e">
        <f>IF(Q978=R978, NA, Q978&amp;"-"&amp;R978)</f>
        <v>#NAME?</v>
      </c>
      <c r="AA978">
        <v>15.7</v>
      </c>
      <c r="AG978" t="s">
        <v>432</v>
      </c>
      <c r="AH978" t="s">
        <v>355</v>
      </c>
      <c r="AI978" t="s">
        <v>57</v>
      </c>
      <c r="AJ978" t="s">
        <v>433</v>
      </c>
    </row>
    <row r="979" spans="1:36" x14ac:dyDescent="0.25">
      <c r="A979" t="s">
        <v>352</v>
      </c>
      <c r="B979" t="s">
        <v>226</v>
      </c>
      <c r="C979" t="s">
        <v>76</v>
      </c>
      <c r="F979" t="s">
        <v>41</v>
      </c>
      <c r="G979">
        <v>1993</v>
      </c>
      <c r="H979">
        <v>11</v>
      </c>
      <c r="I979" t="str">
        <f>VLOOKUP(H979, 'vlookup for months'!$A$1:$B$12, 2, FALSE)</f>
        <v>Nov</v>
      </c>
      <c r="J979">
        <v>1993</v>
      </c>
      <c r="K979">
        <v>11</v>
      </c>
      <c r="L979" t="str">
        <f>VLOOKUP(K979, 'vlookup for months'!$A$1:$B$12, 2, FALSE)</f>
        <v>Nov</v>
      </c>
      <c r="M979" t="str">
        <f t="shared" si="31"/>
        <v>Nov</v>
      </c>
      <c r="N979" t="s">
        <v>578</v>
      </c>
      <c r="O979">
        <f t="shared" si="30"/>
        <v>1993</v>
      </c>
      <c r="S979" t="e">
        <f>IF(Q979=R979, NA, Q979&amp;"-"&amp;R979)</f>
        <v>#NAME?</v>
      </c>
      <c r="AA979">
        <v>19.2</v>
      </c>
      <c r="AG979" t="s">
        <v>432</v>
      </c>
      <c r="AH979" t="s">
        <v>355</v>
      </c>
      <c r="AI979" t="s">
        <v>57</v>
      </c>
      <c r="AJ979" t="s">
        <v>433</v>
      </c>
    </row>
    <row r="980" spans="1:36" x14ac:dyDescent="0.25">
      <c r="A980" t="s">
        <v>352</v>
      </c>
      <c r="B980" t="s">
        <v>226</v>
      </c>
      <c r="C980" t="s">
        <v>76</v>
      </c>
      <c r="F980" t="s">
        <v>41</v>
      </c>
      <c r="G980">
        <v>1994</v>
      </c>
      <c r="H980">
        <v>5</v>
      </c>
      <c r="I980" t="str">
        <f>VLOOKUP(H980, 'vlookup for months'!$A$1:$B$12, 2, FALSE)</f>
        <v>May</v>
      </c>
      <c r="J980">
        <v>1994</v>
      </c>
      <c r="K980">
        <v>5</v>
      </c>
      <c r="L980" t="str">
        <f>VLOOKUP(K980, 'vlookup for months'!$A$1:$B$12, 2, FALSE)</f>
        <v>May</v>
      </c>
      <c r="M980" t="str">
        <f t="shared" si="31"/>
        <v>May</v>
      </c>
      <c r="N980" t="s">
        <v>576</v>
      </c>
      <c r="O980">
        <f t="shared" si="30"/>
        <v>1994</v>
      </c>
      <c r="S980" t="e">
        <f>IF(Q980=R980, NA, Q980&amp;"-"&amp;R980)</f>
        <v>#NAME?</v>
      </c>
      <c r="AA980">
        <v>29.1</v>
      </c>
      <c r="AG980" t="s">
        <v>432</v>
      </c>
      <c r="AH980" t="s">
        <v>355</v>
      </c>
      <c r="AI980" t="s">
        <v>57</v>
      </c>
      <c r="AJ980" t="s">
        <v>433</v>
      </c>
    </row>
    <row r="981" spans="1:36" x14ac:dyDescent="0.25">
      <c r="A981" t="s">
        <v>352</v>
      </c>
      <c r="B981" t="s">
        <v>226</v>
      </c>
      <c r="C981" t="s">
        <v>76</v>
      </c>
      <c r="F981" t="s">
        <v>41</v>
      </c>
      <c r="G981">
        <v>1994</v>
      </c>
      <c r="H981">
        <v>11</v>
      </c>
      <c r="I981" t="str">
        <f>VLOOKUP(H981, 'vlookup for months'!$A$1:$B$12, 2, FALSE)</f>
        <v>Nov</v>
      </c>
      <c r="J981">
        <v>1994</v>
      </c>
      <c r="K981">
        <v>11</v>
      </c>
      <c r="L981" t="str">
        <f>VLOOKUP(K981, 'vlookup for months'!$A$1:$B$12, 2, FALSE)</f>
        <v>Nov</v>
      </c>
      <c r="M981" t="str">
        <f t="shared" si="31"/>
        <v>Nov</v>
      </c>
      <c r="N981" t="s">
        <v>578</v>
      </c>
      <c r="O981">
        <f t="shared" si="30"/>
        <v>1994</v>
      </c>
      <c r="S981" t="e">
        <f>IF(Q981=R981, NA, Q981&amp;"-"&amp;R981)</f>
        <v>#NAME?</v>
      </c>
      <c r="AA981">
        <v>19.7</v>
      </c>
      <c r="AG981" t="s">
        <v>432</v>
      </c>
      <c r="AH981" t="s">
        <v>355</v>
      </c>
      <c r="AI981" t="s">
        <v>57</v>
      </c>
      <c r="AJ981" t="s">
        <v>433</v>
      </c>
    </row>
    <row r="982" spans="1:36" x14ac:dyDescent="0.25">
      <c r="A982" t="s">
        <v>352</v>
      </c>
      <c r="B982" t="s">
        <v>226</v>
      </c>
      <c r="C982" t="s">
        <v>76</v>
      </c>
      <c r="F982" t="s">
        <v>41</v>
      </c>
      <c r="G982">
        <v>1995</v>
      </c>
      <c r="H982">
        <v>5</v>
      </c>
      <c r="I982" t="str">
        <f>VLOOKUP(H982, 'vlookup for months'!$A$1:$B$12, 2, FALSE)</f>
        <v>May</v>
      </c>
      <c r="J982">
        <v>1995</v>
      </c>
      <c r="K982">
        <v>5</v>
      </c>
      <c r="L982" t="str">
        <f>VLOOKUP(K982, 'vlookup for months'!$A$1:$B$12, 2, FALSE)</f>
        <v>May</v>
      </c>
      <c r="M982" t="str">
        <f t="shared" si="31"/>
        <v>May</v>
      </c>
      <c r="N982" t="s">
        <v>576</v>
      </c>
      <c r="O982">
        <f t="shared" si="30"/>
        <v>1995</v>
      </c>
      <c r="S982" t="e">
        <f>IF(Q982=R982, NA, Q982&amp;"-"&amp;R982)</f>
        <v>#NAME?</v>
      </c>
      <c r="AA982">
        <v>9.1</v>
      </c>
      <c r="AG982" t="s">
        <v>432</v>
      </c>
      <c r="AH982" t="s">
        <v>355</v>
      </c>
      <c r="AI982" t="s">
        <v>57</v>
      </c>
      <c r="AJ982" t="s">
        <v>433</v>
      </c>
    </row>
    <row r="983" spans="1:36" x14ac:dyDescent="0.25">
      <c r="A983" t="s">
        <v>352</v>
      </c>
      <c r="B983" t="s">
        <v>226</v>
      </c>
      <c r="C983" t="s">
        <v>76</v>
      </c>
      <c r="F983" t="s">
        <v>41</v>
      </c>
      <c r="G983">
        <v>1995</v>
      </c>
      <c r="H983">
        <v>11</v>
      </c>
      <c r="I983" t="str">
        <f>VLOOKUP(H983, 'vlookup for months'!$A$1:$B$12, 2, FALSE)</f>
        <v>Nov</v>
      </c>
      <c r="J983">
        <v>1995</v>
      </c>
      <c r="K983">
        <v>11</v>
      </c>
      <c r="L983" t="str">
        <f>VLOOKUP(K983, 'vlookup for months'!$A$1:$B$12, 2, FALSE)</f>
        <v>Nov</v>
      </c>
      <c r="M983" t="str">
        <f t="shared" si="31"/>
        <v>Nov</v>
      </c>
      <c r="N983" t="s">
        <v>578</v>
      </c>
      <c r="O983">
        <f t="shared" si="30"/>
        <v>1995</v>
      </c>
      <c r="S983" t="e">
        <f>IF(Q983=R983, NA, Q983&amp;"-"&amp;R983)</f>
        <v>#NAME?</v>
      </c>
      <c r="AA983">
        <v>25.7</v>
      </c>
      <c r="AG983" t="s">
        <v>432</v>
      </c>
      <c r="AH983" t="s">
        <v>355</v>
      </c>
      <c r="AI983" t="s">
        <v>57</v>
      </c>
      <c r="AJ983" t="s">
        <v>433</v>
      </c>
    </row>
    <row r="984" spans="1:36" x14ac:dyDescent="0.25">
      <c r="A984" t="s">
        <v>352</v>
      </c>
      <c r="B984" t="s">
        <v>226</v>
      </c>
      <c r="C984" t="s">
        <v>76</v>
      </c>
      <c r="F984" t="s">
        <v>41</v>
      </c>
      <c r="G984">
        <v>1996</v>
      </c>
      <c r="H984">
        <v>5</v>
      </c>
      <c r="I984" t="str">
        <f>VLOOKUP(H984, 'vlookup for months'!$A$1:$B$12, 2, FALSE)</f>
        <v>May</v>
      </c>
      <c r="J984">
        <v>1996</v>
      </c>
      <c r="K984">
        <v>5</v>
      </c>
      <c r="L984" t="str">
        <f>VLOOKUP(K984, 'vlookup for months'!$A$1:$B$12, 2, FALSE)</f>
        <v>May</v>
      </c>
      <c r="M984" t="str">
        <f t="shared" si="31"/>
        <v>May</v>
      </c>
      <c r="N984" t="s">
        <v>576</v>
      </c>
      <c r="O984">
        <f t="shared" si="30"/>
        <v>1996</v>
      </c>
      <c r="S984" t="e">
        <f>IF(Q984=R984, NA, Q984&amp;"-"&amp;R984)</f>
        <v>#NAME?</v>
      </c>
      <c r="AA984">
        <v>10.6</v>
      </c>
      <c r="AG984" t="s">
        <v>432</v>
      </c>
      <c r="AH984" t="s">
        <v>355</v>
      </c>
      <c r="AI984" t="s">
        <v>57</v>
      </c>
      <c r="AJ984" t="s">
        <v>433</v>
      </c>
    </row>
    <row r="985" spans="1:36" x14ac:dyDescent="0.25">
      <c r="A985" t="s">
        <v>352</v>
      </c>
      <c r="B985" t="s">
        <v>226</v>
      </c>
      <c r="C985" t="s">
        <v>76</v>
      </c>
      <c r="F985" t="s">
        <v>41</v>
      </c>
      <c r="G985">
        <v>1996</v>
      </c>
      <c r="H985">
        <v>11</v>
      </c>
      <c r="I985" t="str">
        <f>VLOOKUP(H985, 'vlookup for months'!$A$1:$B$12, 2, FALSE)</f>
        <v>Nov</v>
      </c>
      <c r="J985">
        <v>1996</v>
      </c>
      <c r="K985">
        <v>11</v>
      </c>
      <c r="L985" t="str">
        <f>VLOOKUP(K985, 'vlookup for months'!$A$1:$B$12, 2, FALSE)</f>
        <v>Nov</v>
      </c>
      <c r="M985" t="str">
        <f t="shared" si="31"/>
        <v>Nov</v>
      </c>
      <c r="N985" t="s">
        <v>578</v>
      </c>
      <c r="O985">
        <f t="shared" si="30"/>
        <v>1996</v>
      </c>
      <c r="S985" t="e">
        <f>IF(Q985=R985, NA, Q985&amp;"-"&amp;R985)</f>
        <v>#NAME?</v>
      </c>
      <c r="AA985">
        <v>15.7</v>
      </c>
      <c r="AG985" t="s">
        <v>432</v>
      </c>
      <c r="AH985" t="s">
        <v>355</v>
      </c>
      <c r="AI985" t="s">
        <v>57</v>
      </c>
      <c r="AJ985" t="s">
        <v>433</v>
      </c>
    </row>
    <row r="986" spans="1:36" x14ac:dyDescent="0.25">
      <c r="A986" t="s">
        <v>352</v>
      </c>
      <c r="B986" t="s">
        <v>226</v>
      </c>
      <c r="C986" t="s">
        <v>76</v>
      </c>
      <c r="F986" t="s">
        <v>41</v>
      </c>
      <c r="G986">
        <v>1997</v>
      </c>
      <c r="H986">
        <v>5</v>
      </c>
      <c r="I986" t="str">
        <f>VLOOKUP(H986, 'vlookup for months'!$A$1:$B$12, 2, FALSE)</f>
        <v>May</v>
      </c>
      <c r="J986">
        <v>1997</v>
      </c>
      <c r="K986">
        <v>5</v>
      </c>
      <c r="L986" t="str">
        <f>VLOOKUP(K986, 'vlookup for months'!$A$1:$B$12, 2, FALSE)</f>
        <v>May</v>
      </c>
      <c r="M986" t="str">
        <f t="shared" si="31"/>
        <v>May</v>
      </c>
      <c r="N986" t="s">
        <v>576</v>
      </c>
      <c r="O986">
        <f t="shared" si="30"/>
        <v>1997</v>
      </c>
      <c r="S986" t="e">
        <f>IF(Q986=R986, NA, Q986&amp;"-"&amp;R986)</f>
        <v>#NAME?</v>
      </c>
      <c r="AA986">
        <v>14.6</v>
      </c>
      <c r="AG986" t="s">
        <v>432</v>
      </c>
      <c r="AH986" t="s">
        <v>355</v>
      </c>
      <c r="AI986" t="s">
        <v>57</v>
      </c>
      <c r="AJ986" t="s">
        <v>433</v>
      </c>
    </row>
    <row r="987" spans="1:36" x14ac:dyDescent="0.25">
      <c r="A987" t="s">
        <v>352</v>
      </c>
      <c r="B987" t="s">
        <v>226</v>
      </c>
      <c r="C987" t="s">
        <v>76</v>
      </c>
      <c r="F987" t="s">
        <v>41</v>
      </c>
      <c r="G987">
        <v>1997</v>
      </c>
      <c r="H987">
        <v>11</v>
      </c>
      <c r="I987" t="str">
        <f>VLOOKUP(H987, 'vlookup for months'!$A$1:$B$12, 2, FALSE)</f>
        <v>Nov</v>
      </c>
      <c r="J987">
        <v>1997</v>
      </c>
      <c r="K987">
        <v>11</v>
      </c>
      <c r="L987" t="str">
        <f>VLOOKUP(K987, 'vlookup for months'!$A$1:$B$12, 2, FALSE)</f>
        <v>Nov</v>
      </c>
      <c r="M987" t="str">
        <f t="shared" si="31"/>
        <v>Nov</v>
      </c>
      <c r="N987" t="s">
        <v>578</v>
      </c>
      <c r="O987">
        <f t="shared" si="30"/>
        <v>1997</v>
      </c>
      <c r="S987" t="e">
        <f>IF(Q987=R987, NA, Q987&amp;"-"&amp;R987)</f>
        <v>#NAME?</v>
      </c>
      <c r="AA987">
        <v>10.4</v>
      </c>
      <c r="AG987" t="s">
        <v>432</v>
      </c>
      <c r="AH987" t="s">
        <v>355</v>
      </c>
      <c r="AI987" t="s">
        <v>57</v>
      </c>
      <c r="AJ987" t="s">
        <v>433</v>
      </c>
    </row>
    <row r="988" spans="1:36" x14ac:dyDescent="0.25">
      <c r="A988" t="s">
        <v>352</v>
      </c>
      <c r="B988" t="s">
        <v>226</v>
      </c>
      <c r="C988" t="s">
        <v>76</v>
      </c>
      <c r="F988" t="s">
        <v>41</v>
      </c>
      <c r="G988">
        <v>1998</v>
      </c>
      <c r="H988">
        <v>5</v>
      </c>
      <c r="I988" t="str">
        <f>VLOOKUP(H988, 'vlookup for months'!$A$1:$B$12, 2, FALSE)</f>
        <v>May</v>
      </c>
      <c r="J988">
        <v>1998</v>
      </c>
      <c r="K988">
        <v>5</v>
      </c>
      <c r="L988" t="str">
        <f>VLOOKUP(K988, 'vlookup for months'!$A$1:$B$12, 2, FALSE)</f>
        <v>May</v>
      </c>
      <c r="M988" t="str">
        <f t="shared" si="31"/>
        <v>May</v>
      </c>
      <c r="N988" t="s">
        <v>576</v>
      </c>
      <c r="O988">
        <f t="shared" si="30"/>
        <v>1998</v>
      </c>
      <c r="S988" t="e">
        <f>IF(Q988=R988, NA, Q988&amp;"-"&amp;R988)</f>
        <v>#NAME?</v>
      </c>
      <c r="AA988">
        <v>7.1</v>
      </c>
      <c r="AG988" t="s">
        <v>432</v>
      </c>
      <c r="AH988" t="s">
        <v>355</v>
      </c>
      <c r="AI988" t="s">
        <v>57</v>
      </c>
      <c r="AJ988" t="s">
        <v>433</v>
      </c>
    </row>
    <row r="989" spans="1:36" x14ac:dyDescent="0.25">
      <c r="A989" t="s">
        <v>352</v>
      </c>
      <c r="B989" t="s">
        <v>226</v>
      </c>
      <c r="C989" t="s">
        <v>76</v>
      </c>
      <c r="F989" t="s">
        <v>41</v>
      </c>
      <c r="G989">
        <v>1998</v>
      </c>
      <c r="H989">
        <v>11</v>
      </c>
      <c r="I989" t="str">
        <f>VLOOKUP(H989, 'vlookup for months'!$A$1:$B$12, 2, FALSE)</f>
        <v>Nov</v>
      </c>
      <c r="J989">
        <v>1998</v>
      </c>
      <c r="K989">
        <v>11</v>
      </c>
      <c r="L989" t="str">
        <f>VLOOKUP(K989, 'vlookup for months'!$A$1:$B$12, 2, FALSE)</f>
        <v>Nov</v>
      </c>
      <c r="M989" t="str">
        <f t="shared" si="31"/>
        <v>Nov</v>
      </c>
      <c r="N989" t="s">
        <v>578</v>
      </c>
      <c r="O989">
        <f t="shared" si="30"/>
        <v>1998</v>
      </c>
      <c r="S989" t="e">
        <f>IF(Q989=R989, NA, Q989&amp;"-"&amp;R989)</f>
        <v>#NAME?</v>
      </c>
      <c r="AA989">
        <v>14.7</v>
      </c>
      <c r="AG989" t="s">
        <v>432</v>
      </c>
      <c r="AH989" t="s">
        <v>355</v>
      </c>
      <c r="AI989" t="s">
        <v>57</v>
      </c>
      <c r="AJ989" t="s">
        <v>433</v>
      </c>
    </row>
    <row r="990" spans="1:36" x14ac:dyDescent="0.25">
      <c r="A990" t="s">
        <v>352</v>
      </c>
      <c r="B990" t="s">
        <v>226</v>
      </c>
      <c r="C990" t="s">
        <v>76</v>
      </c>
      <c r="F990" t="s">
        <v>41</v>
      </c>
      <c r="G990">
        <v>1999</v>
      </c>
      <c r="H990">
        <v>5</v>
      </c>
      <c r="I990" t="str">
        <f>VLOOKUP(H990, 'vlookup for months'!$A$1:$B$12, 2, FALSE)</f>
        <v>May</v>
      </c>
      <c r="J990">
        <v>1999</v>
      </c>
      <c r="K990">
        <v>5</v>
      </c>
      <c r="L990" t="str">
        <f>VLOOKUP(K990, 'vlookup for months'!$A$1:$B$12, 2, FALSE)</f>
        <v>May</v>
      </c>
      <c r="M990" t="str">
        <f t="shared" si="31"/>
        <v>May</v>
      </c>
      <c r="N990" t="s">
        <v>576</v>
      </c>
      <c r="O990">
        <f t="shared" si="30"/>
        <v>1999</v>
      </c>
      <c r="S990" t="e">
        <f>IF(Q990=R990, NA, Q990&amp;"-"&amp;R990)</f>
        <v>#NAME?</v>
      </c>
      <c r="AA990">
        <v>19.3</v>
      </c>
      <c r="AG990" t="s">
        <v>432</v>
      </c>
      <c r="AH990" t="s">
        <v>355</v>
      </c>
      <c r="AI990" t="s">
        <v>57</v>
      </c>
      <c r="AJ990" t="s">
        <v>433</v>
      </c>
    </row>
    <row r="991" spans="1:36" x14ac:dyDescent="0.25">
      <c r="A991" t="s">
        <v>352</v>
      </c>
      <c r="B991" t="s">
        <v>226</v>
      </c>
      <c r="C991" t="s">
        <v>76</v>
      </c>
      <c r="F991" t="s">
        <v>41</v>
      </c>
      <c r="G991">
        <v>1999</v>
      </c>
      <c r="H991">
        <v>11</v>
      </c>
      <c r="I991" t="str">
        <f>VLOOKUP(H991, 'vlookup for months'!$A$1:$B$12, 2, FALSE)</f>
        <v>Nov</v>
      </c>
      <c r="J991">
        <v>1999</v>
      </c>
      <c r="K991">
        <v>11</v>
      </c>
      <c r="L991" t="str">
        <f>VLOOKUP(K991, 'vlookup for months'!$A$1:$B$12, 2, FALSE)</f>
        <v>Nov</v>
      </c>
      <c r="M991" t="str">
        <f t="shared" si="31"/>
        <v>Nov</v>
      </c>
      <c r="N991" t="s">
        <v>578</v>
      </c>
      <c r="O991">
        <f t="shared" si="30"/>
        <v>1999</v>
      </c>
      <c r="S991" t="e">
        <f>IF(Q991=R991, NA, Q991&amp;"-"&amp;R991)</f>
        <v>#NAME?</v>
      </c>
      <c r="AA991">
        <v>17.600000000000001</v>
      </c>
      <c r="AG991" t="s">
        <v>432</v>
      </c>
      <c r="AH991" t="s">
        <v>355</v>
      </c>
      <c r="AI991" t="s">
        <v>57</v>
      </c>
      <c r="AJ991" t="s">
        <v>433</v>
      </c>
    </row>
    <row r="992" spans="1:36" x14ac:dyDescent="0.25">
      <c r="A992" t="s">
        <v>352</v>
      </c>
      <c r="B992" t="s">
        <v>226</v>
      </c>
      <c r="C992" t="s">
        <v>76</v>
      </c>
      <c r="F992" t="s">
        <v>41</v>
      </c>
      <c r="G992">
        <v>2000</v>
      </c>
      <c r="H992">
        <v>5</v>
      </c>
      <c r="I992" t="str">
        <f>VLOOKUP(H992, 'vlookup for months'!$A$1:$B$12, 2, FALSE)</f>
        <v>May</v>
      </c>
      <c r="J992">
        <v>2000</v>
      </c>
      <c r="K992">
        <v>5</v>
      </c>
      <c r="L992" t="str">
        <f>VLOOKUP(K992, 'vlookup for months'!$A$1:$B$12, 2, FALSE)</f>
        <v>May</v>
      </c>
      <c r="M992" t="str">
        <f t="shared" si="31"/>
        <v>May</v>
      </c>
      <c r="N992" t="s">
        <v>576</v>
      </c>
      <c r="O992">
        <f t="shared" si="30"/>
        <v>2000</v>
      </c>
      <c r="S992" t="e">
        <f>IF(Q992=R992, NA, Q992&amp;"-"&amp;R992)</f>
        <v>#NAME?</v>
      </c>
      <c r="AA992">
        <v>21.7</v>
      </c>
      <c r="AG992" t="s">
        <v>432</v>
      </c>
      <c r="AH992" t="s">
        <v>355</v>
      </c>
      <c r="AI992" t="s">
        <v>57</v>
      </c>
      <c r="AJ992" t="s">
        <v>433</v>
      </c>
    </row>
    <row r="993" spans="1:36" x14ac:dyDescent="0.25">
      <c r="A993" t="s">
        <v>352</v>
      </c>
      <c r="B993" t="s">
        <v>226</v>
      </c>
      <c r="C993" t="s">
        <v>76</v>
      </c>
      <c r="F993" t="s">
        <v>41</v>
      </c>
      <c r="G993">
        <v>2000</v>
      </c>
      <c r="H993">
        <v>11</v>
      </c>
      <c r="I993" t="str">
        <f>VLOOKUP(H993, 'vlookup for months'!$A$1:$B$12, 2, FALSE)</f>
        <v>Nov</v>
      </c>
      <c r="J993">
        <v>2000</v>
      </c>
      <c r="K993">
        <v>11</v>
      </c>
      <c r="L993" t="str">
        <f>VLOOKUP(K993, 'vlookup for months'!$A$1:$B$12, 2, FALSE)</f>
        <v>Nov</v>
      </c>
      <c r="M993" t="str">
        <f t="shared" si="31"/>
        <v>Nov</v>
      </c>
      <c r="N993" t="s">
        <v>578</v>
      </c>
      <c r="O993">
        <f t="shared" si="30"/>
        <v>2000</v>
      </c>
      <c r="S993" t="e">
        <f>IF(Q993=R993, NA, Q993&amp;"-"&amp;R993)</f>
        <v>#NAME?</v>
      </c>
      <c r="AA993">
        <v>22.7</v>
      </c>
      <c r="AG993" t="s">
        <v>432</v>
      </c>
      <c r="AH993" t="s">
        <v>355</v>
      </c>
      <c r="AI993" t="s">
        <v>57</v>
      </c>
      <c r="AJ993" t="s">
        <v>433</v>
      </c>
    </row>
    <row r="994" spans="1:36" x14ac:dyDescent="0.25">
      <c r="A994" t="s">
        <v>364</v>
      </c>
      <c r="B994" t="s">
        <v>434</v>
      </c>
      <c r="C994" t="s">
        <v>117</v>
      </c>
      <c r="F994" t="s">
        <v>33</v>
      </c>
      <c r="G994">
        <v>1989</v>
      </c>
      <c r="H994">
        <v>2</v>
      </c>
      <c r="I994" t="str">
        <f>VLOOKUP(H994, 'vlookup for months'!$A$1:$B$12, 2, FALSE)</f>
        <v>Feb</v>
      </c>
      <c r="J994">
        <v>1991</v>
      </c>
      <c r="K994">
        <v>5</v>
      </c>
      <c r="L994" t="str">
        <f>VLOOKUP(K994, 'vlookup for months'!$A$1:$B$12, 2, FALSE)</f>
        <v>May</v>
      </c>
      <c r="M994" t="str">
        <f t="shared" si="31"/>
        <v>Feb-May</v>
      </c>
      <c r="N994" t="s">
        <v>617</v>
      </c>
      <c r="O994" t="str">
        <f t="shared" si="30"/>
        <v>1989-1991</v>
      </c>
      <c r="P994">
        <v>30</v>
      </c>
      <c r="Q994">
        <v>37</v>
      </c>
      <c r="R994">
        <v>436</v>
      </c>
      <c r="S994" t="str">
        <f>IF(Q994=R994, NA, Q994&amp;"-"&amp;R994)</f>
        <v>37-436</v>
      </c>
      <c r="T994" t="s">
        <v>724</v>
      </c>
      <c r="U994">
        <v>208.2</v>
      </c>
      <c r="AA994">
        <v>77.099999999999994</v>
      </c>
      <c r="AG994" t="s">
        <v>370</v>
      </c>
      <c r="AH994" t="s">
        <v>377</v>
      </c>
      <c r="AI994" t="s">
        <v>57</v>
      </c>
      <c r="AJ994" t="s">
        <v>435</v>
      </c>
    </row>
    <row r="995" spans="1:36" x14ac:dyDescent="0.25">
      <c r="A995" t="s">
        <v>363</v>
      </c>
      <c r="B995" t="s">
        <v>434</v>
      </c>
      <c r="C995" t="s">
        <v>117</v>
      </c>
      <c r="F995" t="s">
        <v>33</v>
      </c>
      <c r="G995">
        <v>1989</v>
      </c>
      <c r="I995" t="e">
        <f>VLOOKUP(H995, 'vlookup for months'!$A$1:$B$12, 2, FALSE)</f>
        <v>#N/A</v>
      </c>
      <c r="J995">
        <v>1991</v>
      </c>
      <c r="L995" t="e">
        <f>VLOOKUP(K995, 'vlookup for months'!$A$1:$B$12, 2, FALSE)</f>
        <v>#N/A</v>
      </c>
      <c r="M995" t="e">
        <f t="shared" si="31"/>
        <v>#N/A</v>
      </c>
      <c r="O995" t="str">
        <f t="shared" si="30"/>
        <v>1989-1991</v>
      </c>
      <c r="P995">
        <v>30</v>
      </c>
      <c r="S995" t="e">
        <f>IF(Q995=R995, NA, Q995&amp;"-"&amp;R995)</f>
        <v>#NAME?</v>
      </c>
      <c r="AA995">
        <v>4.8</v>
      </c>
      <c r="AG995" t="s">
        <v>370</v>
      </c>
      <c r="AH995" t="s">
        <v>377</v>
      </c>
      <c r="AI995" t="s">
        <v>57</v>
      </c>
      <c r="AJ995" t="s">
        <v>435</v>
      </c>
    </row>
    <row r="996" spans="1:36" x14ac:dyDescent="0.25">
      <c r="A996" t="s">
        <v>362</v>
      </c>
      <c r="B996" t="s">
        <v>434</v>
      </c>
      <c r="C996" t="s">
        <v>117</v>
      </c>
      <c r="F996" t="s">
        <v>33</v>
      </c>
      <c r="G996">
        <v>1989</v>
      </c>
      <c r="H996">
        <v>2</v>
      </c>
      <c r="I996" t="str">
        <f>VLOOKUP(H996, 'vlookup for months'!$A$1:$B$12, 2, FALSE)</f>
        <v>Feb</v>
      </c>
      <c r="J996">
        <v>1991</v>
      </c>
      <c r="K996">
        <v>5</v>
      </c>
      <c r="L996" t="str">
        <f>VLOOKUP(K996, 'vlookup for months'!$A$1:$B$12, 2, FALSE)</f>
        <v>May</v>
      </c>
      <c r="M996" t="str">
        <f t="shared" si="31"/>
        <v>Feb-May</v>
      </c>
      <c r="N996" t="s">
        <v>617</v>
      </c>
      <c r="O996" t="str">
        <f t="shared" si="30"/>
        <v>1989-1991</v>
      </c>
      <c r="P996">
        <v>30</v>
      </c>
      <c r="Q996">
        <v>311</v>
      </c>
      <c r="R996">
        <v>421</v>
      </c>
      <c r="S996" t="str">
        <f>IF(Q996=R996, NA, Q996&amp;"-"&amp;R996)</f>
        <v>311-421</v>
      </c>
      <c r="T996" t="s">
        <v>725</v>
      </c>
      <c r="U996">
        <v>381.6</v>
      </c>
      <c r="AA996">
        <v>17.2</v>
      </c>
      <c r="AG996" t="s">
        <v>370</v>
      </c>
      <c r="AH996" t="s">
        <v>377</v>
      </c>
      <c r="AI996" t="s">
        <v>57</v>
      </c>
      <c r="AJ996" t="s">
        <v>435</v>
      </c>
    </row>
    <row r="997" spans="1:36" x14ac:dyDescent="0.25">
      <c r="A997" t="s">
        <v>352</v>
      </c>
      <c r="B997" t="s">
        <v>160</v>
      </c>
      <c r="C997" t="s">
        <v>117</v>
      </c>
      <c r="F997" t="s">
        <v>41</v>
      </c>
      <c r="G997">
        <v>1989</v>
      </c>
      <c r="H997">
        <v>9</v>
      </c>
      <c r="I997" t="str">
        <f>VLOOKUP(H997, 'vlookup for months'!$A$1:$B$12, 2, FALSE)</f>
        <v>Sep</v>
      </c>
      <c r="J997">
        <v>1994</v>
      </c>
      <c r="K997">
        <v>12</v>
      </c>
      <c r="L997" t="str">
        <f>VLOOKUP(K997, 'vlookup for months'!$A$1:$B$12, 2, FALSE)</f>
        <v>Dec</v>
      </c>
      <c r="M997" t="str">
        <f t="shared" si="31"/>
        <v>Sep-Dec</v>
      </c>
      <c r="N997" t="s">
        <v>618</v>
      </c>
      <c r="O997" t="str">
        <f t="shared" si="30"/>
        <v>1989-1994</v>
      </c>
      <c r="Q997">
        <v>159</v>
      </c>
      <c r="R997">
        <v>339</v>
      </c>
      <c r="S997" t="str">
        <f>IF(Q997=R997, NA, Q997&amp;"-"&amp;R997)</f>
        <v>159-339</v>
      </c>
      <c r="T997" t="s">
        <v>726</v>
      </c>
      <c r="U997">
        <v>254</v>
      </c>
      <c r="V997">
        <v>36</v>
      </c>
      <c r="AH997" t="s">
        <v>377</v>
      </c>
      <c r="AI997" t="s">
        <v>57</v>
      </c>
      <c r="AJ997" t="s">
        <v>436</v>
      </c>
    </row>
    <row r="998" spans="1:36" x14ac:dyDescent="0.25">
      <c r="A998" t="s">
        <v>364</v>
      </c>
      <c r="B998" t="s">
        <v>160</v>
      </c>
      <c r="C998" t="s">
        <v>117</v>
      </c>
      <c r="F998" t="s">
        <v>41</v>
      </c>
      <c r="G998">
        <v>1989</v>
      </c>
      <c r="H998">
        <v>9</v>
      </c>
      <c r="I998" t="str">
        <f>VLOOKUP(H998, 'vlookup for months'!$A$1:$B$12, 2, FALSE)</f>
        <v>Sep</v>
      </c>
      <c r="J998">
        <v>1994</v>
      </c>
      <c r="K998">
        <v>12</v>
      </c>
      <c r="L998" t="str">
        <f>VLOOKUP(K998, 'vlookup for months'!$A$1:$B$12, 2, FALSE)</f>
        <v>Dec</v>
      </c>
      <c r="M998" t="str">
        <f t="shared" si="31"/>
        <v>Sep-Dec</v>
      </c>
      <c r="N998" t="s">
        <v>618</v>
      </c>
      <c r="O998" t="str">
        <f t="shared" si="30"/>
        <v>1989-1994</v>
      </c>
      <c r="S998" t="e">
        <f>IF(Q998=R998, NA, Q998&amp;"-"&amp;R998)</f>
        <v>#NAME?</v>
      </c>
      <c r="U998">
        <v>129</v>
      </c>
      <c r="V998">
        <v>30</v>
      </c>
      <c r="AH998" t="s">
        <v>377</v>
      </c>
      <c r="AI998" t="s">
        <v>57</v>
      </c>
      <c r="AJ998" t="s">
        <v>436</v>
      </c>
    </row>
    <row r="999" spans="1:36" x14ac:dyDescent="0.25">
      <c r="A999" t="s">
        <v>358</v>
      </c>
      <c r="B999" t="s">
        <v>160</v>
      </c>
      <c r="C999" t="s">
        <v>117</v>
      </c>
      <c r="F999" t="s">
        <v>41</v>
      </c>
      <c r="G999">
        <v>1989</v>
      </c>
      <c r="H999">
        <v>9</v>
      </c>
      <c r="I999" t="str">
        <f>VLOOKUP(H999, 'vlookup for months'!$A$1:$B$12, 2, FALSE)</f>
        <v>Sep</v>
      </c>
      <c r="J999">
        <v>1994</v>
      </c>
      <c r="K999">
        <v>12</v>
      </c>
      <c r="L999" t="str">
        <f>VLOOKUP(K999, 'vlookup for months'!$A$1:$B$12, 2, FALSE)</f>
        <v>Dec</v>
      </c>
      <c r="M999" t="str">
        <f t="shared" si="31"/>
        <v>Sep-Dec</v>
      </c>
      <c r="N999" t="s">
        <v>618</v>
      </c>
      <c r="O999" t="str">
        <f t="shared" si="30"/>
        <v>1989-1994</v>
      </c>
      <c r="S999" t="e">
        <f>IF(Q999=R999, NA, Q999&amp;"-"&amp;R999)</f>
        <v>#NAME?</v>
      </c>
      <c r="U999">
        <v>224</v>
      </c>
      <c r="V999">
        <v>53</v>
      </c>
      <c r="AH999" t="s">
        <v>377</v>
      </c>
      <c r="AI999" t="s">
        <v>57</v>
      </c>
      <c r="AJ999" t="s">
        <v>436</v>
      </c>
    </row>
    <row r="1000" spans="1:36" x14ac:dyDescent="0.25">
      <c r="A1000" t="s">
        <v>352</v>
      </c>
      <c r="B1000" t="s">
        <v>160</v>
      </c>
      <c r="C1000" t="s">
        <v>117</v>
      </c>
      <c r="F1000" t="s">
        <v>41</v>
      </c>
      <c r="G1000">
        <v>1989</v>
      </c>
      <c r="H1000">
        <v>9</v>
      </c>
      <c r="I1000" t="str">
        <f>VLOOKUP(H1000, 'vlookup for months'!$A$1:$B$12, 2, FALSE)</f>
        <v>Sep</v>
      </c>
      <c r="J1000">
        <v>1994</v>
      </c>
      <c r="K1000">
        <v>12</v>
      </c>
      <c r="L1000" t="str">
        <f>VLOOKUP(K1000, 'vlookup for months'!$A$1:$B$12, 2, FALSE)</f>
        <v>Dec</v>
      </c>
      <c r="M1000" t="str">
        <f t="shared" si="31"/>
        <v>Sep-Dec</v>
      </c>
      <c r="N1000" t="s">
        <v>618</v>
      </c>
      <c r="O1000" t="str">
        <f t="shared" si="30"/>
        <v>1989-1994</v>
      </c>
      <c r="S1000" t="e">
        <f>IF(Q1000=R1000, NA, Q1000&amp;"-"&amp;R1000)</f>
        <v>#NAME?</v>
      </c>
      <c r="AA1000">
        <v>44</v>
      </c>
      <c r="AG1000" t="s">
        <v>355</v>
      </c>
      <c r="AH1000" t="s">
        <v>377</v>
      </c>
      <c r="AI1000" t="s">
        <v>57</v>
      </c>
      <c r="AJ1000" t="s">
        <v>436</v>
      </c>
    </row>
    <row r="1001" spans="1:36" x14ac:dyDescent="0.25">
      <c r="A1001" t="s">
        <v>352</v>
      </c>
      <c r="B1001" t="s">
        <v>160</v>
      </c>
      <c r="C1001" t="s">
        <v>117</v>
      </c>
      <c r="F1001" t="s">
        <v>41</v>
      </c>
      <c r="G1001">
        <v>1989</v>
      </c>
      <c r="H1001">
        <v>9</v>
      </c>
      <c r="I1001" t="str">
        <f>VLOOKUP(H1001, 'vlookup for months'!$A$1:$B$12, 2, FALSE)</f>
        <v>Sep</v>
      </c>
      <c r="J1001">
        <v>1994</v>
      </c>
      <c r="K1001">
        <v>12</v>
      </c>
      <c r="L1001" t="str">
        <f>VLOOKUP(K1001, 'vlookup for months'!$A$1:$B$12, 2, FALSE)</f>
        <v>Dec</v>
      </c>
      <c r="M1001" t="str">
        <f t="shared" si="31"/>
        <v>Sep-Dec</v>
      </c>
      <c r="N1001" t="s">
        <v>618</v>
      </c>
      <c r="O1001" t="str">
        <f t="shared" si="30"/>
        <v>1989-1994</v>
      </c>
      <c r="S1001" t="e">
        <f>IF(Q1001=R1001, NA, Q1001&amp;"-"&amp;R1001)</f>
        <v>#NAME?</v>
      </c>
      <c r="AA1001">
        <v>64</v>
      </c>
      <c r="AG1001" t="s">
        <v>437</v>
      </c>
      <c r="AH1001" t="s">
        <v>377</v>
      </c>
      <c r="AI1001" t="s">
        <v>57</v>
      </c>
      <c r="AJ1001" t="s">
        <v>436</v>
      </c>
    </row>
    <row r="1002" spans="1:36" x14ac:dyDescent="0.25">
      <c r="A1002" t="s">
        <v>363</v>
      </c>
      <c r="B1002" t="s">
        <v>160</v>
      </c>
      <c r="C1002" t="s">
        <v>117</v>
      </c>
      <c r="F1002" t="s">
        <v>41</v>
      </c>
      <c r="G1002">
        <v>1989</v>
      </c>
      <c r="H1002">
        <v>9</v>
      </c>
      <c r="I1002" t="str">
        <f>VLOOKUP(H1002, 'vlookup for months'!$A$1:$B$12, 2, FALSE)</f>
        <v>Sep</v>
      </c>
      <c r="J1002">
        <v>1994</v>
      </c>
      <c r="K1002">
        <v>12</v>
      </c>
      <c r="L1002" t="str">
        <f>VLOOKUP(K1002, 'vlookup for months'!$A$1:$B$12, 2, FALSE)</f>
        <v>Dec</v>
      </c>
      <c r="M1002" t="str">
        <f t="shared" si="31"/>
        <v>Sep-Dec</v>
      </c>
      <c r="N1002" t="s">
        <v>618</v>
      </c>
      <c r="O1002" t="str">
        <f t="shared" si="30"/>
        <v>1989-1994</v>
      </c>
      <c r="S1002" t="e">
        <f>IF(Q1002=R1002, NA, Q1002&amp;"-"&amp;R1002)</f>
        <v>#NAME?</v>
      </c>
      <c r="AA1002">
        <v>1</v>
      </c>
      <c r="AG1002" t="s">
        <v>355</v>
      </c>
      <c r="AH1002" t="s">
        <v>377</v>
      </c>
      <c r="AI1002" t="s">
        <v>57</v>
      </c>
      <c r="AJ1002" t="s">
        <v>436</v>
      </c>
    </row>
    <row r="1003" spans="1:36" x14ac:dyDescent="0.25">
      <c r="A1003" t="s">
        <v>363</v>
      </c>
      <c r="B1003" t="s">
        <v>160</v>
      </c>
      <c r="C1003" t="s">
        <v>117</v>
      </c>
      <c r="F1003" t="s">
        <v>41</v>
      </c>
      <c r="G1003">
        <v>1989</v>
      </c>
      <c r="H1003">
        <v>9</v>
      </c>
      <c r="I1003" t="str">
        <f>VLOOKUP(H1003, 'vlookup for months'!$A$1:$B$12, 2, FALSE)</f>
        <v>Sep</v>
      </c>
      <c r="J1003">
        <v>1994</v>
      </c>
      <c r="K1003">
        <v>12</v>
      </c>
      <c r="L1003" t="str">
        <f>VLOOKUP(K1003, 'vlookup for months'!$A$1:$B$12, 2, FALSE)</f>
        <v>Dec</v>
      </c>
      <c r="M1003" t="str">
        <f t="shared" si="31"/>
        <v>Sep-Dec</v>
      </c>
      <c r="N1003" t="s">
        <v>618</v>
      </c>
      <c r="O1003" t="str">
        <f t="shared" si="30"/>
        <v>1989-1994</v>
      </c>
      <c r="S1003" t="e">
        <f>IF(Q1003=R1003, NA, Q1003&amp;"-"&amp;R1003)</f>
        <v>#NAME?</v>
      </c>
      <c r="AA1003">
        <v>1</v>
      </c>
      <c r="AG1003" t="s">
        <v>437</v>
      </c>
      <c r="AH1003" t="s">
        <v>377</v>
      </c>
      <c r="AI1003" t="s">
        <v>57</v>
      </c>
      <c r="AJ1003" t="s">
        <v>436</v>
      </c>
    </row>
    <row r="1004" spans="1:36" x14ac:dyDescent="0.25">
      <c r="A1004" t="s">
        <v>364</v>
      </c>
      <c r="B1004" t="s">
        <v>160</v>
      </c>
      <c r="C1004" t="s">
        <v>117</v>
      </c>
      <c r="F1004" t="s">
        <v>41</v>
      </c>
      <c r="G1004">
        <v>1989</v>
      </c>
      <c r="H1004">
        <v>9</v>
      </c>
      <c r="I1004" t="str">
        <f>VLOOKUP(H1004, 'vlookup for months'!$A$1:$B$12, 2, FALSE)</f>
        <v>Sep</v>
      </c>
      <c r="J1004">
        <v>1994</v>
      </c>
      <c r="K1004">
        <v>12</v>
      </c>
      <c r="L1004" t="str">
        <f>VLOOKUP(K1004, 'vlookup for months'!$A$1:$B$12, 2, FALSE)</f>
        <v>Dec</v>
      </c>
      <c r="M1004" t="str">
        <f t="shared" si="31"/>
        <v>Sep-Dec</v>
      </c>
      <c r="N1004" t="s">
        <v>618</v>
      </c>
      <c r="O1004" t="str">
        <f t="shared" si="30"/>
        <v>1989-1994</v>
      </c>
      <c r="S1004" t="e">
        <f>IF(Q1004=R1004, NA, Q1004&amp;"-"&amp;R1004)</f>
        <v>#NAME?</v>
      </c>
      <c r="AA1004">
        <v>1</v>
      </c>
      <c r="AG1004" t="s">
        <v>355</v>
      </c>
      <c r="AH1004" t="s">
        <v>377</v>
      </c>
      <c r="AI1004" t="s">
        <v>57</v>
      </c>
      <c r="AJ1004" t="s">
        <v>436</v>
      </c>
    </row>
    <row r="1005" spans="1:36" x14ac:dyDescent="0.25">
      <c r="A1005" t="s">
        <v>364</v>
      </c>
      <c r="B1005" t="s">
        <v>160</v>
      </c>
      <c r="C1005" t="s">
        <v>117</v>
      </c>
      <c r="F1005" t="s">
        <v>41</v>
      </c>
      <c r="G1005">
        <v>1989</v>
      </c>
      <c r="H1005">
        <v>9</v>
      </c>
      <c r="I1005" t="str">
        <f>VLOOKUP(H1005, 'vlookup for months'!$A$1:$B$12, 2, FALSE)</f>
        <v>Sep</v>
      </c>
      <c r="J1005">
        <v>1994</v>
      </c>
      <c r="K1005">
        <v>12</v>
      </c>
      <c r="L1005" t="str">
        <f>VLOOKUP(K1005, 'vlookup for months'!$A$1:$B$12, 2, FALSE)</f>
        <v>Dec</v>
      </c>
      <c r="M1005" t="str">
        <f t="shared" si="31"/>
        <v>Sep-Dec</v>
      </c>
      <c r="N1005" t="s">
        <v>618</v>
      </c>
      <c r="O1005" t="str">
        <f t="shared" si="30"/>
        <v>1989-1994</v>
      </c>
      <c r="S1005" t="e">
        <f>IF(Q1005=R1005, NA, Q1005&amp;"-"&amp;R1005)</f>
        <v>#NAME?</v>
      </c>
      <c r="AA1005">
        <v>1</v>
      </c>
      <c r="AG1005" t="s">
        <v>437</v>
      </c>
      <c r="AH1005" t="s">
        <v>377</v>
      </c>
      <c r="AI1005" t="s">
        <v>57</v>
      </c>
      <c r="AJ1005" t="s">
        <v>436</v>
      </c>
    </row>
    <row r="1006" spans="1:36" x14ac:dyDescent="0.25">
      <c r="A1006" t="s">
        <v>358</v>
      </c>
      <c r="B1006" t="s">
        <v>160</v>
      </c>
      <c r="C1006" t="s">
        <v>117</v>
      </c>
      <c r="F1006" t="s">
        <v>41</v>
      </c>
      <c r="G1006">
        <v>1989</v>
      </c>
      <c r="H1006">
        <v>9</v>
      </c>
      <c r="I1006" t="str">
        <f>VLOOKUP(H1006, 'vlookup for months'!$A$1:$B$12, 2, FALSE)</f>
        <v>Sep</v>
      </c>
      <c r="J1006">
        <v>1994</v>
      </c>
      <c r="K1006">
        <v>12</v>
      </c>
      <c r="L1006" t="str">
        <f>VLOOKUP(K1006, 'vlookup for months'!$A$1:$B$12, 2, FALSE)</f>
        <v>Dec</v>
      </c>
      <c r="M1006" t="str">
        <f t="shared" si="31"/>
        <v>Sep-Dec</v>
      </c>
      <c r="N1006" t="s">
        <v>618</v>
      </c>
      <c r="O1006" t="str">
        <f t="shared" si="30"/>
        <v>1989-1994</v>
      </c>
      <c r="S1006" t="e">
        <f>IF(Q1006=R1006, NA, Q1006&amp;"-"&amp;R1006)</f>
        <v>#NAME?</v>
      </c>
      <c r="AA1006">
        <v>1</v>
      </c>
      <c r="AG1006" t="s">
        <v>355</v>
      </c>
      <c r="AH1006" t="s">
        <v>377</v>
      </c>
      <c r="AI1006" t="s">
        <v>57</v>
      </c>
      <c r="AJ1006" t="s">
        <v>436</v>
      </c>
    </row>
    <row r="1007" spans="1:36" x14ac:dyDescent="0.25">
      <c r="A1007" t="s">
        <v>358</v>
      </c>
      <c r="B1007" t="s">
        <v>160</v>
      </c>
      <c r="C1007" t="s">
        <v>117</v>
      </c>
      <c r="F1007" t="s">
        <v>41</v>
      </c>
      <c r="G1007">
        <v>1989</v>
      </c>
      <c r="H1007">
        <v>9</v>
      </c>
      <c r="I1007" t="str">
        <f>VLOOKUP(H1007, 'vlookup for months'!$A$1:$B$12, 2, FALSE)</f>
        <v>Sep</v>
      </c>
      <c r="J1007">
        <v>1994</v>
      </c>
      <c r="K1007">
        <v>12</v>
      </c>
      <c r="L1007" t="str">
        <f>VLOOKUP(K1007, 'vlookup for months'!$A$1:$B$12, 2, FALSE)</f>
        <v>Dec</v>
      </c>
      <c r="M1007" t="str">
        <f t="shared" si="31"/>
        <v>Sep-Dec</v>
      </c>
      <c r="N1007" t="s">
        <v>618</v>
      </c>
      <c r="O1007" t="str">
        <f t="shared" si="30"/>
        <v>1989-1994</v>
      </c>
      <c r="S1007" t="e">
        <f>IF(Q1007=R1007, NA, Q1007&amp;"-"&amp;R1007)</f>
        <v>#NAME?</v>
      </c>
      <c r="AA1007">
        <v>2</v>
      </c>
      <c r="AG1007" t="s">
        <v>437</v>
      </c>
      <c r="AH1007" t="s">
        <v>377</v>
      </c>
      <c r="AI1007" t="s">
        <v>57</v>
      </c>
      <c r="AJ1007" t="s">
        <v>436</v>
      </c>
    </row>
    <row r="1008" spans="1:36" x14ac:dyDescent="0.25">
      <c r="A1008" t="s">
        <v>364</v>
      </c>
      <c r="B1008" t="s">
        <v>411</v>
      </c>
      <c r="C1008" t="s">
        <v>54</v>
      </c>
      <c r="D1008" t="s">
        <v>40</v>
      </c>
      <c r="E1008" t="s">
        <v>40</v>
      </c>
      <c r="F1008" t="s">
        <v>41</v>
      </c>
      <c r="G1008">
        <v>1986</v>
      </c>
      <c r="H1008">
        <v>6</v>
      </c>
      <c r="I1008" t="str">
        <f>VLOOKUP(H1008, 'vlookup for months'!$A$1:$B$12, 2, FALSE)</f>
        <v>Jun</v>
      </c>
      <c r="J1008">
        <v>1986</v>
      </c>
      <c r="K1008">
        <v>7</v>
      </c>
      <c r="L1008" t="str">
        <f>VLOOKUP(K1008, 'vlookup for months'!$A$1:$B$12, 2, FALSE)</f>
        <v>Jul</v>
      </c>
      <c r="M1008" t="str">
        <f t="shared" si="31"/>
        <v>Jun-Jul</v>
      </c>
      <c r="N1008" t="s">
        <v>608</v>
      </c>
      <c r="O1008">
        <f t="shared" si="30"/>
        <v>1986</v>
      </c>
      <c r="S1008" t="e">
        <f>IF(Q1008=R1008, NA, Q1008&amp;"-"&amp;R1008)</f>
        <v>#NAME?</v>
      </c>
      <c r="AA1008">
        <v>3.71</v>
      </c>
      <c r="AB1008" t="s">
        <v>128</v>
      </c>
      <c r="AG1008" t="s">
        <v>410</v>
      </c>
      <c r="AH1008" t="s">
        <v>377</v>
      </c>
      <c r="AI1008" t="s">
        <v>57</v>
      </c>
      <c r="AJ1008" t="s">
        <v>438</v>
      </c>
    </row>
    <row r="1009" spans="1:36" x14ac:dyDescent="0.25">
      <c r="A1009" t="s">
        <v>358</v>
      </c>
      <c r="B1009" t="s">
        <v>439</v>
      </c>
      <c r="C1009" t="s">
        <v>76</v>
      </c>
      <c r="F1009" t="s">
        <v>41</v>
      </c>
      <c r="I1009" t="e">
        <f>VLOOKUP(H1009, 'vlookup for months'!$A$1:$B$12, 2, FALSE)</f>
        <v>#N/A</v>
      </c>
      <c r="L1009" t="e">
        <f>VLOOKUP(K1009, 'vlookup for months'!$A$1:$B$12, 2, FALSE)</f>
        <v>#N/A</v>
      </c>
      <c r="M1009" t="e">
        <f t="shared" si="31"/>
        <v>#N/A</v>
      </c>
      <c r="O1009">
        <f t="shared" si="30"/>
        <v>0</v>
      </c>
      <c r="S1009" t="e">
        <f>IF(Q1009=R1009, NA, Q1009&amp;"-"&amp;R1009)</f>
        <v>#NAME?</v>
      </c>
      <c r="AA1009">
        <v>3.36</v>
      </c>
      <c r="AB1009" t="s">
        <v>128</v>
      </c>
      <c r="AG1009" t="s">
        <v>355</v>
      </c>
      <c r="AH1009" t="s">
        <v>355</v>
      </c>
      <c r="AI1009" t="s">
        <v>57</v>
      </c>
      <c r="AJ1009" t="s">
        <v>440</v>
      </c>
    </row>
    <row r="1010" spans="1:36" x14ac:dyDescent="0.25">
      <c r="A1010" t="s">
        <v>363</v>
      </c>
      <c r="B1010" t="s">
        <v>439</v>
      </c>
      <c r="C1010" t="s">
        <v>76</v>
      </c>
      <c r="F1010" t="s">
        <v>41</v>
      </c>
      <c r="I1010" t="e">
        <f>VLOOKUP(H1010, 'vlookup for months'!$A$1:$B$12, 2, FALSE)</f>
        <v>#N/A</v>
      </c>
      <c r="L1010" t="e">
        <f>VLOOKUP(K1010, 'vlookup for months'!$A$1:$B$12, 2, FALSE)</f>
        <v>#N/A</v>
      </c>
      <c r="M1010" t="e">
        <f t="shared" si="31"/>
        <v>#N/A</v>
      </c>
      <c r="O1010">
        <f t="shared" si="30"/>
        <v>0</v>
      </c>
      <c r="S1010" t="e">
        <f>IF(Q1010=R1010, NA, Q1010&amp;"-"&amp;R1010)</f>
        <v>#NAME?</v>
      </c>
      <c r="AA1010">
        <v>1.64</v>
      </c>
      <c r="AB1010" t="s">
        <v>128</v>
      </c>
      <c r="AG1010" t="s">
        <v>355</v>
      </c>
      <c r="AH1010" t="s">
        <v>355</v>
      </c>
      <c r="AI1010" t="s">
        <v>57</v>
      </c>
      <c r="AJ1010" t="s">
        <v>440</v>
      </c>
    </row>
    <row r="1011" spans="1:36" x14ac:dyDescent="0.25">
      <c r="A1011" t="s">
        <v>363</v>
      </c>
      <c r="B1011" t="s">
        <v>93</v>
      </c>
      <c r="C1011" t="s">
        <v>76</v>
      </c>
      <c r="F1011" t="s">
        <v>41</v>
      </c>
      <c r="G1011">
        <v>1972</v>
      </c>
      <c r="I1011" t="e">
        <f>VLOOKUP(H1011, 'vlookup for months'!$A$1:$B$12, 2, FALSE)</f>
        <v>#N/A</v>
      </c>
      <c r="J1011">
        <v>1979</v>
      </c>
      <c r="L1011" t="e">
        <f>VLOOKUP(K1011, 'vlookup for months'!$A$1:$B$12, 2, FALSE)</f>
        <v>#N/A</v>
      </c>
      <c r="M1011" t="e">
        <f t="shared" si="31"/>
        <v>#N/A</v>
      </c>
      <c r="O1011" t="str">
        <f t="shared" si="30"/>
        <v>1972-1979</v>
      </c>
      <c r="S1011" t="e">
        <f>IF(Q1011=R1011, NA, Q1011&amp;"-"&amp;R1011)</f>
        <v>#NAME?</v>
      </c>
      <c r="AA1011">
        <v>1.2</v>
      </c>
      <c r="AB1011" t="s">
        <v>128</v>
      </c>
      <c r="AG1011" t="s">
        <v>377</v>
      </c>
      <c r="AH1011" t="s">
        <v>377</v>
      </c>
      <c r="AI1011" t="s">
        <v>57</v>
      </c>
      <c r="AJ1011" t="s">
        <v>441</v>
      </c>
    </row>
    <row r="1012" spans="1:36" x14ac:dyDescent="0.25">
      <c r="A1012" t="s">
        <v>362</v>
      </c>
      <c r="B1012" t="s">
        <v>93</v>
      </c>
      <c r="C1012" t="s">
        <v>76</v>
      </c>
      <c r="F1012" t="s">
        <v>41</v>
      </c>
      <c r="G1012">
        <v>1972</v>
      </c>
      <c r="I1012" t="e">
        <f>VLOOKUP(H1012, 'vlookup for months'!$A$1:$B$12, 2, FALSE)</f>
        <v>#N/A</v>
      </c>
      <c r="J1012">
        <v>1979</v>
      </c>
      <c r="L1012" t="e">
        <f>VLOOKUP(K1012, 'vlookup for months'!$A$1:$B$12, 2, FALSE)</f>
        <v>#N/A</v>
      </c>
      <c r="M1012" t="e">
        <f t="shared" si="31"/>
        <v>#N/A</v>
      </c>
      <c r="O1012" t="str">
        <f t="shared" si="30"/>
        <v>1972-1979</v>
      </c>
      <c r="S1012" t="e">
        <f>IF(Q1012=R1012, NA, Q1012&amp;"-"&amp;R1012)</f>
        <v>#NAME?</v>
      </c>
      <c r="AA1012">
        <v>0.6</v>
      </c>
      <c r="AB1012" t="s">
        <v>128</v>
      </c>
      <c r="AG1012" t="s">
        <v>377</v>
      </c>
      <c r="AH1012" t="s">
        <v>377</v>
      </c>
      <c r="AI1012" t="s">
        <v>57</v>
      </c>
      <c r="AJ1012" t="s">
        <v>441</v>
      </c>
    </row>
    <row r="1013" spans="1:36" x14ac:dyDescent="0.25">
      <c r="A1013" t="s">
        <v>358</v>
      </c>
      <c r="B1013" t="s">
        <v>93</v>
      </c>
      <c r="C1013" t="s">
        <v>76</v>
      </c>
      <c r="F1013" t="s">
        <v>41</v>
      </c>
      <c r="G1013">
        <v>1972</v>
      </c>
      <c r="I1013" t="e">
        <f>VLOOKUP(H1013, 'vlookup for months'!$A$1:$B$12, 2, FALSE)</f>
        <v>#N/A</v>
      </c>
      <c r="J1013">
        <v>1979</v>
      </c>
      <c r="L1013" t="e">
        <f>VLOOKUP(K1013, 'vlookup for months'!$A$1:$B$12, 2, FALSE)</f>
        <v>#N/A</v>
      </c>
      <c r="M1013" t="e">
        <f t="shared" si="31"/>
        <v>#N/A</v>
      </c>
      <c r="O1013" t="str">
        <f t="shared" si="30"/>
        <v>1972-1979</v>
      </c>
      <c r="S1013" t="e">
        <f>IF(Q1013=R1013, NA, Q1013&amp;"-"&amp;R1013)</f>
        <v>#NAME?</v>
      </c>
      <c r="AA1013">
        <v>0.1</v>
      </c>
      <c r="AB1013" t="s">
        <v>128</v>
      </c>
      <c r="AG1013" t="s">
        <v>377</v>
      </c>
      <c r="AH1013" t="s">
        <v>377</v>
      </c>
      <c r="AI1013" t="s">
        <v>57</v>
      </c>
      <c r="AJ1013" t="s">
        <v>441</v>
      </c>
    </row>
    <row r="1014" spans="1:36" x14ac:dyDescent="0.25">
      <c r="A1014" t="s">
        <v>352</v>
      </c>
      <c r="B1014" t="s">
        <v>417</v>
      </c>
      <c r="C1014" t="s">
        <v>39</v>
      </c>
      <c r="F1014" t="s">
        <v>41</v>
      </c>
      <c r="G1014">
        <v>1988</v>
      </c>
      <c r="I1014" t="e">
        <f>VLOOKUP(H1014, 'vlookup for months'!$A$1:$B$12, 2, FALSE)</f>
        <v>#N/A</v>
      </c>
      <c r="J1014">
        <v>1988</v>
      </c>
      <c r="L1014" t="e">
        <f>VLOOKUP(K1014, 'vlookup for months'!$A$1:$B$12, 2, FALSE)</f>
        <v>#N/A</v>
      </c>
      <c r="M1014" t="e">
        <f t="shared" si="31"/>
        <v>#N/A</v>
      </c>
      <c r="O1014">
        <f t="shared" si="30"/>
        <v>1988</v>
      </c>
      <c r="S1014" t="e">
        <f>IF(Q1014=R1014, NA, Q1014&amp;"-"&amp;R1014)</f>
        <v>#NAME?</v>
      </c>
      <c r="AA1014">
        <v>32.5</v>
      </c>
      <c r="AG1014" t="s">
        <v>437</v>
      </c>
      <c r="AH1014" t="s">
        <v>377</v>
      </c>
      <c r="AI1014" t="s">
        <v>57</v>
      </c>
      <c r="AJ1014" t="s">
        <v>442</v>
      </c>
    </row>
    <row r="1015" spans="1:36" x14ac:dyDescent="0.25">
      <c r="A1015" t="s">
        <v>352</v>
      </c>
      <c r="B1015" t="s">
        <v>417</v>
      </c>
      <c r="C1015" t="s">
        <v>39</v>
      </c>
      <c r="F1015" t="s">
        <v>41</v>
      </c>
      <c r="G1015">
        <v>1989</v>
      </c>
      <c r="I1015" t="e">
        <f>VLOOKUP(H1015, 'vlookup for months'!$A$1:$B$12, 2, FALSE)</f>
        <v>#N/A</v>
      </c>
      <c r="J1015">
        <v>1989</v>
      </c>
      <c r="L1015" t="e">
        <f>VLOOKUP(K1015, 'vlookup for months'!$A$1:$B$12, 2, FALSE)</f>
        <v>#N/A</v>
      </c>
      <c r="M1015" t="e">
        <f t="shared" si="31"/>
        <v>#N/A</v>
      </c>
      <c r="O1015">
        <f t="shared" si="30"/>
        <v>1989</v>
      </c>
      <c r="S1015" t="e">
        <f>IF(Q1015=R1015, NA, Q1015&amp;"-"&amp;R1015)</f>
        <v>#NAME?</v>
      </c>
      <c r="AA1015">
        <v>41.3</v>
      </c>
      <c r="AG1015" t="s">
        <v>437</v>
      </c>
      <c r="AH1015" t="s">
        <v>377</v>
      </c>
      <c r="AI1015" t="s">
        <v>57</v>
      </c>
      <c r="AJ1015" t="s">
        <v>442</v>
      </c>
    </row>
    <row r="1016" spans="1:36" x14ac:dyDescent="0.25">
      <c r="A1016" t="s">
        <v>352</v>
      </c>
      <c r="B1016" t="s">
        <v>417</v>
      </c>
      <c r="C1016" t="s">
        <v>39</v>
      </c>
      <c r="F1016" t="s">
        <v>41</v>
      </c>
      <c r="G1016">
        <v>1990</v>
      </c>
      <c r="I1016" t="e">
        <f>VLOOKUP(H1016, 'vlookup for months'!$A$1:$B$12, 2, FALSE)</f>
        <v>#N/A</v>
      </c>
      <c r="J1016">
        <v>1990</v>
      </c>
      <c r="L1016" t="e">
        <f>VLOOKUP(K1016, 'vlookup for months'!$A$1:$B$12, 2, FALSE)</f>
        <v>#N/A</v>
      </c>
      <c r="M1016" t="e">
        <f t="shared" si="31"/>
        <v>#N/A</v>
      </c>
      <c r="O1016">
        <f t="shared" si="30"/>
        <v>1990</v>
      </c>
      <c r="S1016" t="e">
        <f>IF(Q1016=R1016, NA, Q1016&amp;"-"&amp;R1016)</f>
        <v>#NAME?</v>
      </c>
      <c r="AA1016">
        <v>12</v>
      </c>
      <c r="AG1016" t="s">
        <v>437</v>
      </c>
      <c r="AH1016" t="s">
        <v>377</v>
      </c>
      <c r="AI1016" t="s">
        <v>57</v>
      </c>
      <c r="AJ1016" t="s">
        <v>442</v>
      </c>
    </row>
    <row r="1017" spans="1:36" x14ac:dyDescent="0.25">
      <c r="A1017" t="s">
        <v>352</v>
      </c>
      <c r="B1017" t="s">
        <v>417</v>
      </c>
      <c r="C1017" t="s">
        <v>39</v>
      </c>
      <c r="F1017" t="s">
        <v>41</v>
      </c>
      <c r="G1017">
        <v>1992</v>
      </c>
      <c r="I1017" t="e">
        <f>VLOOKUP(H1017, 'vlookup for months'!$A$1:$B$12, 2, FALSE)</f>
        <v>#N/A</v>
      </c>
      <c r="J1017">
        <v>1992</v>
      </c>
      <c r="L1017" t="e">
        <f>VLOOKUP(K1017, 'vlookup for months'!$A$1:$B$12, 2, FALSE)</f>
        <v>#N/A</v>
      </c>
      <c r="M1017" t="e">
        <f t="shared" si="31"/>
        <v>#N/A</v>
      </c>
      <c r="O1017">
        <f t="shared" si="30"/>
        <v>1992</v>
      </c>
      <c r="S1017" t="e">
        <f>IF(Q1017=R1017, NA, Q1017&amp;"-"&amp;R1017)</f>
        <v>#NAME?</v>
      </c>
      <c r="AA1017">
        <v>16</v>
      </c>
      <c r="AG1017" t="s">
        <v>437</v>
      </c>
      <c r="AH1017" t="s">
        <v>377</v>
      </c>
      <c r="AI1017" t="s">
        <v>57</v>
      </c>
      <c r="AJ1017" t="s">
        <v>442</v>
      </c>
    </row>
    <row r="1018" spans="1:36" x14ac:dyDescent="0.25">
      <c r="A1018" t="s">
        <v>352</v>
      </c>
      <c r="B1018" t="s">
        <v>417</v>
      </c>
      <c r="C1018" t="s">
        <v>39</v>
      </c>
      <c r="F1018" t="s">
        <v>41</v>
      </c>
      <c r="G1018">
        <v>1988</v>
      </c>
      <c r="I1018" t="e">
        <f>VLOOKUP(H1018, 'vlookup for months'!$A$1:$B$12, 2, FALSE)</f>
        <v>#N/A</v>
      </c>
      <c r="J1018">
        <v>1988</v>
      </c>
      <c r="L1018" t="e">
        <f>VLOOKUP(K1018, 'vlookup for months'!$A$1:$B$12, 2, FALSE)</f>
        <v>#N/A</v>
      </c>
      <c r="M1018" t="e">
        <f t="shared" si="31"/>
        <v>#N/A</v>
      </c>
      <c r="O1018">
        <f t="shared" si="30"/>
        <v>1988</v>
      </c>
      <c r="S1018" t="e">
        <f>IF(Q1018=R1018, NA, Q1018&amp;"-"&amp;R1018)</f>
        <v>#NAME?</v>
      </c>
      <c r="AA1018">
        <v>36</v>
      </c>
      <c r="AG1018" t="s">
        <v>443</v>
      </c>
      <c r="AH1018" t="s">
        <v>377</v>
      </c>
      <c r="AI1018" t="s">
        <v>57</v>
      </c>
      <c r="AJ1018" t="s">
        <v>442</v>
      </c>
    </row>
    <row r="1019" spans="1:36" x14ac:dyDescent="0.25">
      <c r="A1019" t="s">
        <v>352</v>
      </c>
      <c r="B1019" t="s">
        <v>417</v>
      </c>
      <c r="C1019" t="s">
        <v>39</v>
      </c>
      <c r="F1019" t="s">
        <v>41</v>
      </c>
      <c r="G1019">
        <v>1989</v>
      </c>
      <c r="I1019" t="e">
        <f>VLOOKUP(H1019, 'vlookup for months'!$A$1:$B$12, 2, FALSE)</f>
        <v>#N/A</v>
      </c>
      <c r="J1019">
        <v>1989</v>
      </c>
      <c r="L1019" t="e">
        <f>VLOOKUP(K1019, 'vlookup for months'!$A$1:$B$12, 2, FALSE)</f>
        <v>#N/A</v>
      </c>
      <c r="M1019" t="e">
        <f t="shared" si="31"/>
        <v>#N/A</v>
      </c>
      <c r="O1019">
        <f t="shared" si="30"/>
        <v>1989</v>
      </c>
      <c r="S1019" t="e">
        <f>IF(Q1019=R1019, NA, Q1019&amp;"-"&amp;R1019)</f>
        <v>#NAME?</v>
      </c>
      <c r="AA1019">
        <v>27.7</v>
      </c>
      <c r="AG1019" t="s">
        <v>443</v>
      </c>
      <c r="AH1019" t="s">
        <v>377</v>
      </c>
      <c r="AI1019" t="s">
        <v>57</v>
      </c>
      <c r="AJ1019" t="s">
        <v>442</v>
      </c>
    </row>
    <row r="1020" spans="1:36" x14ac:dyDescent="0.25">
      <c r="A1020" t="s">
        <v>352</v>
      </c>
      <c r="B1020" t="s">
        <v>417</v>
      </c>
      <c r="C1020" t="s">
        <v>39</v>
      </c>
      <c r="F1020" t="s">
        <v>41</v>
      </c>
      <c r="G1020">
        <v>1990</v>
      </c>
      <c r="I1020" t="e">
        <f>VLOOKUP(H1020, 'vlookup for months'!$A$1:$B$12, 2, FALSE)</f>
        <v>#N/A</v>
      </c>
      <c r="J1020">
        <v>1990</v>
      </c>
      <c r="L1020" t="e">
        <f>VLOOKUP(K1020, 'vlookup for months'!$A$1:$B$12, 2, FALSE)</f>
        <v>#N/A</v>
      </c>
      <c r="M1020" t="e">
        <f t="shared" si="31"/>
        <v>#N/A</v>
      </c>
      <c r="O1020">
        <f t="shared" si="30"/>
        <v>1990</v>
      </c>
      <c r="S1020" t="e">
        <f>IF(Q1020=R1020, NA, Q1020&amp;"-"&amp;R1020)</f>
        <v>#NAME?</v>
      </c>
      <c r="AA1020">
        <v>28.1</v>
      </c>
      <c r="AG1020" t="s">
        <v>443</v>
      </c>
      <c r="AH1020" t="s">
        <v>377</v>
      </c>
      <c r="AI1020" t="s">
        <v>57</v>
      </c>
      <c r="AJ1020" t="s">
        <v>442</v>
      </c>
    </row>
    <row r="1021" spans="1:36" x14ac:dyDescent="0.25">
      <c r="A1021" t="s">
        <v>352</v>
      </c>
      <c r="B1021" t="s">
        <v>417</v>
      </c>
      <c r="C1021" t="s">
        <v>39</v>
      </c>
      <c r="F1021" t="s">
        <v>41</v>
      </c>
      <c r="G1021">
        <v>1992</v>
      </c>
      <c r="I1021" t="e">
        <f>VLOOKUP(H1021, 'vlookup for months'!$A$1:$B$12, 2, FALSE)</f>
        <v>#N/A</v>
      </c>
      <c r="J1021">
        <v>1992</v>
      </c>
      <c r="L1021" t="e">
        <f>VLOOKUP(K1021, 'vlookup for months'!$A$1:$B$12, 2, FALSE)</f>
        <v>#N/A</v>
      </c>
      <c r="M1021" t="e">
        <f t="shared" si="31"/>
        <v>#N/A</v>
      </c>
      <c r="O1021">
        <f t="shared" si="30"/>
        <v>1992</v>
      </c>
      <c r="S1021" t="e">
        <f>IF(Q1021=R1021, NA, Q1021&amp;"-"&amp;R1021)</f>
        <v>#NAME?</v>
      </c>
      <c r="AA1021">
        <v>32.299999999999997</v>
      </c>
      <c r="AG1021" t="s">
        <v>443</v>
      </c>
      <c r="AH1021" t="s">
        <v>377</v>
      </c>
      <c r="AI1021" t="s">
        <v>57</v>
      </c>
      <c r="AJ1021" t="s">
        <v>442</v>
      </c>
    </row>
    <row r="1022" spans="1:36" x14ac:dyDescent="0.25">
      <c r="A1022" t="s">
        <v>352</v>
      </c>
      <c r="B1022" t="s">
        <v>417</v>
      </c>
      <c r="C1022" t="s">
        <v>39</v>
      </c>
      <c r="F1022" t="s">
        <v>41</v>
      </c>
      <c r="G1022">
        <v>1988</v>
      </c>
      <c r="I1022" t="e">
        <f>VLOOKUP(H1022, 'vlookup for months'!$A$1:$B$12, 2, FALSE)</f>
        <v>#N/A</v>
      </c>
      <c r="J1022">
        <v>1992</v>
      </c>
      <c r="L1022" t="e">
        <f>VLOOKUP(K1022, 'vlookup for months'!$A$1:$B$12, 2, FALSE)</f>
        <v>#N/A</v>
      </c>
      <c r="M1022" t="e">
        <f t="shared" si="31"/>
        <v>#N/A</v>
      </c>
      <c r="O1022" t="str">
        <f t="shared" si="30"/>
        <v>1988-1992</v>
      </c>
      <c r="Q1022">
        <v>120</v>
      </c>
      <c r="R1022">
        <v>400</v>
      </c>
      <c r="S1022" t="str">
        <f>IF(Q1022=R1022, NA, Q1022&amp;"-"&amp;R1022)</f>
        <v>120-400</v>
      </c>
      <c r="T1022" t="s">
        <v>727</v>
      </c>
      <c r="AG1022" t="s">
        <v>437</v>
      </c>
      <c r="AH1022" t="s">
        <v>377</v>
      </c>
      <c r="AI1022" t="s">
        <v>57</v>
      </c>
      <c r="AJ1022" t="s">
        <v>442</v>
      </c>
    </row>
    <row r="1023" spans="1:36" x14ac:dyDescent="0.25">
      <c r="A1023" t="s">
        <v>358</v>
      </c>
      <c r="B1023" t="s">
        <v>411</v>
      </c>
      <c r="C1023" t="s">
        <v>54</v>
      </c>
      <c r="D1023" t="s">
        <v>444</v>
      </c>
      <c r="E1023" t="s">
        <v>32</v>
      </c>
      <c r="F1023" t="s">
        <v>41</v>
      </c>
      <c r="G1023">
        <v>2003</v>
      </c>
      <c r="H1023">
        <v>12</v>
      </c>
      <c r="I1023" t="str">
        <f>VLOOKUP(H1023, 'vlookup for months'!$A$1:$B$12, 2, FALSE)</f>
        <v>Dec</v>
      </c>
      <c r="J1023">
        <v>2004</v>
      </c>
      <c r="K1023">
        <v>1</v>
      </c>
      <c r="L1023" t="str">
        <f>VLOOKUP(K1023, 'vlookup for months'!$A$1:$B$12, 2, FALSE)</f>
        <v>Jan</v>
      </c>
      <c r="M1023" t="str">
        <f t="shared" si="31"/>
        <v>Dec-Jan</v>
      </c>
      <c r="N1023" t="s">
        <v>619</v>
      </c>
      <c r="O1023" t="str">
        <f t="shared" si="30"/>
        <v>2003-2004</v>
      </c>
      <c r="S1023" t="e">
        <f>IF(Q1023=R1023, NA, Q1023&amp;"-"&amp;R1023)</f>
        <v>#NAME?</v>
      </c>
      <c r="AA1023">
        <v>89.41</v>
      </c>
      <c r="AG1023" t="s">
        <v>445</v>
      </c>
      <c r="AH1023" t="s">
        <v>377</v>
      </c>
      <c r="AI1023" t="s">
        <v>57</v>
      </c>
      <c r="AJ1023" t="s">
        <v>446</v>
      </c>
    </row>
    <row r="1024" spans="1:36" x14ac:dyDescent="0.25">
      <c r="A1024" t="s">
        <v>358</v>
      </c>
      <c r="B1024" t="s">
        <v>411</v>
      </c>
      <c r="C1024" t="s">
        <v>54</v>
      </c>
      <c r="D1024" t="s">
        <v>444</v>
      </c>
      <c r="E1024" t="s">
        <v>32</v>
      </c>
      <c r="F1024" t="s">
        <v>41</v>
      </c>
      <c r="G1024">
        <v>2004</v>
      </c>
      <c r="H1024">
        <v>12</v>
      </c>
      <c r="I1024" t="str">
        <f>VLOOKUP(H1024, 'vlookup for months'!$A$1:$B$12, 2, FALSE)</f>
        <v>Dec</v>
      </c>
      <c r="J1024">
        <v>2005</v>
      </c>
      <c r="K1024">
        <v>1</v>
      </c>
      <c r="L1024" t="str">
        <f>VLOOKUP(K1024, 'vlookup for months'!$A$1:$B$12, 2, FALSE)</f>
        <v>Jan</v>
      </c>
      <c r="M1024" t="str">
        <f t="shared" si="31"/>
        <v>Dec-Jan</v>
      </c>
      <c r="N1024" t="s">
        <v>619</v>
      </c>
      <c r="O1024" t="str">
        <f t="shared" si="30"/>
        <v>2004-2005</v>
      </c>
      <c r="S1024" t="e">
        <f>IF(Q1024=R1024, NA, Q1024&amp;"-"&amp;R1024)</f>
        <v>#NAME?</v>
      </c>
      <c r="AA1024">
        <v>98.97</v>
      </c>
      <c r="AG1024" t="s">
        <v>445</v>
      </c>
      <c r="AH1024" t="s">
        <v>377</v>
      </c>
      <c r="AI1024" t="s">
        <v>57</v>
      </c>
      <c r="AJ1024" t="s">
        <v>446</v>
      </c>
    </row>
    <row r="1025" spans="1:36" x14ac:dyDescent="0.25">
      <c r="A1025" t="s">
        <v>358</v>
      </c>
      <c r="B1025" t="s">
        <v>411</v>
      </c>
      <c r="C1025" t="s">
        <v>54</v>
      </c>
      <c r="D1025" t="s">
        <v>444</v>
      </c>
      <c r="E1025" t="s">
        <v>32</v>
      </c>
      <c r="F1025" t="s">
        <v>41</v>
      </c>
      <c r="G1025">
        <v>2005</v>
      </c>
      <c r="H1025">
        <v>12</v>
      </c>
      <c r="I1025" t="str">
        <f>VLOOKUP(H1025, 'vlookup for months'!$A$1:$B$12, 2, FALSE)</f>
        <v>Dec</v>
      </c>
      <c r="J1025">
        <v>2006</v>
      </c>
      <c r="K1025">
        <v>1</v>
      </c>
      <c r="L1025" t="str">
        <f>VLOOKUP(K1025, 'vlookup for months'!$A$1:$B$12, 2, FALSE)</f>
        <v>Jan</v>
      </c>
      <c r="M1025" t="str">
        <f t="shared" si="31"/>
        <v>Dec-Jan</v>
      </c>
      <c r="N1025" t="s">
        <v>619</v>
      </c>
      <c r="O1025" t="str">
        <f t="shared" si="30"/>
        <v>2005-2006</v>
      </c>
      <c r="S1025" t="e">
        <f>IF(Q1025=R1025, NA, Q1025&amp;"-"&amp;R1025)</f>
        <v>#NAME?</v>
      </c>
      <c r="AA1025">
        <v>96.43</v>
      </c>
      <c r="AG1025" t="s">
        <v>445</v>
      </c>
      <c r="AH1025" t="s">
        <v>377</v>
      </c>
      <c r="AI1025" t="s">
        <v>57</v>
      </c>
      <c r="AJ1025" t="s">
        <v>446</v>
      </c>
    </row>
    <row r="1026" spans="1:36" x14ac:dyDescent="0.25">
      <c r="A1026" t="s">
        <v>364</v>
      </c>
      <c r="B1026" t="s">
        <v>411</v>
      </c>
      <c r="C1026" t="s">
        <v>54</v>
      </c>
      <c r="D1026" t="s">
        <v>444</v>
      </c>
      <c r="E1026" t="s">
        <v>32</v>
      </c>
      <c r="F1026" t="s">
        <v>41</v>
      </c>
      <c r="G1026">
        <v>2004</v>
      </c>
      <c r="H1026">
        <v>12</v>
      </c>
      <c r="I1026" t="str">
        <f>VLOOKUP(H1026, 'vlookup for months'!$A$1:$B$12, 2, FALSE)</f>
        <v>Dec</v>
      </c>
      <c r="J1026">
        <v>2005</v>
      </c>
      <c r="K1026">
        <v>1</v>
      </c>
      <c r="L1026" t="str">
        <f>VLOOKUP(K1026, 'vlookup for months'!$A$1:$B$12, 2, FALSE)</f>
        <v>Jan</v>
      </c>
      <c r="M1026" t="str">
        <f t="shared" si="31"/>
        <v>Dec-Jan</v>
      </c>
      <c r="N1026" t="s">
        <v>619</v>
      </c>
      <c r="O1026" t="str">
        <f t="shared" si="30"/>
        <v>2004-2005</v>
      </c>
      <c r="S1026" t="e">
        <f>IF(Q1026=R1026, NA, Q1026&amp;"-"&amp;R1026)</f>
        <v>#NAME?</v>
      </c>
      <c r="AA1026">
        <v>0.04</v>
      </c>
      <c r="AG1026" t="s">
        <v>445</v>
      </c>
      <c r="AH1026" t="s">
        <v>377</v>
      </c>
      <c r="AI1026" t="s">
        <v>57</v>
      </c>
      <c r="AJ1026" t="s">
        <v>446</v>
      </c>
    </row>
    <row r="1027" spans="1:36" x14ac:dyDescent="0.25">
      <c r="A1027" t="s">
        <v>364</v>
      </c>
      <c r="B1027" t="s">
        <v>411</v>
      </c>
      <c r="C1027" t="s">
        <v>54</v>
      </c>
      <c r="D1027" t="s">
        <v>444</v>
      </c>
      <c r="E1027" t="s">
        <v>32</v>
      </c>
      <c r="F1027" t="s">
        <v>41</v>
      </c>
      <c r="G1027">
        <v>2005</v>
      </c>
      <c r="H1027">
        <v>12</v>
      </c>
      <c r="I1027" t="str">
        <f>VLOOKUP(H1027, 'vlookup for months'!$A$1:$B$12, 2, FALSE)</f>
        <v>Dec</v>
      </c>
      <c r="J1027">
        <v>2006</v>
      </c>
      <c r="K1027">
        <v>1</v>
      </c>
      <c r="L1027" t="str">
        <f>VLOOKUP(K1027, 'vlookup for months'!$A$1:$B$12, 2, FALSE)</f>
        <v>Jan</v>
      </c>
      <c r="M1027" t="str">
        <f t="shared" si="31"/>
        <v>Dec-Jan</v>
      </c>
      <c r="N1027" t="s">
        <v>619</v>
      </c>
      <c r="O1027" t="str">
        <f t="shared" ref="O1027:O1090" si="32">IF(G1027=J1027, G1027, G1027&amp;"-"&amp;J1027)</f>
        <v>2005-2006</v>
      </c>
      <c r="S1027" t="e">
        <f>IF(Q1027=R1027, NA, Q1027&amp;"-"&amp;R1027)</f>
        <v>#NAME?</v>
      </c>
      <c r="AA1027">
        <v>1.1100000000000001</v>
      </c>
      <c r="AG1027" t="s">
        <v>445</v>
      </c>
      <c r="AH1027" t="s">
        <v>377</v>
      </c>
      <c r="AI1027" t="s">
        <v>57</v>
      </c>
      <c r="AJ1027" t="s">
        <v>446</v>
      </c>
    </row>
    <row r="1028" spans="1:36" x14ac:dyDescent="0.25">
      <c r="A1028" t="s">
        <v>358</v>
      </c>
      <c r="B1028" t="s">
        <v>411</v>
      </c>
      <c r="C1028" t="s">
        <v>54</v>
      </c>
      <c r="D1028" t="s">
        <v>447</v>
      </c>
      <c r="E1028" t="s">
        <v>32</v>
      </c>
      <c r="F1028" t="s">
        <v>41</v>
      </c>
      <c r="G1028">
        <v>2003</v>
      </c>
      <c r="H1028">
        <v>12</v>
      </c>
      <c r="I1028" t="str">
        <f>VLOOKUP(H1028, 'vlookup for months'!$A$1:$B$12, 2, FALSE)</f>
        <v>Dec</v>
      </c>
      <c r="J1028">
        <v>2004</v>
      </c>
      <c r="K1028">
        <v>1</v>
      </c>
      <c r="L1028" t="str">
        <f>VLOOKUP(K1028, 'vlookup for months'!$A$1:$B$12, 2, FALSE)</f>
        <v>Jan</v>
      </c>
      <c r="M1028" t="str">
        <f t="shared" ref="M1028:M1091" si="33">IF(I1028=L1028, L1028, I1028&amp;"-"&amp;L1028)</f>
        <v>Dec-Jan</v>
      </c>
      <c r="N1028" t="s">
        <v>619</v>
      </c>
      <c r="O1028" t="str">
        <f t="shared" si="32"/>
        <v>2003-2004</v>
      </c>
      <c r="S1028" t="e">
        <f>IF(Q1028=R1028, NA, Q1028&amp;"-"&amp;R1028)</f>
        <v>#NAME?</v>
      </c>
      <c r="AA1028">
        <v>91.39</v>
      </c>
      <c r="AG1028" t="s">
        <v>445</v>
      </c>
      <c r="AH1028" t="s">
        <v>377</v>
      </c>
      <c r="AI1028" t="s">
        <v>57</v>
      </c>
      <c r="AJ1028" t="s">
        <v>446</v>
      </c>
    </row>
    <row r="1029" spans="1:36" x14ac:dyDescent="0.25">
      <c r="A1029" t="s">
        <v>358</v>
      </c>
      <c r="B1029" t="s">
        <v>411</v>
      </c>
      <c r="C1029" t="s">
        <v>54</v>
      </c>
      <c r="D1029" t="s">
        <v>447</v>
      </c>
      <c r="E1029" t="s">
        <v>32</v>
      </c>
      <c r="F1029" t="s">
        <v>41</v>
      </c>
      <c r="G1029">
        <v>2004</v>
      </c>
      <c r="H1029">
        <v>12</v>
      </c>
      <c r="I1029" t="str">
        <f>VLOOKUP(H1029, 'vlookup for months'!$A$1:$B$12, 2, FALSE)</f>
        <v>Dec</v>
      </c>
      <c r="J1029">
        <v>2005</v>
      </c>
      <c r="K1029">
        <v>1</v>
      </c>
      <c r="L1029" t="str">
        <f>VLOOKUP(K1029, 'vlookup for months'!$A$1:$B$12, 2, FALSE)</f>
        <v>Jan</v>
      </c>
      <c r="M1029" t="str">
        <f t="shared" si="33"/>
        <v>Dec-Jan</v>
      </c>
      <c r="N1029" t="s">
        <v>619</v>
      </c>
      <c r="O1029" t="str">
        <f t="shared" si="32"/>
        <v>2004-2005</v>
      </c>
      <c r="S1029" t="e">
        <f>IF(Q1029=R1029, NA, Q1029&amp;"-"&amp;R1029)</f>
        <v>#NAME?</v>
      </c>
      <c r="AA1029">
        <v>98.96</v>
      </c>
      <c r="AG1029" t="s">
        <v>445</v>
      </c>
      <c r="AH1029" t="s">
        <v>377</v>
      </c>
      <c r="AI1029" t="s">
        <v>57</v>
      </c>
      <c r="AJ1029" t="s">
        <v>446</v>
      </c>
    </row>
    <row r="1030" spans="1:36" x14ac:dyDescent="0.25">
      <c r="A1030" t="s">
        <v>358</v>
      </c>
      <c r="B1030" t="s">
        <v>411</v>
      </c>
      <c r="C1030" t="s">
        <v>54</v>
      </c>
      <c r="D1030" t="s">
        <v>447</v>
      </c>
      <c r="E1030" t="s">
        <v>32</v>
      </c>
      <c r="F1030" t="s">
        <v>41</v>
      </c>
      <c r="G1030">
        <v>2005</v>
      </c>
      <c r="H1030">
        <v>12</v>
      </c>
      <c r="I1030" t="str">
        <f>VLOOKUP(H1030, 'vlookup for months'!$A$1:$B$12, 2, FALSE)</f>
        <v>Dec</v>
      </c>
      <c r="J1030">
        <v>2006</v>
      </c>
      <c r="K1030">
        <v>1</v>
      </c>
      <c r="L1030" t="str">
        <f>VLOOKUP(K1030, 'vlookup for months'!$A$1:$B$12, 2, FALSE)</f>
        <v>Jan</v>
      </c>
      <c r="M1030" t="str">
        <f t="shared" si="33"/>
        <v>Dec-Jan</v>
      </c>
      <c r="N1030" t="s">
        <v>619</v>
      </c>
      <c r="O1030" t="str">
        <f t="shared" si="32"/>
        <v>2005-2006</v>
      </c>
      <c r="S1030" t="e">
        <f>IF(Q1030=R1030, NA, Q1030&amp;"-"&amp;R1030)</f>
        <v>#NAME?</v>
      </c>
      <c r="AA1030">
        <v>92.97</v>
      </c>
      <c r="AG1030" t="s">
        <v>445</v>
      </c>
      <c r="AH1030" t="s">
        <v>377</v>
      </c>
      <c r="AI1030" t="s">
        <v>57</v>
      </c>
      <c r="AJ1030" t="s">
        <v>446</v>
      </c>
    </row>
    <row r="1031" spans="1:36" x14ac:dyDescent="0.25">
      <c r="A1031" t="s">
        <v>364</v>
      </c>
      <c r="B1031" t="s">
        <v>411</v>
      </c>
      <c r="C1031" t="s">
        <v>54</v>
      </c>
      <c r="D1031" t="s">
        <v>447</v>
      </c>
      <c r="E1031" t="s">
        <v>32</v>
      </c>
      <c r="F1031" t="s">
        <v>41</v>
      </c>
      <c r="G1031">
        <v>2004</v>
      </c>
      <c r="H1031">
        <v>12</v>
      </c>
      <c r="I1031" t="str">
        <f>VLOOKUP(H1031, 'vlookup for months'!$A$1:$B$12, 2, FALSE)</f>
        <v>Dec</v>
      </c>
      <c r="J1031">
        <v>2005</v>
      </c>
      <c r="K1031">
        <v>1</v>
      </c>
      <c r="L1031" t="str">
        <f>VLOOKUP(K1031, 'vlookup for months'!$A$1:$B$12, 2, FALSE)</f>
        <v>Jan</v>
      </c>
      <c r="M1031" t="str">
        <f t="shared" si="33"/>
        <v>Dec-Jan</v>
      </c>
      <c r="N1031" t="s">
        <v>619</v>
      </c>
      <c r="O1031" t="str">
        <f t="shared" si="32"/>
        <v>2004-2005</v>
      </c>
      <c r="S1031" t="e">
        <f>IF(Q1031=R1031, NA, Q1031&amp;"-"&amp;R1031)</f>
        <v>#NAME?</v>
      </c>
      <c r="AA1031">
        <v>7.0000000000000007E-2</v>
      </c>
      <c r="AG1031" t="s">
        <v>445</v>
      </c>
      <c r="AH1031" t="s">
        <v>377</v>
      </c>
      <c r="AI1031" t="s">
        <v>57</v>
      </c>
      <c r="AJ1031" t="s">
        <v>446</v>
      </c>
    </row>
    <row r="1032" spans="1:36" x14ac:dyDescent="0.25">
      <c r="A1032" t="s">
        <v>364</v>
      </c>
      <c r="B1032" t="s">
        <v>411</v>
      </c>
      <c r="C1032" t="s">
        <v>54</v>
      </c>
      <c r="D1032" t="s">
        <v>447</v>
      </c>
      <c r="E1032" t="s">
        <v>32</v>
      </c>
      <c r="F1032" t="s">
        <v>41</v>
      </c>
      <c r="G1032">
        <v>2005</v>
      </c>
      <c r="H1032">
        <v>12</v>
      </c>
      <c r="I1032" t="str">
        <f>VLOOKUP(H1032, 'vlookup for months'!$A$1:$B$12, 2, FALSE)</f>
        <v>Dec</v>
      </c>
      <c r="J1032">
        <v>2006</v>
      </c>
      <c r="K1032">
        <v>1</v>
      </c>
      <c r="L1032" t="str">
        <f>VLOOKUP(K1032, 'vlookup for months'!$A$1:$B$12, 2, FALSE)</f>
        <v>Jan</v>
      </c>
      <c r="M1032" t="str">
        <f t="shared" si="33"/>
        <v>Dec-Jan</v>
      </c>
      <c r="N1032" t="s">
        <v>619</v>
      </c>
      <c r="O1032" t="str">
        <f t="shared" si="32"/>
        <v>2005-2006</v>
      </c>
      <c r="S1032" t="e">
        <f>IF(Q1032=R1032, NA, Q1032&amp;"-"&amp;R1032)</f>
        <v>#NAME?</v>
      </c>
      <c r="AA1032">
        <v>0.48</v>
      </c>
      <c r="AG1032" t="s">
        <v>445</v>
      </c>
      <c r="AH1032" t="s">
        <v>377</v>
      </c>
      <c r="AI1032" t="s">
        <v>57</v>
      </c>
      <c r="AJ1032" t="s">
        <v>446</v>
      </c>
    </row>
    <row r="1033" spans="1:36" x14ac:dyDescent="0.25">
      <c r="A1033" t="s">
        <v>358</v>
      </c>
      <c r="B1033" t="s">
        <v>353</v>
      </c>
      <c r="C1033" t="s">
        <v>54</v>
      </c>
      <c r="F1033" t="s">
        <v>41</v>
      </c>
      <c r="G1033">
        <v>1955</v>
      </c>
      <c r="I1033" t="e">
        <f>VLOOKUP(H1033, 'vlookup for months'!$A$1:$B$12, 2, FALSE)</f>
        <v>#N/A</v>
      </c>
      <c r="J1033">
        <v>1959</v>
      </c>
      <c r="L1033" t="e">
        <f>VLOOKUP(K1033, 'vlookup for months'!$A$1:$B$12, 2, FALSE)</f>
        <v>#N/A</v>
      </c>
      <c r="M1033" t="e">
        <f t="shared" si="33"/>
        <v>#N/A</v>
      </c>
      <c r="O1033" t="str">
        <f t="shared" si="32"/>
        <v>1955-1959</v>
      </c>
      <c r="S1033" t="e">
        <f>IF(Q1033=R1033, NA, Q1033&amp;"-"&amp;R1033)</f>
        <v>#NAME?</v>
      </c>
      <c r="Z1033">
        <v>38</v>
      </c>
      <c r="AA1033">
        <v>61</v>
      </c>
      <c r="AD1033">
        <v>66</v>
      </c>
      <c r="AG1033" t="s">
        <v>367</v>
      </c>
      <c r="AH1033" t="s">
        <v>367</v>
      </c>
      <c r="AI1033" t="s">
        <v>57</v>
      </c>
      <c r="AJ1033" t="s">
        <v>448</v>
      </c>
    </row>
    <row r="1034" spans="1:36" x14ac:dyDescent="0.25">
      <c r="A1034" t="s">
        <v>358</v>
      </c>
      <c r="B1034" t="s">
        <v>353</v>
      </c>
      <c r="C1034" t="s">
        <v>54</v>
      </c>
      <c r="D1034" t="s">
        <v>449</v>
      </c>
      <c r="E1034" t="s">
        <v>32</v>
      </c>
      <c r="F1034" t="s">
        <v>41</v>
      </c>
      <c r="G1034">
        <v>1955</v>
      </c>
      <c r="I1034" t="e">
        <f>VLOOKUP(H1034, 'vlookup for months'!$A$1:$B$12, 2, FALSE)</f>
        <v>#N/A</v>
      </c>
      <c r="J1034">
        <v>1959</v>
      </c>
      <c r="L1034" t="e">
        <f>VLOOKUP(K1034, 'vlookup for months'!$A$1:$B$12, 2, FALSE)</f>
        <v>#N/A</v>
      </c>
      <c r="M1034" t="e">
        <f t="shared" si="33"/>
        <v>#N/A</v>
      </c>
      <c r="O1034" t="str">
        <f t="shared" si="32"/>
        <v>1955-1959</v>
      </c>
      <c r="S1034" t="e">
        <f>IF(Q1034=R1034, NA, Q1034&amp;"-"&amp;R1034)</f>
        <v>#NAME?</v>
      </c>
      <c r="AD1034">
        <v>92</v>
      </c>
      <c r="AG1034" t="s">
        <v>367</v>
      </c>
      <c r="AH1034" t="s">
        <v>367</v>
      </c>
      <c r="AI1034" t="s">
        <v>57</v>
      </c>
      <c r="AJ1034" t="s">
        <v>448</v>
      </c>
    </row>
    <row r="1035" spans="1:36" x14ac:dyDescent="0.25">
      <c r="A1035" t="s">
        <v>363</v>
      </c>
      <c r="B1035" t="s">
        <v>450</v>
      </c>
      <c r="C1035" t="s">
        <v>54</v>
      </c>
      <c r="F1035" t="s">
        <v>41</v>
      </c>
      <c r="G1035">
        <v>2001</v>
      </c>
      <c r="H1035">
        <v>6</v>
      </c>
      <c r="I1035" t="str">
        <f>VLOOKUP(H1035, 'vlookup for months'!$A$1:$B$12, 2, FALSE)</f>
        <v>Jun</v>
      </c>
      <c r="J1035">
        <v>2002</v>
      </c>
      <c r="K1035">
        <v>6</v>
      </c>
      <c r="L1035" t="str">
        <f>VLOOKUP(K1035, 'vlookup for months'!$A$1:$B$12, 2, FALSE)</f>
        <v>Jun</v>
      </c>
      <c r="M1035" t="str">
        <f t="shared" si="33"/>
        <v>Jun</v>
      </c>
      <c r="N1035" t="s">
        <v>579</v>
      </c>
      <c r="O1035" t="str">
        <f t="shared" si="32"/>
        <v>2001-2002</v>
      </c>
      <c r="S1035" t="e">
        <f>IF(Q1035=R1035, NA, Q1035&amp;"-"&amp;R1035)</f>
        <v>#NAME?</v>
      </c>
      <c r="X1035" t="s">
        <v>451</v>
      </c>
      <c r="AA1035">
        <v>71.099999999999994</v>
      </c>
      <c r="AG1035" t="s">
        <v>452</v>
      </c>
      <c r="AH1035" t="s">
        <v>452</v>
      </c>
      <c r="AI1035" t="s">
        <v>57</v>
      </c>
      <c r="AJ1035" t="s">
        <v>453</v>
      </c>
    </row>
    <row r="1036" spans="1:36" x14ac:dyDescent="0.25">
      <c r="A1036" t="s">
        <v>363</v>
      </c>
      <c r="B1036" t="s">
        <v>454</v>
      </c>
      <c r="C1036" t="s">
        <v>54</v>
      </c>
      <c r="F1036" t="s">
        <v>41</v>
      </c>
      <c r="G1036">
        <v>2001</v>
      </c>
      <c r="H1036">
        <v>6</v>
      </c>
      <c r="I1036" t="str">
        <f>VLOOKUP(H1036, 'vlookup for months'!$A$1:$B$12, 2, FALSE)</f>
        <v>Jun</v>
      </c>
      <c r="J1036">
        <v>2002</v>
      </c>
      <c r="K1036">
        <v>6</v>
      </c>
      <c r="L1036" t="str">
        <f>VLOOKUP(K1036, 'vlookup for months'!$A$1:$B$12, 2, FALSE)</f>
        <v>Jun</v>
      </c>
      <c r="M1036" t="str">
        <f t="shared" si="33"/>
        <v>Jun</v>
      </c>
      <c r="N1036" t="s">
        <v>579</v>
      </c>
      <c r="O1036" t="str">
        <f t="shared" si="32"/>
        <v>2001-2002</v>
      </c>
      <c r="S1036" t="e">
        <f>IF(Q1036=R1036, NA, Q1036&amp;"-"&amp;R1036)</f>
        <v>#NAME?</v>
      </c>
      <c r="X1036" t="s">
        <v>451</v>
      </c>
      <c r="AA1036">
        <v>61.8</v>
      </c>
      <c r="AG1036" t="s">
        <v>452</v>
      </c>
      <c r="AH1036" t="s">
        <v>452</v>
      </c>
      <c r="AI1036" t="s">
        <v>57</v>
      </c>
      <c r="AJ1036" t="s">
        <v>453</v>
      </c>
    </row>
    <row r="1037" spans="1:36" x14ac:dyDescent="0.25">
      <c r="A1037" t="s">
        <v>363</v>
      </c>
      <c r="B1037" t="s">
        <v>455</v>
      </c>
      <c r="C1037" t="s">
        <v>54</v>
      </c>
      <c r="F1037" t="s">
        <v>41</v>
      </c>
      <c r="G1037">
        <v>2001</v>
      </c>
      <c r="H1037">
        <v>6</v>
      </c>
      <c r="I1037" t="str">
        <f>VLOOKUP(H1037, 'vlookup for months'!$A$1:$B$12, 2, FALSE)</f>
        <v>Jun</v>
      </c>
      <c r="J1037">
        <v>2002</v>
      </c>
      <c r="K1037">
        <v>6</v>
      </c>
      <c r="L1037" t="str">
        <f>VLOOKUP(K1037, 'vlookup for months'!$A$1:$B$12, 2, FALSE)</f>
        <v>Jun</v>
      </c>
      <c r="M1037" t="str">
        <f t="shared" si="33"/>
        <v>Jun</v>
      </c>
      <c r="N1037" t="s">
        <v>579</v>
      </c>
      <c r="O1037" t="str">
        <f t="shared" si="32"/>
        <v>2001-2002</v>
      </c>
      <c r="S1037" t="e">
        <f>IF(Q1037=R1037, NA, Q1037&amp;"-"&amp;R1037)</f>
        <v>#NAME?</v>
      </c>
      <c r="X1037" t="s">
        <v>451</v>
      </c>
      <c r="AA1037">
        <v>42.5</v>
      </c>
      <c r="AG1037" t="s">
        <v>452</v>
      </c>
      <c r="AH1037" t="s">
        <v>452</v>
      </c>
      <c r="AI1037" t="s">
        <v>57</v>
      </c>
      <c r="AJ1037" t="s">
        <v>453</v>
      </c>
    </row>
    <row r="1038" spans="1:36" x14ac:dyDescent="0.25">
      <c r="A1038" t="s">
        <v>363</v>
      </c>
      <c r="B1038" t="s">
        <v>456</v>
      </c>
      <c r="C1038" t="s">
        <v>54</v>
      </c>
      <c r="F1038" t="s">
        <v>33</v>
      </c>
      <c r="G1038">
        <v>2001</v>
      </c>
      <c r="H1038">
        <v>6</v>
      </c>
      <c r="I1038" t="str">
        <f>VLOOKUP(H1038, 'vlookup for months'!$A$1:$B$12, 2, FALSE)</f>
        <v>Jun</v>
      </c>
      <c r="J1038">
        <v>2002</v>
      </c>
      <c r="K1038">
        <v>6</v>
      </c>
      <c r="L1038" t="str">
        <f>VLOOKUP(K1038, 'vlookup for months'!$A$1:$B$12, 2, FALSE)</f>
        <v>Jun</v>
      </c>
      <c r="M1038" t="str">
        <f t="shared" si="33"/>
        <v>Jun</v>
      </c>
      <c r="N1038" t="s">
        <v>579</v>
      </c>
      <c r="O1038" t="str">
        <f t="shared" si="32"/>
        <v>2001-2002</v>
      </c>
      <c r="S1038" t="e">
        <f>IF(Q1038=R1038, NA, Q1038&amp;"-"&amp;R1038)</f>
        <v>#NAME?</v>
      </c>
      <c r="X1038" t="s">
        <v>451</v>
      </c>
      <c r="AA1038">
        <v>63.8</v>
      </c>
      <c r="AG1038" t="s">
        <v>452</v>
      </c>
      <c r="AH1038" t="s">
        <v>452</v>
      </c>
      <c r="AI1038" t="s">
        <v>57</v>
      </c>
      <c r="AJ1038" t="s">
        <v>453</v>
      </c>
    </row>
    <row r="1039" spans="1:36" x14ac:dyDescent="0.25">
      <c r="A1039" t="s">
        <v>363</v>
      </c>
      <c r="B1039" t="s">
        <v>457</v>
      </c>
      <c r="C1039" t="s">
        <v>54</v>
      </c>
      <c r="F1039" t="s">
        <v>41</v>
      </c>
      <c r="G1039">
        <v>2001</v>
      </c>
      <c r="H1039">
        <v>6</v>
      </c>
      <c r="I1039" t="str">
        <f>VLOOKUP(H1039, 'vlookup for months'!$A$1:$B$12, 2, FALSE)</f>
        <v>Jun</v>
      </c>
      <c r="J1039">
        <v>2002</v>
      </c>
      <c r="K1039">
        <v>6</v>
      </c>
      <c r="L1039" t="str">
        <f>VLOOKUP(K1039, 'vlookup for months'!$A$1:$B$12, 2, FALSE)</f>
        <v>Jun</v>
      </c>
      <c r="M1039" t="str">
        <f t="shared" si="33"/>
        <v>Jun</v>
      </c>
      <c r="N1039" t="s">
        <v>579</v>
      </c>
      <c r="O1039" t="str">
        <f t="shared" si="32"/>
        <v>2001-2002</v>
      </c>
      <c r="S1039" t="e">
        <f>IF(Q1039=R1039, NA, Q1039&amp;"-"&amp;R1039)</f>
        <v>#NAME?</v>
      </c>
      <c r="X1039" t="s">
        <v>451</v>
      </c>
      <c r="AA1039">
        <v>54.1</v>
      </c>
      <c r="AG1039" t="s">
        <v>452</v>
      </c>
      <c r="AH1039" t="s">
        <v>452</v>
      </c>
      <c r="AI1039" t="s">
        <v>57</v>
      </c>
      <c r="AJ1039" t="s">
        <v>453</v>
      </c>
    </row>
    <row r="1040" spans="1:36" x14ac:dyDescent="0.25">
      <c r="A1040" t="s">
        <v>363</v>
      </c>
      <c r="B1040" t="s">
        <v>458</v>
      </c>
      <c r="C1040" t="s">
        <v>54</v>
      </c>
      <c r="F1040" t="s">
        <v>41</v>
      </c>
      <c r="G1040">
        <v>2001</v>
      </c>
      <c r="H1040">
        <v>6</v>
      </c>
      <c r="I1040" t="str">
        <f>VLOOKUP(H1040, 'vlookup for months'!$A$1:$B$12, 2, FALSE)</f>
        <v>Jun</v>
      </c>
      <c r="J1040">
        <v>2002</v>
      </c>
      <c r="K1040">
        <v>6</v>
      </c>
      <c r="L1040" t="str">
        <f>VLOOKUP(K1040, 'vlookup for months'!$A$1:$B$12, 2, FALSE)</f>
        <v>Jun</v>
      </c>
      <c r="M1040" t="str">
        <f t="shared" si="33"/>
        <v>Jun</v>
      </c>
      <c r="N1040" t="s">
        <v>579</v>
      </c>
      <c r="O1040" t="str">
        <f t="shared" si="32"/>
        <v>2001-2002</v>
      </c>
      <c r="S1040" t="e">
        <f>IF(Q1040=R1040, NA, Q1040&amp;"-"&amp;R1040)</f>
        <v>#NAME?</v>
      </c>
      <c r="X1040" t="s">
        <v>451</v>
      </c>
      <c r="AA1040">
        <v>69.5</v>
      </c>
      <c r="AG1040" t="s">
        <v>452</v>
      </c>
      <c r="AH1040" t="s">
        <v>452</v>
      </c>
      <c r="AI1040" t="s">
        <v>57</v>
      </c>
      <c r="AJ1040" t="s">
        <v>453</v>
      </c>
    </row>
    <row r="1041" spans="1:36" x14ac:dyDescent="0.25">
      <c r="A1041" t="s">
        <v>363</v>
      </c>
      <c r="B1041" t="s">
        <v>93</v>
      </c>
      <c r="C1041" t="s">
        <v>76</v>
      </c>
      <c r="F1041" t="s">
        <v>41</v>
      </c>
      <c r="G1041">
        <v>2001</v>
      </c>
      <c r="H1041">
        <v>6</v>
      </c>
      <c r="I1041" t="str">
        <f>VLOOKUP(H1041, 'vlookup for months'!$A$1:$B$12, 2, FALSE)</f>
        <v>Jun</v>
      </c>
      <c r="J1041">
        <v>2002</v>
      </c>
      <c r="K1041">
        <v>6</v>
      </c>
      <c r="L1041" t="str">
        <f>VLOOKUP(K1041, 'vlookup for months'!$A$1:$B$12, 2, FALSE)</f>
        <v>Jun</v>
      </c>
      <c r="M1041" t="str">
        <f t="shared" si="33"/>
        <v>Jun</v>
      </c>
      <c r="N1041" t="s">
        <v>579</v>
      </c>
      <c r="O1041" t="str">
        <f t="shared" si="32"/>
        <v>2001-2002</v>
      </c>
      <c r="S1041" t="e">
        <f>IF(Q1041=R1041, NA, Q1041&amp;"-"&amp;R1041)</f>
        <v>#NAME?</v>
      </c>
      <c r="X1041" t="s">
        <v>451</v>
      </c>
      <c r="AA1041">
        <v>100</v>
      </c>
      <c r="AG1041" t="s">
        <v>452</v>
      </c>
      <c r="AH1041" t="s">
        <v>452</v>
      </c>
      <c r="AI1041" t="s">
        <v>57</v>
      </c>
      <c r="AJ1041" t="s">
        <v>453</v>
      </c>
    </row>
    <row r="1042" spans="1:36" x14ac:dyDescent="0.25">
      <c r="A1042" t="s">
        <v>363</v>
      </c>
      <c r="B1042" t="s">
        <v>384</v>
      </c>
      <c r="C1042" t="s">
        <v>54</v>
      </c>
      <c r="F1042" t="s">
        <v>41</v>
      </c>
      <c r="G1042">
        <v>2001</v>
      </c>
      <c r="H1042">
        <v>6</v>
      </c>
      <c r="I1042" t="str">
        <f>VLOOKUP(H1042, 'vlookup for months'!$A$1:$B$12, 2, FALSE)</f>
        <v>Jun</v>
      </c>
      <c r="J1042">
        <v>2002</v>
      </c>
      <c r="K1042">
        <v>6</v>
      </c>
      <c r="L1042" t="str">
        <f>VLOOKUP(K1042, 'vlookup for months'!$A$1:$B$12, 2, FALSE)</f>
        <v>Jun</v>
      </c>
      <c r="M1042" t="str">
        <f t="shared" si="33"/>
        <v>Jun</v>
      </c>
      <c r="N1042" t="s">
        <v>579</v>
      </c>
      <c r="O1042" t="str">
        <f t="shared" si="32"/>
        <v>2001-2002</v>
      </c>
      <c r="S1042" t="e">
        <f>IF(Q1042=R1042, NA, Q1042&amp;"-"&amp;R1042)</f>
        <v>#NAME?</v>
      </c>
      <c r="X1042" t="s">
        <v>451</v>
      </c>
      <c r="AA1042">
        <v>70.2</v>
      </c>
      <c r="AG1042" t="s">
        <v>452</v>
      </c>
      <c r="AH1042" t="s">
        <v>452</v>
      </c>
      <c r="AI1042" t="s">
        <v>57</v>
      </c>
      <c r="AJ1042" t="s">
        <v>453</v>
      </c>
    </row>
    <row r="1043" spans="1:36" x14ac:dyDescent="0.25">
      <c r="A1043" t="s">
        <v>352</v>
      </c>
      <c r="B1043" t="s">
        <v>353</v>
      </c>
      <c r="C1043" t="s">
        <v>54</v>
      </c>
      <c r="F1043" t="s">
        <v>41</v>
      </c>
      <c r="G1043">
        <v>1994</v>
      </c>
      <c r="I1043" t="e">
        <f>VLOOKUP(H1043, 'vlookup for months'!$A$1:$B$12, 2, FALSE)</f>
        <v>#N/A</v>
      </c>
      <c r="J1043">
        <v>2007</v>
      </c>
      <c r="L1043" t="e">
        <f>VLOOKUP(K1043, 'vlookup for months'!$A$1:$B$12, 2, FALSE)</f>
        <v>#N/A</v>
      </c>
      <c r="M1043" t="e">
        <f t="shared" si="33"/>
        <v>#N/A</v>
      </c>
      <c r="O1043" t="str">
        <f t="shared" si="32"/>
        <v>1994-2007</v>
      </c>
      <c r="S1043" t="e">
        <f>IF(Q1043=R1043, NA, Q1043&amp;"-"&amp;R1043)</f>
        <v>#NAME?</v>
      </c>
      <c r="U1043">
        <v>217</v>
      </c>
      <c r="V1043">
        <v>24</v>
      </c>
      <c r="AG1043" t="s">
        <v>459</v>
      </c>
      <c r="AI1043" t="s">
        <v>57</v>
      </c>
      <c r="AJ1043" t="s">
        <v>460</v>
      </c>
    </row>
    <row r="1044" spans="1:36" x14ac:dyDescent="0.25">
      <c r="A1044" t="s">
        <v>352</v>
      </c>
      <c r="B1044" t="s">
        <v>353</v>
      </c>
      <c r="C1044" t="s">
        <v>54</v>
      </c>
      <c r="F1044" t="s">
        <v>41</v>
      </c>
      <c r="G1044">
        <v>2002</v>
      </c>
      <c r="I1044" t="e">
        <f>VLOOKUP(H1044, 'vlookup for months'!$A$1:$B$12, 2, FALSE)</f>
        <v>#N/A</v>
      </c>
      <c r="J1044">
        <v>2002</v>
      </c>
      <c r="L1044" t="e">
        <f>VLOOKUP(K1044, 'vlookup for months'!$A$1:$B$12, 2, FALSE)</f>
        <v>#N/A</v>
      </c>
      <c r="M1044" t="e">
        <f t="shared" si="33"/>
        <v>#N/A</v>
      </c>
      <c r="O1044">
        <f t="shared" si="32"/>
        <v>2002</v>
      </c>
      <c r="S1044" t="e">
        <f>IF(Q1044=R1044, NA, Q1044&amp;"-"&amp;R1044)</f>
        <v>#NAME?</v>
      </c>
      <c r="AA1044">
        <v>4.0999999999999996</v>
      </c>
      <c r="AG1044" t="s">
        <v>459</v>
      </c>
      <c r="AI1044" t="s">
        <v>57</v>
      </c>
      <c r="AJ1044" t="s">
        <v>460</v>
      </c>
    </row>
    <row r="1045" spans="1:36" x14ac:dyDescent="0.25">
      <c r="A1045" t="s">
        <v>352</v>
      </c>
      <c r="B1045" t="s">
        <v>353</v>
      </c>
      <c r="C1045" t="s">
        <v>54</v>
      </c>
      <c r="F1045" t="s">
        <v>41</v>
      </c>
      <c r="G1045">
        <v>2005</v>
      </c>
      <c r="I1045" t="e">
        <f>VLOOKUP(H1045, 'vlookup for months'!$A$1:$B$12, 2, FALSE)</f>
        <v>#N/A</v>
      </c>
      <c r="J1045">
        <v>2005</v>
      </c>
      <c r="L1045" t="e">
        <f>VLOOKUP(K1045, 'vlookup for months'!$A$1:$B$12, 2, FALSE)</f>
        <v>#N/A</v>
      </c>
      <c r="M1045" t="e">
        <f t="shared" si="33"/>
        <v>#N/A</v>
      </c>
      <c r="O1045">
        <f t="shared" si="32"/>
        <v>2005</v>
      </c>
      <c r="S1045" t="e">
        <f>IF(Q1045=R1045, NA, Q1045&amp;"-"&amp;R1045)</f>
        <v>#NAME?</v>
      </c>
      <c r="AA1045">
        <v>7.3</v>
      </c>
      <c r="AG1045" t="s">
        <v>459</v>
      </c>
      <c r="AI1045" t="s">
        <v>57</v>
      </c>
      <c r="AJ1045" t="s">
        <v>460</v>
      </c>
    </row>
    <row r="1046" spans="1:36" x14ac:dyDescent="0.25">
      <c r="A1046" t="s">
        <v>358</v>
      </c>
      <c r="B1046" t="s">
        <v>353</v>
      </c>
      <c r="C1046" t="s">
        <v>54</v>
      </c>
      <c r="F1046" t="s">
        <v>41</v>
      </c>
      <c r="G1046">
        <v>1994</v>
      </c>
      <c r="I1046" t="e">
        <f>VLOOKUP(H1046, 'vlookup for months'!$A$1:$B$12, 2, FALSE)</f>
        <v>#N/A</v>
      </c>
      <c r="J1046">
        <v>2007</v>
      </c>
      <c r="L1046" t="e">
        <f>VLOOKUP(K1046, 'vlookup for months'!$A$1:$B$12, 2, FALSE)</f>
        <v>#N/A</v>
      </c>
      <c r="M1046" t="e">
        <f t="shared" si="33"/>
        <v>#N/A</v>
      </c>
      <c r="O1046" t="str">
        <f t="shared" si="32"/>
        <v>1994-2007</v>
      </c>
      <c r="S1046" t="e">
        <f>IF(Q1046=R1046, NA, Q1046&amp;"-"&amp;R1046)</f>
        <v>#NAME?</v>
      </c>
      <c r="U1046">
        <v>183</v>
      </c>
      <c r="V1046">
        <v>73</v>
      </c>
      <c r="AG1046" t="s">
        <v>459</v>
      </c>
      <c r="AI1046" t="s">
        <v>57</v>
      </c>
      <c r="AJ1046" t="s">
        <v>460</v>
      </c>
    </row>
    <row r="1047" spans="1:36" x14ac:dyDescent="0.25">
      <c r="A1047" t="s">
        <v>358</v>
      </c>
      <c r="B1047" t="s">
        <v>353</v>
      </c>
      <c r="C1047" t="s">
        <v>54</v>
      </c>
      <c r="F1047" t="s">
        <v>41</v>
      </c>
      <c r="G1047">
        <v>1994</v>
      </c>
      <c r="I1047" t="e">
        <f>VLOOKUP(H1047, 'vlookup for months'!$A$1:$B$12, 2, FALSE)</f>
        <v>#N/A</v>
      </c>
      <c r="J1047">
        <v>1994</v>
      </c>
      <c r="L1047" t="e">
        <f>VLOOKUP(K1047, 'vlookup for months'!$A$1:$B$12, 2, FALSE)</f>
        <v>#N/A</v>
      </c>
      <c r="M1047" t="e">
        <f t="shared" si="33"/>
        <v>#N/A</v>
      </c>
      <c r="O1047">
        <f t="shared" si="32"/>
        <v>1994</v>
      </c>
      <c r="S1047" t="e">
        <f>IF(Q1047=R1047, NA, Q1047&amp;"-"&amp;R1047)</f>
        <v>#NAME?</v>
      </c>
      <c r="AA1047">
        <v>38.799999999999997</v>
      </c>
      <c r="AG1047" t="s">
        <v>459</v>
      </c>
      <c r="AI1047" t="s">
        <v>57</v>
      </c>
      <c r="AJ1047" t="s">
        <v>460</v>
      </c>
    </row>
    <row r="1048" spans="1:36" x14ac:dyDescent="0.25">
      <c r="A1048" t="s">
        <v>358</v>
      </c>
      <c r="B1048" t="s">
        <v>353</v>
      </c>
      <c r="C1048" t="s">
        <v>54</v>
      </c>
      <c r="F1048" t="s">
        <v>41</v>
      </c>
      <c r="G1048">
        <v>1995</v>
      </c>
      <c r="I1048" t="e">
        <f>VLOOKUP(H1048, 'vlookup for months'!$A$1:$B$12, 2, FALSE)</f>
        <v>#N/A</v>
      </c>
      <c r="J1048">
        <v>1995</v>
      </c>
      <c r="L1048" t="e">
        <f>VLOOKUP(K1048, 'vlookup for months'!$A$1:$B$12, 2, FALSE)</f>
        <v>#N/A</v>
      </c>
      <c r="M1048" t="e">
        <f t="shared" si="33"/>
        <v>#N/A</v>
      </c>
      <c r="O1048">
        <f t="shared" si="32"/>
        <v>1995</v>
      </c>
      <c r="S1048" t="e">
        <f>IF(Q1048=R1048, NA, Q1048&amp;"-"&amp;R1048)</f>
        <v>#NAME?</v>
      </c>
      <c r="AA1048">
        <v>29.9</v>
      </c>
      <c r="AG1048" t="s">
        <v>459</v>
      </c>
      <c r="AI1048" t="s">
        <v>57</v>
      </c>
      <c r="AJ1048" t="s">
        <v>460</v>
      </c>
    </row>
    <row r="1049" spans="1:36" x14ac:dyDescent="0.25">
      <c r="A1049" t="s">
        <v>358</v>
      </c>
      <c r="B1049" t="s">
        <v>353</v>
      </c>
      <c r="C1049" t="s">
        <v>54</v>
      </c>
      <c r="F1049" t="s">
        <v>41</v>
      </c>
      <c r="G1049">
        <v>1996</v>
      </c>
      <c r="I1049" t="e">
        <f>VLOOKUP(H1049, 'vlookup for months'!$A$1:$B$12, 2, FALSE)</f>
        <v>#N/A</v>
      </c>
      <c r="J1049">
        <v>1996</v>
      </c>
      <c r="L1049" t="e">
        <f>VLOOKUP(K1049, 'vlookup for months'!$A$1:$B$12, 2, FALSE)</f>
        <v>#N/A</v>
      </c>
      <c r="M1049" t="e">
        <f t="shared" si="33"/>
        <v>#N/A</v>
      </c>
      <c r="O1049">
        <f t="shared" si="32"/>
        <v>1996</v>
      </c>
      <c r="S1049" t="e">
        <f>IF(Q1049=R1049, NA, Q1049&amp;"-"&amp;R1049)</f>
        <v>#NAME?</v>
      </c>
      <c r="AA1049">
        <v>30.5</v>
      </c>
      <c r="AG1049" t="s">
        <v>459</v>
      </c>
      <c r="AI1049" t="s">
        <v>57</v>
      </c>
      <c r="AJ1049" t="s">
        <v>460</v>
      </c>
    </row>
    <row r="1050" spans="1:36" x14ac:dyDescent="0.25">
      <c r="A1050" t="s">
        <v>358</v>
      </c>
      <c r="B1050" t="s">
        <v>353</v>
      </c>
      <c r="C1050" t="s">
        <v>54</v>
      </c>
      <c r="F1050" t="s">
        <v>41</v>
      </c>
      <c r="G1050">
        <v>2000</v>
      </c>
      <c r="I1050" t="e">
        <f>VLOOKUP(H1050, 'vlookup for months'!$A$1:$B$12, 2, FALSE)</f>
        <v>#N/A</v>
      </c>
      <c r="J1050">
        <v>2000</v>
      </c>
      <c r="L1050" t="e">
        <f>VLOOKUP(K1050, 'vlookup for months'!$A$1:$B$12, 2, FALSE)</f>
        <v>#N/A</v>
      </c>
      <c r="M1050" t="e">
        <f t="shared" si="33"/>
        <v>#N/A</v>
      </c>
      <c r="O1050">
        <f t="shared" si="32"/>
        <v>2000</v>
      </c>
      <c r="S1050" t="e">
        <f>IF(Q1050=R1050, NA, Q1050&amp;"-"&amp;R1050)</f>
        <v>#NAME?</v>
      </c>
      <c r="AA1050">
        <v>31.8</v>
      </c>
      <c r="AG1050" t="s">
        <v>459</v>
      </c>
      <c r="AI1050" t="s">
        <v>57</v>
      </c>
      <c r="AJ1050" t="s">
        <v>460</v>
      </c>
    </row>
    <row r="1051" spans="1:36" x14ac:dyDescent="0.25">
      <c r="A1051" t="s">
        <v>358</v>
      </c>
      <c r="B1051" t="s">
        <v>353</v>
      </c>
      <c r="C1051" t="s">
        <v>54</v>
      </c>
      <c r="F1051" t="s">
        <v>41</v>
      </c>
      <c r="G1051">
        <v>2002</v>
      </c>
      <c r="I1051" t="e">
        <f>VLOOKUP(H1051, 'vlookup for months'!$A$1:$B$12, 2, FALSE)</f>
        <v>#N/A</v>
      </c>
      <c r="J1051">
        <v>2002</v>
      </c>
      <c r="L1051" t="e">
        <f>VLOOKUP(K1051, 'vlookup for months'!$A$1:$B$12, 2, FALSE)</f>
        <v>#N/A</v>
      </c>
      <c r="M1051" t="e">
        <f t="shared" si="33"/>
        <v>#N/A</v>
      </c>
      <c r="O1051">
        <f t="shared" si="32"/>
        <v>2002</v>
      </c>
      <c r="S1051" t="e">
        <f>IF(Q1051=R1051, NA, Q1051&amp;"-"&amp;R1051)</f>
        <v>#NAME?</v>
      </c>
      <c r="AA1051">
        <v>73.8</v>
      </c>
      <c r="AG1051" t="s">
        <v>459</v>
      </c>
      <c r="AI1051" t="s">
        <v>57</v>
      </c>
      <c r="AJ1051" t="s">
        <v>460</v>
      </c>
    </row>
    <row r="1052" spans="1:36" x14ac:dyDescent="0.25">
      <c r="A1052" t="s">
        <v>358</v>
      </c>
      <c r="B1052" t="s">
        <v>353</v>
      </c>
      <c r="C1052" t="s">
        <v>54</v>
      </c>
      <c r="F1052" t="s">
        <v>41</v>
      </c>
      <c r="G1052">
        <v>2003</v>
      </c>
      <c r="I1052" t="e">
        <f>VLOOKUP(H1052, 'vlookup for months'!$A$1:$B$12, 2, FALSE)</f>
        <v>#N/A</v>
      </c>
      <c r="J1052">
        <v>2003</v>
      </c>
      <c r="L1052" t="e">
        <f>VLOOKUP(K1052, 'vlookup for months'!$A$1:$B$12, 2, FALSE)</f>
        <v>#N/A</v>
      </c>
      <c r="M1052" t="e">
        <f t="shared" si="33"/>
        <v>#N/A</v>
      </c>
      <c r="O1052">
        <f t="shared" si="32"/>
        <v>2003</v>
      </c>
      <c r="S1052" t="e">
        <f>IF(Q1052=R1052, NA, Q1052&amp;"-"&amp;R1052)</f>
        <v>#NAME?</v>
      </c>
      <c r="AA1052">
        <v>72.400000000000006</v>
      </c>
      <c r="AG1052" t="s">
        <v>459</v>
      </c>
      <c r="AI1052" t="s">
        <v>57</v>
      </c>
      <c r="AJ1052" t="s">
        <v>460</v>
      </c>
    </row>
    <row r="1053" spans="1:36" x14ac:dyDescent="0.25">
      <c r="A1053" t="s">
        <v>358</v>
      </c>
      <c r="B1053" t="s">
        <v>353</v>
      </c>
      <c r="C1053" t="s">
        <v>54</v>
      </c>
      <c r="F1053" t="s">
        <v>41</v>
      </c>
      <c r="G1053">
        <v>2005</v>
      </c>
      <c r="I1053" t="e">
        <f>VLOOKUP(H1053, 'vlookup for months'!$A$1:$B$12, 2, FALSE)</f>
        <v>#N/A</v>
      </c>
      <c r="J1053">
        <v>2005</v>
      </c>
      <c r="L1053" t="e">
        <f>VLOOKUP(K1053, 'vlookup for months'!$A$1:$B$12, 2, FALSE)</f>
        <v>#N/A</v>
      </c>
      <c r="M1053" t="e">
        <f t="shared" si="33"/>
        <v>#N/A</v>
      </c>
      <c r="O1053">
        <f t="shared" si="32"/>
        <v>2005</v>
      </c>
      <c r="S1053" t="e">
        <f>IF(Q1053=R1053, NA, Q1053&amp;"-"&amp;R1053)</f>
        <v>#NAME?</v>
      </c>
      <c r="AA1053">
        <v>82.8</v>
      </c>
      <c r="AG1053" t="s">
        <v>459</v>
      </c>
      <c r="AI1053" t="s">
        <v>57</v>
      </c>
      <c r="AJ1053" t="s">
        <v>460</v>
      </c>
    </row>
    <row r="1054" spans="1:36" x14ac:dyDescent="0.25">
      <c r="A1054" t="s">
        <v>358</v>
      </c>
      <c r="B1054" t="s">
        <v>353</v>
      </c>
      <c r="C1054" t="s">
        <v>54</v>
      </c>
      <c r="F1054" t="s">
        <v>41</v>
      </c>
      <c r="G1054">
        <v>2006</v>
      </c>
      <c r="I1054" t="e">
        <f>VLOOKUP(H1054, 'vlookup for months'!$A$1:$B$12, 2, FALSE)</f>
        <v>#N/A</v>
      </c>
      <c r="J1054">
        <v>2006</v>
      </c>
      <c r="L1054" t="e">
        <f>VLOOKUP(K1054, 'vlookup for months'!$A$1:$B$12, 2, FALSE)</f>
        <v>#N/A</v>
      </c>
      <c r="M1054" t="e">
        <f t="shared" si="33"/>
        <v>#N/A</v>
      </c>
      <c r="O1054">
        <f t="shared" si="32"/>
        <v>2006</v>
      </c>
      <c r="S1054" t="e">
        <f>IF(Q1054=R1054, NA, Q1054&amp;"-"&amp;R1054)</f>
        <v>#NAME?</v>
      </c>
      <c r="AA1054">
        <v>71.099999999999994</v>
      </c>
      <c r="AG1054" t="s">
        <v>459</v>
      </c>
      <c r="AI1054" t="s">
        <v>57</v>
      </c>
      <c r="AJ1054" t="s">
        <v>460</v>
      </c>
    </row>
    <row r="1055" spans="1:36" x14ac:dyDescent="0.25">
      <c r="A1055" t="s">
        <v>358</v>
      </c>
      <c r="B1055" t="s">
        <v>353</v>
      </c>
      <c r="C1055" t="s">
        <v>54</v>
      </c>
      <c r="F1055" t="s">
        <v>41</v>
      </c>
      <c r="G1055">
        <v>2007</v>
      </c>
      <c r="I1055" t="e">
        <f>VLOOKUP(H1055, 'vlookup for months'!$A$1:$B$12, 2, FALSE)</f>
        <v>#N/A</v>
      </c>
      <c r="J1055">
        <v>2007</v>
      </c>
      <c r="L1055" t="e">
        <f>VLOOKUP(K1055, 'vlookup for months'!$A$1:$B$12, 2, FALSE)</f>
        <v>#N/A</v>
      </c>
      <c r="M1055" t="e">
        <f t="shared" si="33"/>
        <v>#N/A</v>
      </c>
      <c r="O1055">
        <f t="shared" si="32"/>
        <v>2007</v>
      </c>
      <c r="S1055" t="e">
        <f>IF(Q1055=R1055, NA, Q1055&amp;"-"&amp;R1055)</f>
        <v>#NAME?</v>
      </c>
      <c r="AA1055">
        <v>94.5</v>
      </c>
      <c r="AG1055" t="s">
        <v>459</v>
      </c>
      <c r="AI1055" t="s">
        <v>57</v>
      </c>
      <c r="AJ1055" t="s">
        <v>460</v>
      </c>
    </row>
    <row r="1056" spans="1:36" x14ac:dyDescent="0.25">
      <c r="A1056" t="s">
        <v>364</v>
      </c>
      <c r="B1056" t="s">
        <v>353</v>
      </c>
      <c r="C1056" t="s">
        <v>54</v>
      </c>
      <c r="F1056" t="s">
        <v>41</v>
      </c>
      <c r="G1056">
        <v>2006</v>
      </c>
      <c r="I1056" t="e">
        <f>VLOOKUP(H1056, 'vlookup for months'!$A$1:$B$12, 2, FALSE)</f>
        <v>#N/A</v>
      </c>
      <c r="J1056">
        <v>2006</v>
      </c>
      <c r="L1056" t="e">
        <f>VLOOKUP(K1056, 'vlookup for months'!$A$1:$B$12, 2, FALSE)</f>
        <v>#N/A</v>
      </c>
      <c r="M1056" t="e">
        <f t="shared" si="33"/>
        <v>#N/A</v>
      </c>
      <c r="O1056">
        <f t="shared" si="32"/>
        <v>2006</v>
      </c>
      <c r="S1056" t="e">
        <f>IF(Q1056=R1056, NA, Q1056&amp;"-"&amp;R1056)</f>
        <v>#NAME?</v>
      </c>
      <c r="AA1056">
        <v>0.1</v>
      </c>
      <c r="AG1056" t="s">
        <v>459</v>
      </c>
      <c r="AI1056" t="s">
        <v>57</v>
      </c>
      <c r="AJ1056" t="s">
        <v>460</v>
      </c>
    </row>
    <row r="1057" spans="1:36" x14ac:dyDescent="0.25">
      <c r="A1057" t="s">
        <v>364</v>
      </c>
      <c r="B1057" t="s">
        <v>365</v>
      </c>
      <c r="C1057" t="s">
        <v>54</v>
      </c>
      <c r="D1057" t="s">
        <v>461</v>
      </c>
      <c r="E1057" t="s">
        <v>32</v>
      </c>
      <c r="F1057" t="s">
        <v>41</v>
      </c>
      <c r="G1057">
        <v>2002</v>
      </c>
      <c r="H1057">
        <v>2</v>
      </c>
      <c r="I1057" t="str">
        <f>VLOOKUP(H1057, 'vlookup for months'!$A$1:$B$12, 2, FALSE)</f>
        <v>Feb</v>
      </c>
      <c r="J1057">
        <v>2003</v>
      </c>
      <c r="K1057">
        <v>7</v>
      </c>
      <c r="L1057" t="str">
        <f>VLOOKUP(K1057, 'vlookup for months'!$A$1:$B$12, 2, FALSE)</f>
        <v>Jul</v>
      </c>
      <c r="M1057" t="str">
        <f t="shared" si="33"/>
        <v>Feb-Jul</v>
      </c>
      <c r="N1057" t="s">
        <v>570</v>
      </c>
      <c r="O1057" t="str">
        <f t="shared" si="32"/>
        <v>2002-2003</v>
      </c>
      <c r="S1057" t="e">
        <f>IF(Q1057=R1057, NA, Q1057&amp;"-"&amp;R1057)</f>
        <v>#NAME?</v>
      </c>
      <c r="AA1057">
        <v>1.2</v>
      </c>
      <c r="AG1057" t="s">
        <v>462</v>
      </c>
      <c r="AH1057" t="s">
        <v>377</v>
      </c>
      <c r="AI1057" t="s">
        <v>57</v>
      </c>
      <c r="AJ1057" t="s">
        <v>463</v>
      </c>
    </row>
    <row r="1058" spans="1:36" x14ac:dyDescent="0.25">
      <c r="A1058" t="s">
        <v>364</v>
      </c>
      <c r="B1058" t="s">
        <v>365</v>
      </c>
      <c r="C1058" t="s">
        <v>54</v>
      </c>
      <c r="D1058" t="s">
        <v>464</v>
      </c>
      <c r="E1058" t="s">
        <v>32</v>
      </c>
      <c r="F1058" t="s">
        <v>41</v>
      </c>
      <c r="G1058">
        <v>2002</v>
      </c>
      <c r="H1058">
        <v>2</v>
      </c>
      <c r="I1058" t="str">
        <f>VLOOKUP(H1058, 'vlookup for months'!$A$1:$B$12, 2, FALSE)</f>
        <v>Feb</v>
      </c>
      <c r="J1058">
        <v>2003</v>
      </c>
      <c r="K1058">
        <v>7</v>
      </c>
      <c r="L1058" t="str">
        <f>VLOOKUP(K1058, 'vlookup for months'!$A$1:$B$12, 2, FALSE)</f>
        <v>Jul</v>
      </c>
      <c r="M1058" t="str">
        <f t="shared" si="33"/>
        <v>Feb-Jul</v>
      </c>
      <c r="N1058" t="s">
        <v>570</v>
      </c>
      <c r="O1058" t="str">
        <f t="shared" si="32"/>
        <v>2002-2003</v>
      </c>
      <c r="S1058" t="e">
        <f>IF(Q1058=R1058, NA, Q1058&amp;"-"&amp;R1058)</f>
        <v>#NAME?</v>
      </c>
      <c r="AA1058">
        <v>44.9</v>
      </c>
      <c r="AG1058" t="s">
        <v>462</v>
      </c>
      <c r="AH1058" t="s">
        <v>377</v>
      </c>
      <c r="AI1058" t="s">
        <v>57</v>
      </c>
      <c r="AJ1058" t="s">
        <v>463</v>
      </c>
    </row>
    <row r="1059" spans="1:36" x14ac:dyDescent="0.25">
      <c r="A1059" t="s">
        <v>364</v>
      </c>
      <c r="B1059" t="s">
        <v>365</v>
      </c>
      <c r="C1059" t="s">
        <v>54</v>
      </c>
      <c r="D1059" t="s">
        <v>465</v>
      </c>
      <c r="E1059" t="s">
        <v>32</v>
      </c>
      <c r="F1059" t="s">
        <v>41</v>
      </c>
      <c r="G1059">
        <v>2002</v>
      </c>
      <c r="H1059">
        <v>2</v>
      </c>
      <c r="I1059" t="str">
        <f>VLOOKUP(H1059, 'vlookup for months'!$A$1:$B$12, 2, FALSE)</f>
        <v>Feb</v>
      </c>
      <c r="J1059">
        <v>2003</v>
      </c>
      <c r="K1059">
        <v>7</v>
      </c>
      <c r="L1059" t="str">
        <f>VLOOKUP(K1059, 'vlookup for months'!$A$1:$B$12, 2, FALSE)</f>
        <v>Jul</v>
      </c>
      <c r="M1059" t="str">
        <f t="shared" si="33"/>
        <v>Feb-Jul</v>
      </c>
      <c r="N1059" t="s">
        <v>570</v>
      </c>
      <c r="O1059" t="str">
        <f t="shared" si="32"/>
        <v>2002-2003</v>
      </c>
      <c r="S1059" t="e">
        <f>IF(Q1059=R1059, NA, Q1059&amp;"-"&amp;R1059)</f>
        <v>#NAME?</v>
      </c>
      <c r="AA1059">
        <v>18.100000000000001</v>
      </c>
      <c r="AG1059" t="s">
        <v>462</v>
      </c>
      <c r="AH1059" t="s">
        <v>377</v>
      </c>
      <c r="AI1059" t="s">
        <v>57</v>
      </c>
      <c r="AJ1059" t="s">
        <v>463</v>
      </c>
    </row>
    <row r="1060" spans="1:36" x14ac:dyDescent="0.25">
      <c r="A1060" t="s">
        <v>364</v>
      </c>
      <c r="B1060" t="s">
        <v>400</v>
      </c>
      <c r="C1060" t="s">
        <v>54</v>
      </c>
      <c r="D1060" t="s">
        <v>466</v>
      </c>
      <c r="E1060" t="s">
        <v>32</v>
      </c>
      <c r="F1060" t="s">
        <v>41</v>
      </c>
      <c r="G1060">
        <v>2002</v>
      </c>
      <c r="H1060">
        <v>2</v>
      </c>
      <c r="I1060" t="str">
        <f>VLOOKUP(H1060, 'vlookup for months'!$A$1:$B$12, 2, FALSE)</f>
        <v>Feb</v>
      </c>
      <c r="J1060">
        <v>2003</v>
      </c>
      <c r="K1060">
        <v>7</v>
      </c>
      <c r="L1060" t="str">
        <f>VLOOKUP(K1060, 'vlookup for months'!$A$1:$B$12, 2, FALSE)</f>
        <v>Jul</v>
      </c>
      <c r="M1060" t="str">
        <f t="shared" si="33"/>
        <v>Feb-Jul</v>
      </c>
      <c r="N1060" t="s">
        <v>570</v>
      </c>
      <c r="O1060" t="str">
        <f t="shared" si="32"/>
        <v>2002-2003</v>
      </c>
      <c r="S1060" t="e">
        <f>IF(Q1060=R1060, NA, Q1060&amp;"-"&amp;R1060)</f>
        <v>#NAME?</v>
      </c>
      <c r="AA1060">
        <v>4.9000000000000004</v>
      </c>
      <c r="AG1060" t="s">
        <v>462</v>
      </c>
      <c r="AH1060" t="s">
        <v>377</v>
      </c>
      <c r="AI1060" t="s">
        <v>57</v>
      </c>
      <c r="AJ1060" t="s">
        <v>463</v>
      </c>
    </row>
    <row r="1061" spans="1:36" x14ac:dyDescent="0.25">
      <c r="A1061" t="s">
        <v>364</v>
      </c>
      <c r="B1061" t="s">
        <v>400</v>
      </c>
      <c r="C1061" t="s">
        <v>54</v>
      </c>
      <c r="D1061" t="s">
        <v>467</v>
      </c>
      <c r="E1061" t="s">
        <v>32</v>
      </c>
      <c r="F1061" t="s">
        <v>41</v>
      </c>
      <c r="G1061">
        <v>2002</v>
      </c>
      <c r="H1061">
        <v>2</v>
      </c>
      <c r="I1061" t="str">
        <f>VLOOKUP(H1061, 'vlookup for months'!$A$1:$B$12, 2, FALSE)</f>
        <v>Feb</v>
      </c>
      <c r="J1061">
        <v>2003</v>
      </c>
      <c r="K1061">
        <v>7</v>
      </c>
      <c r="L1061" t="str">
        <f>VLOOKUP(K1061, 'vlookup for months'!$A$1:$B$12, 2, FALSE)</f>
        <v>Jul</v>
      </c>
      <c r="M1061" t="str">
        <f t="shared" si="33"/>
        <v>Feb-Jul</v>
      </c>
      <c r="N1061" t="s">
        <v>570</v>
      </c>
      <c r="O1061" t="str">
        <f t="shared" si="32"/>
        <v>2002-2003</v>
      </c>
      <c r="S1061" t="e">
        <f>IF(Q1061=R1061, NA, Q1061&amp;"-"&amp;R1061)</f>
        <v>#NAME?</v>
      </c>
      <c r="AA1061">
        <v>0.5</v>
      </c>
      <c r="AG1061" t="s">
        <v>462</v>
      </c>
      <c r="AH1061" t="s">
        <v>377</v>
      </c>
      <c r="AI1061" t="s">
        <v>57</v>
      </c>
      <c r="AJ1061" t="s">
        <v>463</v>
      </c>
    </row>
    <row r="1062" spans="1:36" x14ac:dyDescent="0.25">
      <c r="A1062" t="s">
        <v>363</v>
      </c>
      <c r="B1062" t="s">
        <v>365</v>
      </c>
      <c r="C1062" t="s">
        <v>54</v>
      </c>
      <c r="D1062" t="s">
        <v>464</v>
      </c>
      <c r="E1062" t="s">
        <v>32</v>
      </c>
      <c r="F1062" t="s">
        <v>41</v>
      </c>
      <c r="G1062">
        <v>2002</v>
      </c>
      <c r="H1062">
        <v>2</v>
      </c>
      <c r="I1062" t="str">
        <f>VLOOKUP(H1062, 'vlookup for months'!$A$1:$B$12, 2, FALSE)</f>
        <v>Feb</v>
      </c>
      <c r="J1062">
        <v>2003</v>
      </c>
      <c r="K1062">
        <v>7</v>
      </c>
      <c r="L1062" t="str">
        <f>VLOOKUP(K1062, 'vlookup for months'!$A$1:$B$12, 2, FALSE)</f>
        <v>Jul</v>
      </c>
      <c r="M1062" t="str">
        <f t="shared" si="33"/>
        <v>Feb-Jul</v>
      </c>
      <c r="N1062" t="s">
        <v>570</v>
      </c>
      <c r="O1062" t="str">
        <f t="shared" si="32"/>
        <v>2002-2003</v>
      </c>
      <c r="S1062" t="e">
        <f>IF(Q1062=R1062, NA, Q1062&amp;"-"&amp;R1062)</f>
        <v>#NAME?</v>
      </c>
      <c r="AA1062">
        <v>1.7</v>
      </c>
      <c r="AG1062" t="s">
        <v>462</v>
      </c>
      <c r="AH1062" t="s">
        <v>377</v>
      </c>
      <c r="AI1062" t="s">
        <v>57</v>
      </c>
      <c r="AJ1062" t="s">
        <v>463</v>
      </c>
    </row>
    <row r="1063" spans="1:36" x14ac:dyDescent="0.25">
      <c r="A1063" t="s">
        <v>363</v>
      </c>
      <c r="B1063" t="s">
        <v>365</v>
      </c>
      <c r="C1063" t="s">
        <v>54</v>
      </c>
      <c r="D1063" t="s">
        <v>465</v>
      </c>
      <c r="E1063" t="s">
        <v>32</v>
      </c>
      <c r="F1063" t="s">
        <v>41</v>
      </c>
      <c r="G1063">
        <v>2002</v>
      </c>
      <c r="H1063">
        <v>2</v>
      </c>
      <c r="I1063" t="str">
        <f>VLOOKUP(H1063, 'vlookup for months'!$A$1:$B$12, 2, FALSE)</f>
        <v>Feb</v>
      </c>
      <c r="J1063">
        <v>2003</v>
      </c>
      <c r="K1063">
        <v>7</v>
      </c>
      <c r="L1063" t="str">
        <f>VLOOKUP(K1063, 'vlookup for months'!$A$1:$B$12, 2, FALSE)</f>
        <v>Jul</v>
      </c>
      <c r="M1063" t="str">
        <f t="shared" si="33"/>
        <v>Feb-Jul</v>
      </c>
      <c r="N1063" t="s">
        <v>570</v>
      </c>
      <c r="O1063" t="str">
        <f t="shared" si="32"/>
        <v>2002-2003</v>
      </c>
      <c r="S1063" t="e">
        <f>IF(Q1063=R1063, NA, Q1063&amp;"-"&amp;R1063)</f>
        <v>#NAME?</v>
      </c>
      <c r="AA1063">
        <v>15</v>
      </c>
      <c r="AG1063" t="s">
        <v>462</v>
      </c>
      <c r="AH1063" t="s">
        <v>377</v>
      </c>
      <c r="AI1063" t="s">
        <v>57</v>
      </c>
      <c r="AJ1063" t="s">
        <v>463</v>
      </c>
    </row>
    <row r="1064" spans="1:36" x14ac:dyDescent="0.25">
      <c r="A1064" t="s">
        <v>364</v>
      </c>
      <c r="B1064" t="s">
        <v>393</v>
      </c>
      <c r="C1064" t="s">
        <v>54</v>
      </c>
      <c r="D1064" t="s">
        <v>468</v>
      </c>
      <c r="E1064" t="s">
        <v>40</v>
      </c>
      <c r="F1064" t="s">
        <v>41</v>
      </c>
      <c r="G1064">
        <v>2002</v>
      </c>
      <c r="H1064">
        <v>2</v>
      </c>
      <c r="I1064" t="str">
        <f>VLOOKUP(H1064, 'vlookup for months'!$A$1:$B$12, 2, FALSE)</f>
        <v>Feb</v>
      </c>
      <c r="J1064">
        <v>2003</v>
      </c>
      <c r="K1064">
        <v>7</v>
      </c>
      <c r="L1064" t="str">
        <f>VLOOKUP(K1064, 'vlookup for months'!$A$1:$B$12, 2, FALSE)</f>
        <v>Jul</v>
      </c>
      <c r="M1064" t="str">
        <f t="shared" si="33"/>
        <v>Feb-Jul</v>
      </c>
      <c r="N1064" t="s">
        <v>570</v>
      </c>
      <c r="O1064" t="str">
        <f t="shared" si="32"/>
        <v>2002-2003</v>
      </c>
      <c r="S1064" t="e">
        <f>IF(Q1064=R1064, NA, Q1064&amp;"-"&amp;R1064)</f>
        <v>#NAME?</v>
      </c>
      <c r="AA1064">
        <v>0</v>
      </c>
      <c r="AG1064" t="s">
        <v>462</v>
      </c>
      <c r="AH1064" t="s">
        <v>377</v>
      </c>
      <c r="AI1064" t="s">
        <v>57</v>
      </c>
      <c r="AJ1064" t="s">
        <v>463</v>
      </c>
    </row>
    <row r="1065" spans="1:36" x14ac:dyDescent="0.25">
      <c r="A1065" t="s">
        <v>364</v>
      </c>
      <c r="B1065" t="s">
        <v>393</v>
      </c>
      <c r="C1065" t="s">
        <v>54</v>
      </c>
      <c r="D1065" t="s">
        <v>469</v>
      </c>
      <c r="E1065" t="s">
        <v>32</v>
      </c>
      <c r="F1065" t="s">
        <v>41</v>
      </c>
      <c r="G1065">
        <v>2002</v>
      </c>
      <c r="H1065">
        <v>2</v>
      </c>
      <c r="I1065" t="str">
        <f>VLOOKUP(H1065, 'vlookup for months'!$A$1:$B$12, 2, FALSE)</f>
        <v>Feb</v>
      </c>
      <c r="J1065">
        <v>2003</v>
      </c>
      <c r="K1065">
        <v>7</v>
      </c>
      <c r="L1065" t="str">
        <f>VLOOKUP(K1065, 'vlookup for months'!$A$1:$B$12, 2, FALSE)</f>
        <v>Jul</v>
      </c>
      <c r="M1065" t="str">
        <f t="shared" si="33"/>
        <v>Feb-Jul</v>
      </c>
      <c r="N1065" t="s">
        <v>570</v>
      </c>
      <c r="O1065" t="str">
        <f t="shared" si="32"/>
        <v>2002-2003</v>
      </c>
      <c r="S1065" t="e">
        <f>IF(Q1065=R1065, NA, Q1065&amp;"-"&amp;R1065)</f>
        <v>#NAME?</v>
      </c>
      <c r="AA1065">
        <v>2.7</v>
      </c>
      <c r="AG1065" t="s">
        <v>462</v>
      </c>
      <c r="AH1065" t="s">
        <v>377</v>
      </c>
      <c r="AI1065" t="s">
        <v>57</v>
      </c>
      <c r="AJ1065" t="s">
        <v>463</v>
      </c>
    </row>
    <row r="1066" spans="1:36" x14ac:dyDescent="0.25">
      <c r="A1066" t="s">
        <v>364</v>
      </c>
      <c r="B1066" t="s">
        <v>393</v>
      </c>
      <c r="C1066" t="s">
        <v>54</v>
      </c>
      <c r="D1066" t="s">
        <v>470</v>
      </c>
      <c r="E1066" t="s">
        <v>32</v>
      </c>
      <c r="F1066" t="s">
        <v>41</v>
      </c>
      <c r="G1066">
        <v>2002</v>
      </c>
      <c r="H1066">
        <v>2</v>
      </c>
      <c r="I1066" t="str">
        <f>VLOOKUP(H1066, 'vlookup for months'!$A$1:$B$12, 2, FALSE)</f>
        <v>Feb</v>
      </c>
      <c r="J1066">
        <v>2003</v>
      </c>
      <c r="K1066">
        <v>7</v>
      </c>
      <c r="L1066" t="str">
        <f>VLOOKUP(K1066, 'vlookup for months'!$A$1:$B$12, 2, FALSE)</f>
        <v>Jul</v>
      </c>
      <c r="M1066" t="str">
        <f t="shared" si="33"/>
        <v>Feb-Jul</v>
      </c>
      <c r="N1066" t="s">
        <v>570</v>
      </c>
      <c r="O1066" t="str">
        <f t="shared" si="32"/>
        <v>2002-2003</v>
      </c>
      <c r="S1066" t="e">
        <f>IF(Q1066=R1066, NA, Q1066&amp;"-"&amp;R1066)</f>
        <v>#NAME?</v>
      </c>
      <c r="AA1066">
        <v>12.3</v>
      </c>
      <c r="AG1066" t="s">
        <v>462</v>
      </c>
      <c r="AH1066" t="s">
        <v>377</v>
      </c>
      <c r="AI1066" t="s">
        <v>57</v>
      </c>
      <c r="AJ1066" t="s">
        <v>463</v>
      </c>
    </row>
    <row r="1067" spans="1:36" x14ac:dyDescent="0.25">
      <c r="A1067" t="s">
        <v>364</v>
      </c>
      <c r="B1067" t="s">
        <v>406</v>
      </c>
      <c r="C1067" t="s">
        <v>54</v>
      </c>
      <c r="D1067" t="s">
        <v>471</v>
      </c>
      <c r="E1067" t="s">
        <v>40</v>
      </c>
      <c r="F1067" t="s">
        <v>41</v>
      </c>
      <c r="G1067">
        <v>2002</v>
      </c>
      <c r="H1067">
        <v>2</v>
      </c>
      <c r="I1067" t="str">
        <f>VLOOKUP(H1067, 'vlookup for months'!$A$1:$B$12, 2, FALSE)</f>
        <v>Feb</v>
      </c>
      <c r="J1067">
        <v>2003</v>
      </c>
      <c r="K1067">
        <v>7</v>
      </c>
      <c r="L1067" t="str">
        <f>VLOOKUP(K1067, 'vlookup for months'!$A$1:$B$12, 2, FALSE)</f>
        <v>Jul</v>
      </c>
      <c r="M1067" t="str">
        <f t="shared" si="33"/>
        <v>Feb-Jul</v>
      </c>
      <c r="N1067" t="s">
        <v>570</v>
      </c>
      <c r="O1067" t="str">
        <f t="shared" si="32"/>
        <v>2002-2003</v>
      </c>
      <c r="S1067" t="e">
        <f>IF(Q1067=R1067, NA, Q1067&amp;"-"&amp;R1067)</f>
        <v>#NAME?</v>
      </c>
      <c r="AA1067">
        <v>15.3</v>
      </c>
      <c r="AG1067" t="s">
        <v>462</v>
      </c>
      <c r="AH1067" t="s">
        <v>377</v>
      </c>
      <c r="AI1067" t="s">
        <v>57</v>
      </c>
      <c r="AJ1067" t="s">
        <v>463</v>
      </c>
    </row>
    <row r="1068" spans="1:36" x14ac:dyDescent="0.25">
      <c r="A1068" t="s">
        <v>364</v>
      </c>
      <c r="B1068" t="s">
        <v>406</v>
      </c>
      <c r="C1068" t="s">
        <v>54</v>
      </c>
      <c r="D1068" t="s">
        <v>472</v>
      </c>
      <c r="E1068" t="s">
        <v>32</v>
      </c>
      <c r="F1068" t="s">
        <v>41</v>
      </c>
      <c r="G1068">
        <v>2002</v>
      </c>
      <c r="H1068">
        <v>2</v>
      </c>
      <c r="I1068" t="str">
        <f>VLOOKUP(H1068, 'vlookup for months'!$A$1:$B$12, 2, FALSE)</f>
        <v>Feb</v>
      </c>
      <c r="J1068">
        <v>2003</v>
      </c>
      <c r="K1068">
        <v>7</v>
      </c>
      <c r="L1068" t="str">
        <f>VLOOKUP(K1068, 'vlookup for months'!$A$1:$B$12, 2, FALSE)</f>
        <v>Jul</v>
      </c>
      <c r="M1068" t="str">
        <f t="shared" si="33"/>
        <v>Feb-Jul</v>
      </c>
      <c r="N1068" t="s">
        <v>570</v>
      </c>
      <c r="O1068" t="str">
        <f t="shared" si="32"/>
        <v>2002-2003</v>
      </c>
      <c r="S1068" t="e">
        <f>IF(Q1068=R1068, NA, Q1068&amp;"-"&amp;R1068)</f>
        <v>#NAME?</v>
      </c>
      <c r="AA1068">
        <v>25.4</v>
      </c>
      <c r="AG1068" t="s">
        <v>462</v>
      </c>
      <c r="AH1068" t="s">
        <v>377</v>
      </c>
      <c r="AI1068" t="s">
        <v>57</v>
      </c>
      <c r="AJ1068" t="s">
        <v>463</v>
      </c>
    </row>
    <row r="1069" spans="1:36" x14ac:dyDescent="0.25">
      <c r="A1069" t="s">
        <v>364</v>
      </c>
      <c r="B1069" t="s">
        <v>406</v>
      </c>
      <c r="C1069" t="s">
        <v>54</v>
      </c>
      <c r="D1069" t="s">
        <v>473</v>
      </c>
      <c r="E1069" t="s">
        <v>32</v>
      </c>
      <c r="F1069" t="s">
        <v>41</v>
      </c>
      <c r="G1069">
        <v>2002</v>
      </c>
      <c r="H1069">
        <v>2</v>
      </c>
      <c r="I1069" t="str">
        <f>VLOOKUP(H1069, 'vlookup for months'!$A$1:$B$12, 2, FALSE)</f>
        <v>Feb</v>
      </c>
      <c r="J1069">
        <v>2003</v>
      </c>
      <c r="K1069">
        <v>7</v>
      </c>
      <c r="L1069" t="str">
        <f>VLOOKUP(K1069, 'vlookup for months'!$A$1:$B$12, 2, FALSE)</f>
        <v>Jul</v>
      </c>
      <c r="M1069" t="str">
        <f t="shared" si="33"/>
        <v>Feb-Jul</v>
      </c>
      <c r="N1069" t="s">
        <v>570</v>
      </c>
      <c r="O1069" t="str">
        <f t="shared" si="32"/>
        <v>2002-2003</v>
      </c>
      <c r="S1069" t="e">
        <f>IF(Q1069=R1069, NA, Q1069&amp;"-"&amp;R1069)</f>
        <v>#NAME?</v>
      </c>
      <c r="AA1069">
        <v>14.7</v>
      </c>
      <c r="AG1069" t="s">
        <v>462</v>
      </c>
      <c r="AH1069" t="s">
        <v>377</v>
      </c>
      <c r="AI1069" t="s">
        <v>57</v>
      </c>
      <c r="AJ1069" t="s">
        <v>463</v>
      </c>
    </row>
    <row r="1070" spans="1:36" x14ac:dyDescent="0.25">
      <c r="A1070" t="s">
        <v>363</v>
      </c>
      <c r="B1070" t="s">
        <v>393</v>
      </c>
      <c r="C1070" t="s">
        <v>54</v>
      </c>
      <c r="D1070" t="s">
        <v>470</v>
      </c>
      <c r="E1070" t="s">
        <v>32</v>
      </c>
      <c r="F1070" t="s">
        <v>41</v>
      </c>
      <c r="G1070">
        <v>2002</v>
      </c>
      <c r="H1070">
        <v>2</v>
      </c>
      <c r="I1070" t="str">
        <f>VLOOKUP(H1070, 'vlookup for months'!$A$1:$B$12, 2, FALSE)</f>
        <v>Feb</v>
      </c>
      <c r="J1070">
        <v>2003</v>
      </c>
      <c r="K1070">
        <v>7</v>
      </c>
      <c r="L1070" t="str">
        <f>VLOOKUP(K1070, 'vlookup for months'!$A$1:$B$12, 2, FALSE)</f>
        <v>Jul</v>
      </c>
      <c r="M1070" t="str">
        <f t="shared" si="33"/>
        <v>Feb-Jul</v>
      </c>
      <c r="N1070" t="s">
        <v>570</v>
      </c>
      <c r="O1070" t="str">
        <f t="shared" si="32"/>
        <v>2002-2003</v>
      </c>
      <c r="S1070" t="e">
        <f>IF(Q1070=R1070, NA, Q1070&amp;"-"&amp;R1070)</f>
        <v>#NAME?</v>
      </c>
      <c r="AA1070">
        <v>0.2</v>
      </c>
      <c r="AG1070" t="s">
        <v>462</v>
      </c>
      <c r="AH1070" t="s">
        <v>377</v>
      </c>
      <c r="AI1070" t="s">
        <v>57</v>
      </c>
      <c r="AJ1070" t="s">
        <v>463</v>
      </c>
    </row>
    <row r="1071" spans="1:36" x14ac:dyDescent="0.25">
      <c r="A1071" t="s">
        <v>363</v>
      </c>
      <c r="B1071" t="s">
        <v>406</v>
      </c>
      <c r="C1071" t="s">
        <v>54</v>
      </c>
      <c r="D1071" t="s">
        <v>473</v>
      </c>
      <c r="E1071" t="s">
        <v>32</v>
      </c>
      <c r="F1071" t="s">
        <v>41</v>
      </c>
      <c r="G1071">
        <v>2002</v>
      </c>
      <c r="H1071">
        <v>2</v>
      </c>
      <c r="I1071" t="str">
        <f>VLOOKUP(H1071, 'vlookup for months'!$A$1:$B$12, 2, FALSE)</f>
        <v>Feb</v>
      </c>
      <c r="J1071">
        <v>2003</v>
      </c>
      <c r="K1071">
        <v>7</v>
      </c>
      <c r="L1071" t="str">
        <f>VLOOKUP(K1071, 'vlookup for months'!$A$1:$B$12, 2, FALSE)</f>
        <v>Jul</v>
      </c>
      <c r="M1071" t="str">
        <f t="shared" si="33"/>
        <v>Feb-Jul</v>
      </c>
      <c r="N1071" t="s">
        <v>570</v>
      </c>
      <c r="O1071" t="str">
        <f t="shared" si="32"/>
        <v>2002-2003</v>
      </c>
      <c r="S1071" t="e">
        <f>IF(Q1071=R1071, NA, Q1071&amp;"-"&amp;R1071)</f>
        <v>#NAME?</v>
      </c>
      <c r="AA1071">
        <v>5.3</v>
      </c>
      <c r="AG1071" t="s">
        <v>462</v>
      </c>
      <c r="AH1071" t="s">
        <v>377</v>
      </c>
      <c r="AI1071" t="s">
        <v>57</v>
      </c>
      <c r="AJ1071" t="s">
        <v>463</v>
      </c>
    </row>
    <row r="1072" spans="1:36" x14ac:dyDescent="0.25">
      <c r="A1072" t="s">
        <v>364</v>
      </c>
      <c r="B1072" t="s">
        <v>362</v>
      </c>
      <c r="C1072" t="s">
        <v>54</v>
      </c>
      <c r="F1072" t="s">
        <v>41</v>
      </c>
      <c r="G1072">
        <v>1991</v>
      </c>
      <c r="I1072" t="e">
        <f>VLOOKUP(H1072, 'vlookup for months'!$A$1:$B$12, 2, FALSE)</f>
        <v>#N/A</v>
      </c>
      <c r="J1072">
        <v>2004</v>
      </c>
      <c r="L1072" t="e">
        <f>VLOOKUP(K1072, 'vlookup for months'!$A$1:$B$12, 2, FALSE)</f>
        <v>#N/A</v>
      </c>
      <c r="M1072" t="e">
        <f t="shared" si="33"/>
        <v>#N/A</v>
      </c>
      <c r="O1072" t="str">
        <f t="shared" si="32"/>
        <v>1991-2004</v>
      </c>
      <c r="S1072" t="e">
        <f>IF(Q1072=R1072, NA, Q1072&amp;"-"&amp;R1072)</f>
        <v>#NAME?</v>
      </c>
      <c r="U1072">
        <v>29.9</v>
      </c>
      <c r="AG1072" t="s">
        <v>474</v>
      </c>
      <c r="AH1072" t="s">
        <v>377</v>
      </c>
      <c r="AI1072" t="s">
        <v>57</v>
      </c>
      <c r="AJ1072" t="s">
        <v>475</v>
      </c>
    </row>
    <row r="1073" spans="1:36" x14ac:dyDescent="0.25">
      <c r="A1073" t="s">
        <v>364</v>
      </c>
      <c r="B1073" t="s">
        <v>353</v>
      </c>
      <c r="C1073" t="s">
        <v>54</v>
      </c>
      <c r="F1073" t="s">
        <v>41</v>
      </c>
      <c r="G1073">
        <v>1991</v>
      </c>
      <c r="I1073" t="e">
        <f>VLOOKUP(H1073, 'vlookup for months'!$A$1:$B$12, 2, FALSE)</f>
        <v>#N/A</v>
      </c>
      <c r="J1073">
        <v>2004</v>
      </c>
      <c r="L1073" t="e">
        <f>VLOOKUP(K1073, 'vlookup for months'!$A$1:$B$12, 2, FALSE)</f>
        <v>#N/A</v>
      </c>
      <c r="M1073" t="e">
        <f t="shared" si="33"/>
        <v>#N/A</v>
      </c>
      <c r="O1073" t="str">
        <f t="shared" si="32"/>
        <v>1991-2004</v>
      </c>
      <c r="S1073" t="e">
        <f>IF(Q1073=R1073, NA, Q1073&amp;"-"&amp;R1073)</f>
        <v>#NAME?</v>
      </c>
      <c r="U1073">
        <v>33.9</v>
      </c>
      <c r="AG1073" t="s">
        <v>474</v>
      </c>
      <c r="AH1073" t="s">
        <v>377</v>
      </c>
      <c r="AI1073" t="s">
        <v>57</v>
      </c>
      <c r="AJ1073" t="s">
        <v>475</v>
      </c>
    </row>
    <row r="1074" spans="1:36" x14ac:dyDescent="0.25">
      <c r="A1074" t="s">
        <v>364</v>
      </c>
      <c r="B1074" t="s">
        <v>405</v>
      </c>
      <c r="C1074" t="s">
        <v>54</v>
      </c>
      <c r="F1074" t="s">
        <v>41</v>
      </c>
      <c r="G1074">
        <v>1991</v>
      </c>
      <c r="I1074" t="e">
        <f>VLOOKUP(H1074, 'vlookup for months'!$A$1:$B$12, 2, FALSE)</f>
        <v>#N/A</v>
      </c>
      <c r="J1074">
        <v>2004</v>
      </c>
      <c r="L1074" t="e">
        <f>VLOOKUP(K1074, 'vlookup for months'!$A$1:$B$12, 2, FALSE)</f>
        <v>#N/A</v>
      </c>
      <c r="M1074" t="e">
        <f t="shared" si="33"/>
        <v>#N/A</v>
      </c>
      <c r="O1074" t="str">
        <f t="shared" si="32"/>
        <v>1991-2004</v>
      </c>
      <c r="S1074" t="e">
        <f>IF(Q1074=R1074, NA, Q1074&amp;"-"&amp;R1074)</f>
        <v>#NAME?</v>
      </c>
      <c r="U1074">
        <v>40.6</v>
      </c>
      <c r="AG1074" t="s">
        <v>474</v>
      </c>
      <c r="AH1074" t="s">
        <v>377</v>
      </c>
      <c r="AI1074" t="s">
        <v>57</v>
      </c>
      <c r="AJ1074" t="s">
        <v>475</v>
      </c>
    </row>
    <row r="1075" spans="1:36" x14ac:dyDescent="0.25">
      <c r="A1075" t="s">
        <v>364</v>
      </c>
      <c r="B1075" t="s">
        <v>401</v>
      </c>
      <c r="C1075" t="s">
        <v>54</v>
      </c>
      <c r="F1075" t="s">
        <v>41</v>
      </c>
      <c r="G1075">
        <v>1991</v>
      </c>
      <c r="I1075" t="e">
        <f>VLOOKUP(H1075, 'vlookup for months'!$A$1:$B$12, 2, FALSE)</f>
        <v>#N/A</v>
      </c>
      <c r="J1075">
        <v>2004</v>
      </c>
      <c r="L1075" t="e">
        <f>VLOOKUP(K1075, 'vlookup for months'!$A$1:$B$12, 2, FALSE)</f>
        <v>#N/A</v>
      </c>
      <c r="M1075" t="e">
        <f t="shared" si="33"/>
        <v>#N/A</v>
      </c>
      <c r="O1075" t="str">
        <f t="shared" si="32"/>
        <v>1991-2004</v>
      </c>
      <c r="S1075" t="e">
        <f>IF(Q1075=R1075, NA, Q1075&amp;"-"&amp;R1075)</f>
        <v>#NAME?</v>
      </c>
      <c r="U1075">
        <v>49</v>
      </c>
      <c r="AG1075" t="s">
        <v>474</v>
      </c>
      <c r="AH1075" t="s">
        <v>377</v>
      </c>
      <c r="AI1075" t="s">
        <v>57</v>
      </c>
      <c r="AJ1075" t="s">
        <v>475</v>
      </c>
    </row>
    <row r="1076" spans="1:36" x14ac:dyDescent="0.25">
      <c r="A1076" t="s">
        <v>364</v>
      </c>
      <c r="B1076" t="s">
        <v>387</v>
      </c>
      <c r="C1076" t="s">
        <v>76</v>
      </c>
      <c r="F1076" t="s">
        <v>41</v>
      </c>
      <c r="G1076">
        <v>1991</v>
      </c>
      <c r="I1076" t="e">
        <f>VLOOKUP(H1076, 'vlookup for months'!$A$1:$B$12, 2, FALSE)</f>
        <v>#N/A</v>
      </c>
      <c r="J1076">
        <v>2004</v>
      </c>
      <c r="L1076" t="e">
        <f>VLOOKUP(K1076, 'vlookup for months'!$A$1:$B$12, 2, FALSE)</f>
        <v>#N/A</v>
      </c>
      <c r="M1076" t="e">
        <f t="shared" si="33"/>
        <v>#N/A</v>
      </c>
      <c r="O1076" t="str">
        <f t="shared" si="32"/>
        <v>1991-2004</v>
      </c>
      <c r="S1076" t="e">
        <f>IF(Q1076=R1076, NA, Q1076&amp;"-"&amp;R1076)</f>
        <v>#NAME?</v>
      </c>
      <c r="U1076">
        <v>53.5</v>
      </c>
      <c r="AG1076" t="s">
        <v>474</v>
      </c>
      <c r="AH1076" t="s">
        <v>377</v>
      </c>
      <c r="AI1076" t="s">
        <v>57</v>
      </c>
      <c r="AJ1076" t="s">
        <v>475</v>
      </c>
    </row>
    <row r="1077" spans="1:36" x14ac:dyDescent="0.25">
      <c r="A1077" t="s">
        <v>364</v>
      </c>
      <c r="B1077" t="s">
        <v>365</v>
      </c>
      <c r="C1077" t="s">
        <v>54</v>
      </c>
      <c r="F1077" t="s">
        <v>41</v>
      </c>
      <c r="G1077">
        <v>1991</v>
      </c>
      <c r="I1077" t="e">
        <f>VLOOKUP(H1077, 'vlookup for months'!$A$1:$B$12, 2, FALSE)</f>
        <v>#N/A</v>
      </c>
      <c r="J1077">
        <v>2004</v>
      </c>
      <c r="L1077" t="e">
        <f>VLOOKUP(K1077, 'vlookup for months'!$A$1:$B$12, 2, FALSE)</f>
        <v>#N/A</v>
      </c>
      <c r="M1077" t="e">
        <f t="shared" si="33"/>
        <v>#N/A</v>
      </c>
      <c r="O1077" t="str">
        <f t="shared" si="32"/>
        <v>1991-2004</v>
      </c>
      <c r="S1077" t="e">
        <f>IF(Q1077=R1077, NA, Q1077&amp;"-"&amp;R1077)</f>
        <v>#NAME?</v>
      </c>
      <c r="U1077">
        <v>57.9</v>
      </c>
      <c r="AG1077" t="s">
        <v>474</v>
      </c>
      <c r="AH1077" t="s">
        <v>377</v>
      </c>
      <c r="AI1077" t="s">
        <v>57</v>
      </c>
      <c r="AJ1077" t="s">
        <v>475</v>
      </c>
    </row>
    <row r="1078" spans="1:36" x14ac:dyDescent="0.25">
      <c r="A1078" t="s">
        <v>364</v>
      </c>
      <c r="B1078" t="s">
        <v>427</v>
      </c>
      <c r="C1078" t="s">
        <v>54</v>
      </c>
      <c r="F1078" t="s">
        <v>33</v>
      </c>
      <c r="G1078">
        <v>1991</v>
      </c>
      <c r="I1078" t="e">
        <f>VLOOKUP(H1078, 'vlookup for months'!$A$1:$B$12, 2, FALSE)</f>
        <v>#N/A</v>
      </c>
      <c r="J1078">
        <v>2004</v>
      </c>
      <c r="L1078" t="e">
        <f>VLOOKUP(K1078, 'vlookup for months'!$A$1:$B$12, 2, FALSE)</f>
        <v>#N/A</v>
      </c>
      <c r="M1078" t="e">
        <f t="shared" si="33"/>
        <v>#N/A</v>
      </c>
      <c r="O1078" t="str">
        <f t="shared" si="32"/>
        <v>1991-2004</v>
      </c>
      <c r="S1078" t="e">
        <f>IF(Q1078=R1078, NA, Q1078&amp;"-"&amp;R1078)</f>
        <v>#NAME?</v>
      </c>
      <c r="U1078">
        <v>61.3</v>
      </c>
      <c r="AG1078" t="s">
        <v>474</v>
      </c>
      <c r="AH1078" t="s">
        <v>377</v>
      </c>
      <c r="AI1078" t="s">
        <v>57</v>
      </c>
      <c r="AJ1078" t="s">
        <v>475</v>
      </c>
    </row>
    <row r="1079" spans="1:36" x14ac:dyDescent="0.25">
      <c r="A1079" t="s">
        <v>364</v>
      </c>
      <c r="B1079" t="s">
        <v>226</v>
      </c>
      <c r="C1079" t="s">
        <v>76</v>
      </c>
      <c r="F1079" t="s">
        <v>41</v>
      </c>
      <c r="G1079">
        <v>1991</v>
      </c>
      <c r="I1079" t="e">
        <f>VLOOKUP(H1079, 'vlookup for months'!$A$1:$B$12, 2, FALSE)</f>
        <v>#N/A</v>
      </c>
      <c r="J1079">
        <v>2004</v>
      </c>
      <c r="L1079" t="e">
        <f>VLOOKUP(K1079, 'vlookup for months'!$A$1:$B$12, 2, FALSE)</f>
        <v>#N/A</v>
      </c>
      <c r="M1079" t="e">
        <f t="shared" si="33"/>
        <v>#N/A</v>
      </c>
      <c r="O1079" t="str">
        <f t="shared" si="32"/>
        <v>1991-2004</v>
      </c>
      <c r="S1079" t="e">
        <f>IF(Q1079=R1079, NA, Q1079&amp;"-"&amp;R1079)</f>
        <v>#NAME?</v>
      </c>
      <c r="U1079">
        <v>63.8</v>
      </c>
      <c r="AG1079" t="s">
        <v>474</v>
      </c>
      <c r="AH1079" t="s">
        <v>377</v>
      </c>
      <c r="AI1079" t="s">
        <v>57</v>
      </c>
      <c r="AJ1079" t="s">
        <v>475</v>
      </c>
    </row>
    <row r="1080" spans="1:36" x14ac:dyDescent="0.25">
      <c r="A1080" t="s">
        <v>364</v>
      </c>
      <c r="B1080" t="s">
        <v>476</v>
      </c>
      <c r="C1080" t="s">
        <v>54</v>
      </c>
      <c r="F1080" t="s">
        <v>33</v>
      </c>
      <c r="G1080">
        <v>1991</v>
      </c>
      <c r="I1080" t="e">
        <f>VLOOKUP(H1080, 'vlookup for months'!$A$1:$B$12, 2, FALSE)</f>
        <v>#N/A</v>
      </c>
      <c r="J1080">
        <v>2004</v>
      </c>
      <c r="L1080" t="e">
        <f>VLOOKUP(K1080, 'vlookup for months'!$A$1:$B$12, 2, FALSE)</f>
        <v>#N/A</v>
      </c>
      <c r="M1080" t="e">
        <f t="shared" si="33"/>
        <v>#N/A</v>
      </c>
      <c r="O1080" t="str">
        <f t="shared" si="32"/>
        <v>1991-2004</v>
      </c>
      <c r="S1080" t="e">
        <f>IF(Q1080=R1080, NA, Q1080&amp;"-"&amp;R1080)</f>
        <v>#NAME?</v>
      </c>
      <c r="U1080">
        <v>68.2</v>
      </c>
      <c r="AG1080" t="s">
        <v>474</v>
      </c>
      <c r="AH1080" t="s">
        <v>377</v>
      </c>
      <c r="AI1080" t="s">
        <v>57</v>
      </c>
      <c r="AJ1080" t="s">
        <v>475</v>
      </c>
    </row>
    <row r="1081" spans="1:36" x14ac:dyDescent="0.25">
      <c r="A1081" t="s">
        <v>364</v>
      </c>
      <c r="B1081" t="s">
        <v>393</v>
      </c>
      <c r="C1081" t="s">
        <v>54</v>
      </c>
      <c r="F1081" t="s">
        <v>41</v>
      </c>
      <c r="G1081">
        <v>1991</v>
      </c>
      <c r="I1081" t="e">
        <f>VLOOKUP(H1081, 'vlookup for months'!$A$1:$B$12, 2, FALSE)</f>
        <v>#N/A</v>
      </c>
      <c r="J1081">
        <v>2004</v>
      </c>
      <c r="L1081" t="e">
        <f>VLOOKUP(K1081, 'vlookup for months'!$A$1:$B$12, 2, FALSE)</f>
        <v>#N/A</v>
      </c>
      <c r="M1081" t="e">
        <f t="shared" si="33"/>
        <v>#N/A</v>
      </c>
      <c r="O1081" t="str">
        <f t="shared" si="32"/>
        <v>1991-2004</v>
      </c>
      <c r="S1081" t="e">
        <f>IF(Q1081=R1081, NA, Q1081&amp;"-"&amp;R1081)</f>
        <v>#NAME?</v>
      </c>
      <c r="U1081">
        <v>72.599999999999994</v>
      </c>
      <c r="AG1081" t="s">
        <v>474</v>
      </c>
      <c r="AH1081" t="s">
        <v>377</v>
      </c>
      <c r="AI1081" t="s">
        <v>57</v>
      </c>
      <c r="AJ1081" t="s">
        <v>475</v>
      </c>
    </row>
    <row r="1082" spans="1:36" x14ac:dyDescent="0.25">
      <c r="A1082" t="s">
        <v>364</v>
      </c>
      <c r="B1082" t="s">
        <v>477</v>
      </c>
      <c r="C1082" t="s">
        <v>54</v>
      </c>
      <c r="F1082" t="s">
        <v>41</v>
      </c>
      <c r="G1082">
        <v>1991</v>
      </c>
      <c r="I1082" t="e">
        <f>VLOOKUP(H1082, 'vlookup for months'!$A$1:$B$12, 2, FALSE)</f>
        <v>#N/A</v>
      </c>
      <c r="J1082">
        <v>2004</v>
      </c>
      <c r="L1082" t="e">
        <f>VLOOKUP(K1082, 'vlookup for months'!$A$1:$B$12, 2, FALSE)</f>
        <v>#N/A</v>
      </c>
      <c r="M1082" t="e">
        <f t="shared" si="33"/>
        <v>#N/A</v>
      </c>
      <c r="O1082" t="str">
        <f t="shared" si="32"/>
        <v>1991-2004</v>
      </c>
      <c r="S1082" t="e">
        <f>IF(Q1082=R1082, NA, Q1082&amp;"-"&amp;R1082)</f>
        <v>#NAME?</v>
      </c>
      <c r="U1082">
        <v>74.8</v>
      </c>
      <c r="AG1082" t="s">
        <v>474</v>
      </c>
      <c r="AH1082" t="s">
        <v>377</v>
      </c>
      <c r="AI1082" t="s">
        <v>57</v>
      </c>
      <c r="AJ1082" t="s">
        <v>475</v>
      </c>
    </row>
    <row r="1083" spans="1:36" x14ac:dyDescent="0.25">
      <c r="A1083" t="s">
        <v>364</v>
      </c>
      <c r="B1083" t="s">
        <v>406</v>
      </c>
      <c r="C1083" t="s">
        <v>54</v>
      </c>
      <c r="F1083" t="s">
        <v>41</v>
      </c>
      <c r="G1083">
        <v>1991</v>
      </c>
      <c r="I1083" t="e">
        <f>VLOOKUP(H1083, 'vlookup for months'!$A$1:$B$12, 2, FALSE)</f>
        <v>#N/A</v>
      </c>
      <c r="J1083">
        <v>2004</v>
      </c>
      <c r="L1083" t="e">
        <f>VLOOKUP(K1083, 'vlookup for months'!$A$1:$B$12, 2, FALSE)</f>
        <v>#N/A</v>
      </c>
      <c r="M1083" t="e">
        <f t="shared" si="33"/>
        <v>#N/A</v>
      </c>
      <c r="O1083" t="str">
        <f t="shared" si="32"/>
        <v>1991-2004</v>
      </c>
      <c r="S1083" t="e">
        <f>IF(Q1083=R1083, NA, Q1083&amp;"-"&amp;R1083)</f>
        <v>#NAME?</v>
      </c>
      <c r="U1083">
        <v>78.900000000000006</v>
      </c>
      <c r="AG1083" t="s">
        <v>474</v>
      </c>
      <c r="AH1083" t="s">
        <v>377</v>
      </c>
      <c r="AI1083" t="s">
        <v>57</v>
      </c>
      <c r="AJ1083" t="s">
        <v>475</v>
      </c>
    </row>
    <row r="1084" spans="1:36" x14ac:dyDescent="0.25">
      <c r="A1084" t="s">
        <v>364</v>
      </c>
      <c r="B1084" t="s">
        <v>397</v>
      </c>
      <c r="C1084" t="s">
        <v>54</v>
      </c>
      <c r="F1084" t="s">
        <v>41</v>
      </c>
      <c r="G1084">
        <v>1991</v>
      </c>
      <c r="I1084" t="e">
        <f>VLOOKUP(H1084, 'vlookup for months'!$A$1:$B$12, 2, FALSE)</f>
        <v>#N/A</v>
      </c>
      <c r="J1084">
        <v>2004</v>
      </c>
      <c r="L1084" t="e">
        <f>VLOOKUP(K1084, 'vlookup for months'!$A$1:$B$12, 2, FALSE)</f>
        <v>#N/A</v>
      </c>
      <c r="M1084" t="e">
        <f t="shared" si="33"/>
        <v>#N/A</v>
      </c>
      <c r="O1084" t="str">
        <f t="shared" si="32"/>
        <v>1991-2004</v>
      </c>
      <c r="S1084" t="e">
        <f>IF(Q1084=R1084, NA, Q1084&amp;"-"&amp;R1084)</f>
        <v>#NAME?</v>
      </c>
      <c r="U1084">
        <v>83.3</v>
      </c>
      <c r="AG1084" t="s">
        <v>474</v>
      </c>
      <c r="AH1084" t="s">
        <v>377</v>
      </c>
      <c r="AI1084" t="s">
        <v>57</v>
      </c>
      <c r="AJ1084" t="s">
        <v>475</v>
      </c>
    </row>
    <row r="1085" spans="1:36" x14ac:dyDescent="0.25">
      <c r="A1085" t="s">
        <v>364</v>
      </c>
      <c r="B1085" t="s">
        <v>392</v>
      </c>
      <c r="C1085" t="s">
        <v>54</v>
      </c>
      <c r="F1085" t="s">
        <v>41</v>
      </c>
      <c r="G1085">
        <v>1991</v>
      </c>
      <c r="I1085" t="e">
        <f>VLOOKUP(H1085, 'vlookup for months'!$A$1:$B$12, 2, FALSE)</f>
        <v>#N/A</v>
      </c>
      <c r="J1085">
        <v>2004</v>
      </c>
      <c r="L1085" t="e">
        <f>VLOOKUP(K1085, 'vlookup for months'!$A$1:$B$12, 2, FALSE)</f>
        <v>#N/A</v>
      </c>
      <c r="M1085" t="e">
        <f t="shared" si="33"/>
        <v>#N/A</v>
      </c>
      <c r="O1085" t="str">
        <f t="shared" si="32"/>
        <v>1991-2004</v>
      </c>
      <c r="S1085" t="e">
        <f>IF(Q1085=R1085, NA, Q1085&amp;"-"&amp;R1085)</f>
        <v>#NAME?</v>
      </c>
      <c r="U1085">
        <v>92.1</v>
      </c>
      <c r="AG1085" t="s">
        <v>474</v>
      </c>
      <c r="AH1085" t="s">
        <v>377</v>
      </c>
      <c r="AI1085" t="s">
        <v>57</v>
      </c>
      <c r="AJ1085" t="s">
        <v>475</v>
      </c>
    </row>
    <row r="1086" spans="1:36" x14ac:dyDescent="0.25">
      <c r="A1086" t="s">
        <v>364</v>
      </c>
      <c r="B1086" t="s">
        <v>400</v>
      </c>
      <c r="C1086" t="s">
        <v>54</v>
      </c>
      <c r="F1086" t="s">
        <v>41</v>
      </c>
      <c r="G1086">
        <v>1991</v>
      </c>
      <c r="I1086" t="e">
        <f>VLOOKUP(H1086, 'vlookup for months'!$A$1:$B$12, 2, FALSE)</f>
        <v>#N/A</v>
      </c>
      <c r="J1086">
        <v>2004</v>
      </c>
      <c r="L1086" t="e">
        <f>VLOOKUP(K1086, 'vlookup for months'!$A$1:$B$12, 2, FALSE)</f>
        <v>#N/A</v>
      </c>
      <c r="M1086" t="e">
        <f t="shared" si="33"/>
        <v>#N/A</v>
      </c>
      <c r="O1086" t="str">
        <f t="shared" si="32"/>
        <v>1991-2004</v>
      </c>
      <c r="S1086" t="e">
        <f>IF(Q1086=R1086, NA, Q1086&amp;"-"&amp;R1086)</f>
        <v>#NAME?</v>
      </c>
      <c r="U1086">
        <v>102.5</v>
      </c>
      <c r="AG1086" t="s">
        <v>474</v>
      </c>
      <c r="AH1086" t="s">
        <v>377</v>
      </c>
      <c r="AI1086" t="s">
        <v>57</v>
      </c>
      <c r="AJ1086" t="s">
        <v>475</v>
      </c>
    </row>
    <row r="1087" spans="1:36" x14ac:dyDescent="0.25">
      <c r="A1087" t="s">
        <v>364</v>
      </c>
      <c r="B1087" t="s">
        <v>478</v>
      </c>
      <c r="C1087" t="s">
        <v>54</v>
      </c>
      <c r="F1087" t="s">
        <v>41</v>
      </c>
      <c r="G1087">
        <v>1991</v>
      </c>
      <c r="I1087" t="e">
        <f>VLOOKUP(H1087, 'vlookup for months'!$A$1:$B$12, 2, FALSE)</f>
        <v>#N/A</v>
      </c>
      <c r="J1087">
        <v>2004</v>
      </c>
      <c r="L1087" t="e">
        <f>VLOOKUP(K1087, 'vlookup for months'!$A$1:$B$12, 2, FALSE)</f>
        <v>#N/A</v>
      </c>
      <c r="M1087" t="e">
        <f t="shared" si="33"/>
        <v>#N/A</v>
      </c>
      <c r="O1087" t="str">
        <f t="shared" si="32"/>
        <v>1991-2004</v>
      </c>
      <c r="S1087" t="e">
        <f>IF(Q1087=R1087, NA, Q1087&amp;"-"&amp;R1087)</f>
        <v>#NAME?</v>
      </c>
      <c r="U1087">
        <v>109.1</v>
      </c>
      <c r="AG1087" t="s">
        <v>474</v>
      </c>
      <c r="AH1087" t="s">
        <v>377</v>
      </c>
      <c r="AI1087" t="s">
        <v>57</v>
      </c>
      <c r="AJ1087" t="s">
        <v>475</v>
      </c>
    </row>
    <row r="1088" spans="1:36" x14ac:dyDescent="0.25">
      <c r="A1088" t="s">
        <v>364</v>
      </c>
      <c r="B1088" t="s">
        <v>399</v>
      </c>
      <c r="C1088" t="s">
        <v>54</v>
      </c>
      <c r="F1088" t="s">
        <v>41</v>
      </c>
      <c r="G1088">
        <v>1991</v>
      </c>
      <c r="I1088" t="e">
        <f>VLOOKUP(H1088, 'vlookup for months'!$A$1:$B$12, 2, FALSE)</f>
        <v>#N/A</v>
      </c>
      <c r="J1088">
        <v>2004</v>
      </c>
      <c r="L1088" t="e">
        <f>VLOOKUP(K1088, 'vlookup for months'!$A$1:$B$12, 2, FALSE)</f>
        <v>#N/A</v>
      </c>
      <c r="M1088" t="e">
        <f t="shared" si="33"/>
        <v>#N/A</v>
      </c>
      <c r="O1088" t="str">
        <f t="shared" si="32"/>
        <v>1991-2004</v>
      </c>
      <c r="S1088" t="e">
        <f>IF(Q1088=R1088, NA, Q1088&amp;"-"&amp;R1088)</f>
        <v>#NAME?</v>
      </c>
      <c r="U1088">
        <v>113.2</v>
      </c>
      <c r="AG1088" t="s">
        <v>474</v>
      </c>
      <c r="AH1088" t="s">
        <v>377</v>
      </c>
      <c r="AI1088" t="s">
        <v>57</v>
      </c>
      <c r="AJ1088" t="s">
        <v>475</v>
      </c>
    </row>
    <row r="1089" spans="1:36" x14ac:dyDescent="0.25">
      <c r="A1089" t="s">
        <v>364</v>
      </c>
      <c r="B1089" t="s">
        <v>434</v>
      </c>
      <c r="C1089" t="s">
        <v>117</v>
      </c>
      <c r="F1089" t="s">
        <v>41</v>
      </c>
      <c r="G1089">
        <v>1989</v>
      </c>
      <c r="I1089" t="e">
        <f>VLOOKUP(H1089, 'vlookup for months'!$A$1:$B$12, 2, FALSE)</f>
        <v>#N/A</v>
      </c>
      <c r="J1089">
        <v>1991</v>
      </c>
      <c r="L1089" t="e">
        <f>VLOOKUP(K1089, 'vlookup for months'!$A$1:$B$12, 2, FALSE)</f>
        <v>#N/A</v>
      </c>
      <c r="M1089" t="e">
        <f t="shared" si="33"/>
        <v>#N/A</v>
      </c>
      <c r="O1089" t="str">
        <f t="shared" si="32"/>
        <v>1989-1991</v>
      </c>
      <c r="S1089" t="e">
        <f>IF(Q1089=R1089, NA, Q1089&amp;"-"&amp;R1089)</f>
        <v>#NAME?</v>
      </c>
      <c r="U1089">
        <v>202.8</v>
      </c>
      <c r="AG1089" t="s">
        <v>474</v>
      </c>
      <c r="AH1089" t="s">
        <v>377</v>
      </c>
      <c r="AI1089" t="s">
        <v>57</v>
      </c>
      <c r="AJ1089" t="s">
        <v>475</v>
      </c>
    </row>
    <row r="1090" spans="1:36" x14ac:dyDescent="0.25">
      <c r="A1090" t="s">
        <v>364</v>
      </c>
      <c r="B1090" t="s">
        <v>421</v>
      </c>
      <c r="C1090" t="s">
        <v>39</v>
      </c>
      <c r="F1090" t="s">
        <v>41</v>
      </c>
      <c r="G1090">
        <v>2004</v>
      </c>
      <c r="I1090" t="e">
        <f>VLOOKUP(H1090, 'vlookup for months'!$A$1:$B$12, 2, FALSE)</f>
        <v>#N/A</v>
      </c>
      <c r="J1090">
        <v>2006</v>
      </c>
      <c r="L1090" t="e">
        <f>VLOOKUP(K1090, 'vlookup for months'!$A$1:$B$12, 2, FALSE)</f>
        <v>#N/A</v>
      </c>
      <c r="M1090" t="e">
        <f t="shared" si="33"/>
        <v>#N/A</v>
      </c>
      <c r="O1090" t="str">
        <f t="shared" si="32"/>
        <v>2004-2006</v>
      </c>
      <c r="S1090" t="e">
        <f>IF(Q1090=R1090, NA, Q1090&amp;"-"&amp;R1090)</f>
        <v>#NAME?</v>
      </c>
      <c r="U1090">
        <v>207.2</v>
      </c>
      <c r="AG1090" t="s">
        <v>474</v>
      </c>
      <c r="AH1090" t="s">
        <v>377</v>
      </c>
      <c r="AI1090" t="s">
        <v>57</v>
      </c>
      <c r="AJ1090" t="s">
        <v>475</v>
      </c>
    </row>
    <row r="1091" spans="1:36" x14ac:dyDescent="0.25">
      <c r="A1091" t="s">
        <v>363</v>
      </c>
      <c r="B1091" t="s">
        <v>455</v>
      </c>
      <c r="C1091" t="s">
        <v>54</v>
      </c>
      <c r="F1091" t="s">
        <v>41</v>
      </c>
      <c r="G1091">
        <v>2007</v>
      </c>
      <c r="H1091">
        <v>7</v>
      </c>
      <c r="I1091" t="str">
        <f>VLOOKUP(H1091, 'vlookup for months'!$A$1:$B$12, 2, FALSE)</f>
        <v>Jul</v>
      </c>
      <c r="J1091">
        <v>2010</v>
      </c>
      <c r="K1091">
        <v>10</v>
      </c>
      <c r="L1091" t="str">
        <f>VLOOKUP(K1091, 'vlookup for months'!$A$1:$B$12, 2, FALSE)</f>
        <v>Oct</v>
      </c>
      <c r="M1091" t="str">
        <f t="shared" si="33"/>
        <v>Jul-Oct</v>
      </c>
      <c r="N1091" t="s">
        <v>615</v>
      </c>
      <c r="O1091" t="str">
        <f t="shared" ref="O1091:O1154" si="34">IF(G1091=J1091, G1091, G1091&amp;"-"&amp;J1091)</f>
        <v>2007-2010</v>
      </c>
      <c r="S1091" t="e">
        <f>IF(Q1091=R1091, NA, Q1091&amp;"-"&amp;R1091)</f>
        <v>#NAME?</v>
      </c>
      <c r="AA1091">
        <v>21.7</v>
      </c>
      <c r="AG1091" t="s">
        <v>479</v>
      </c>
      <c r="AH1091" t="s">
        <v>377</v>
      </c>
      <c r="AI1091" t="s">
        <v>57</v>
      </c>
      <c r="AJ1091" t="s">
        <v>480</v>
      </c>
    </row>
    <row r="1092" spans="1:36" x14ac:dyDescent="0.25">
      <c r="A1092" t="s">
        <v>363</v>
      </c>
      <c r="B1092" t="s">
        <v>450</v>
      </c>
      <c r="C1092" t="s">
        <v>54</v>
      </c>
      <c r="F1092" t="s">
        <v>41</v>
      </c>
      <c r="G1092">
        <v>2007</v>
      </c>
      <c r="H1092">
        <v>7</v>
      </c>
      <c r="I1092" t="str">
        <f>VLOOKUP(H1092, 'vlookup for months'!$A$1:$B$12, 2, FALSE)</f>
        <v>Jul</v>
      </c>
      <c r="J1092">
        <v>2010</v>
      </c>
      <c r="K1092">
        <v>10</v>
      </c>
      <c r="L1092" t="str">
        <f>VLOOKUP(K1092, 'vlookup for months'!$A$1:$B$12, 2, FALSE)</f>
        <v>Oct</v>
      </c>
      <c r="M1092" t="str">
        <f t="shared" ref="M1092:M1155" si="35">IF(I1092=L1092, L1092, I1092&amp;"-"&amp;L1092)</f>
        <v>Jul-Oct</v>
      </c>
      <c r="N1092" t="s">
        <v>615</v>
      </c>
      <c r="O1092" t="str">
        <f t="shared" si="34"/>
        <v>2007-2010</v>
      </c>
      <c r="S1092" t="e">
        <f>IF(Q1092=R1092, NA, Q1092&amp;"-"&amp;R1092)</f>
        <v>#NAME?</v>
      </c>
      <c r="AA1092">
        <v>32.799999999999997</v>
      </c>
      <c r="AG1092" t="s">
        <v>479</v>
      </c>
      <c r="AH1092" t="s">
        <v>377</v>
      </c>
      <c r="AI1092" t="s">
        <v>57</v>
      </c>
      <c r="AJ1092" t="s">
        <v>480</v>
      </c>
    </row>
    <row r="1093" spans="1:36" x14ac:dyDescent="0.25">
      <c r="A1093" t="s">
        <v>363</v>
      </c>
      <c r="B1093" t="s">
        <v>458</v>
      </c>
      <c r="C1093" t="s">
        <v>54</v>
      </c>
      <c r="F1093" t="s">
        <v>41</v>
      </c>
      <c r="G1093">
        <v>2007</v>
      </c>
      <c r="H1093">
        <v>7</v>
      </c>
      <c r="I1093" t="str">
        <f>VLOOKUP(H1093, 'vlookup for months'!$A$1:$B$12, 2, FALSE)</f>
        <v>Jul</v>
      </c>
      <c r="J1093">
        <v>2010</v>
      </c>
      <c r="K1093">
        <v>10</v>
      </c>
      <c r="L1093" t="str">
        <f>VLOOKUP(K1093, 'vlookup for months'!$A$1:$B$12, 2, FALSE)</f>
        <v>Oct</v>
      </c>
      <c r="M1093" t="str">
        <f t="shared" si="35"/>
        <v>Jul-Oct</v>
      </c>
      <c r="N1093" t="s">
        <v>615</v>
      </c>
      <c r="O1093" t="str">
        <f t="shared" si="34"/>
        <v>2007-2010</v>
      </c>
      <c r="S1093" t="e">
        <f>IF(Q1093=R1093, NA, Q1093&amp;"-"&amp;R1093)</f>
        <v>#NAME?</v>
      </c>
      <c r="AA1093">
        <v>31.6</v>
      </c>
      <c r="AG1093" t="s">
        <v>479</v>
      </c>
      <c r="AH1093" t="s">
        <v>377</v>
      </c>
      <c r="AI1093" t="s">
        <v>57</v>
      </c>
      <c r="AJ1093" t="s">
        <v>480</v>
      </c>
    </row>
    <row r="1094" spans="1:36" x14ac:dyDescent="0.25">
      <c r="A1094" t="s">
        <v>358</v>
      </c>
      <c r="B1094" t="s">
        <v>353</v>
      </c>
      <c r="C1094" t="s">
        <v>54</v>
      </c>
      <c r="F1094" t="s">
        <v>41</v>
      </c>
      <c r="G1094">
        <v>1997</v>
      </c>
      <c r="I1094" t="e">
        <f>VLOOKUP(H1094, 'vlookup for months'!$A$1:$B$12, 2, FALSE)</f>
        <v>#N/A</v>
      </c>
      <c r="J1094">
        <v>1998</v>
      </c>
      <c r="L1094" t="e">
        <f>VLOOKUP(K1094, 'vlookup for months'!$A$1:$B$12, 2, FALSE)</f>
        <v>#N/A</v>
      </c>
      <c r="M1094" t="e">
        <f t="shared" si="35"/>
        <v>#N/A</v>
      </c>
      <c r="O1094" t="str">
        <f t="shared" si="34"/>
        <v>1997-1998</v>
      </c>
      <c r="S1094" t="e">
        <f>IF(Q1094=R1094, NA, Q1094&amp;"-"&amp;R1094)</f>
        <v>#NAME?</v>
      </c>
      <c r="AA1094">
        <v>42.22</v>
      </c>
      <c r="AG1094" t="s">
        <v>367</v>
      </c>
      <c r="AH1094" t="s">
        <v>367</v>
      </c>
      <c r="AI1094" t="s">
        <v>57</v>
      </c>
      <c r="AJ1094" t="s">
        <v>481</v>
      </c>
    </row>
    <row r="1095" spans="1:36" x14ac:dyDescent="0.25">
      <c r="A1095" t="s">
        <v>352</v>
      </c>
      <c r="B1095" t="s">
        <v>353</v>
      </c>
      <c r="C1095" t="s">
        <v>54</v>
      </c>
      <c r="F1095" t="s">
        <v>41</v>
      </c>
      <c r="G1095">
        <v>1997</v>
      </c>
      <c r="H1095">
        <v>5</v>
      </c>
      <c r="I1095" t="str">
        <f>VLOOKUP(H1095, 'vlookup for months'!$A$1:$B$12, 2, FALSE)</f>
        <v>May</v>
      </c>
      <c r="J1095">
        <v>1998</v>
      </c>
      <c r="K1095">
        <v>5</v>
      </c>
      <c r="L1095" t="str">
        <f>VLOOKUP(K1095, 'vlookup for months'!$A$1:$B$12, 2, FALSE)</f>
        <v>May</v>
      </c>
      <c r="M1095" t="str">
        <f t="shared" si="35"/>
        <v>May</v>
      </c>
      <c r="N1095" t="s">
        <v>576</v>
      </c>
      <c r="O1095" t="str">
        <f t="shared" si="34"/>
        <v>1997-1998</v>
      </c>
      <c r="S1095" t="e">
        <f>IF(Q1095=R1095, NA, Q1095&amp;"-"&amp;R1095)</f>
        <v>#NAME?</v>
      </c>
      <c r="AA1095">
        <v>34.5</v>
      </c>
      <c r="AG1095" t="s">
        <v>367</v>
      </c>
      <c r="AH1095" t="s">
        <v>367</v>
      </c>
      <c r="AI1095" t="s">
        <v>57</v>
      </c>
      <c r="AJ1095" t="s">
        <v>481</v>
      </c>
    </row>
    <row r="1096" spans="1:36" x14ac:dyDescent="0.25">
      <c r="A1096" t="s">
        <v>358</v>
      </c>
      <c r="B1096" t="s">
        <v>353</v>
      </c>
      <c r="C1096" t="s">
        <v>54</v>
      </c>
      <c r="F1096" t="s">
        <v>41</v>
      </c>
      <c r="G1096">
        <v>1997</v>
      </c>
      <c r="H1096">
        <v>5</v>
      </c>
      <c r="I1096" t="str">
        <f>VLOOKUP(H1096, 'vlookup for months'!$A$1:$B$12, 2, FALSE)</f>
        <v>May</v>
      </c>
      <c r="J1096">
        <v>1998</v>
      </c>
      <c r="K1096">
        <v>5</v>
      </c>
      <c r="L1096" t="str">
        <f>VLOOKUP(K1096, 'vlookup for months'!$A$1:$B$12, 2, FALSE)</f>
        <v>May</v>
      </c>
      <c r="M1096" t="str">
        <f t="shared" si="35"/>
        <v>May</v>
      </c>
      <c r="N1096" t="s">
        <v>576</v>
      </c>
      <c r="O1096" t="str">
        <f t="shared" si="34"/>
        <v>1997-1998</v>
      </c>
      <c r="S1096" t="e">
        <f>IF(Q1096=R1096, NA, Q1096&amp;"-"&amp;R1096)</f>
        <v>#NAME?</v>
      </c>
      <c r="AA1096">
        <v>3.12</v>
      </c>
      <c r="AG1096" t="s">
        <v>367</v>
      </c>
      <c r="AH1096" t="s">
        <v>367</v>
      </c>
      <c r="AI1096" t="s">
        <v>57</v>
      </c>
      <c r="AJ1096" t="s">
        <v>481</v>
      </c>
    </row>
    <row r="1097" spans="1:36" x14ac:dyDescent="0.25">
      <c r="A1097" t="s">
        <v>358</v>
      </c>
      <c r="B1097" t="s">
        <v>353</v>
      </c>
      <c r="C1097" t="s">
        <v>54</v>
      </c>
      <c r="F1097" t="s">
        <v>41</v>
      </c>
      <c r="G1097">
        <v>1997</v>
      </c>
      <c r="H1097">
        <v>7</v>
      </c>
      <c r="I1097" t="str">
        <f>VLOOKUP(H1097, 'vlookup for months'!$A$1:$B$12, 2, FALSE)</f>
        <v>Jul</v>
      </c>
      <c r="J1097">
        <v>1998</v>
      </c>
      <c r="K1097">
        <v>7</v>
      </c>
      <c r="L1097" t="str">
        <f>VLOOKUP(K1097, 'vlookup for months'!$A$1:$B$12, 2, FALSE)</f>
        <v>Jul</v>
      </c>
      <c r="M1097" t="str">
        <f t="shared" si="35"/>
        <v>Jul</v>
      </c>
      <c r="N1097" t="s">
        <v>571</v>
      </c>
      <c r="O1097" t="str">
        <f t="shared" si="34"/>
        <v>1997-1998</v>
      </c>
      <c r="S1097" t="e">
        <f>IF(Q1097=R1097, NA, Q1097&amp;"-"&amp;R1097)</f>
        <v>#NAME?</v>
      </c>
      <c r="AA1097">
        <v>78.97</v>
      </c>
      <c r="AG1097" t="s">
        <v>367</v>
      </c>
      <c r="AH1097" t="s">
        <v>367</v>
      </c>
      <c r="AI1097" t="s">
        <v>57</v>
      </c>
      <c r="AJ1097" t="s">
        <v>481</v>
      </c>
    </row>
    <row r="1098" spans="1:36" x14ac:dyDescent="0.25">
      <c r="A1098" t="s">
        <v>352</v>
      </c>
      <c r="B1098" t="s">
        <v>353</v>
      </c>
      <c r="C1098" t="s">
        <v>54</v>
      </c>
      <c r="F1098" t="s">
        <v>41</v>
      </c>
      <c r="G1098">
        <v>1997</v>
      </c>
      <c r="H1098">
        <v>7</v>
      </c>
      <c r="I1098" t="str">
        <f>VLOOKUP(H1098, 'vlookup for months'!$A$1:$B$12, 2, FALSE)</f>
        <v>Jul</v>
      </c>
      <c r="J1098">
        <v>1998</v>
      </c>
      <c r="K1098">
        <v>7</v>
      </c>
      <c r="L1098" t="str">
        <f>VLOOKUP(K1098, 'vlookup for months'!$A$1:$B$12, 2, FALSE)</f>
        <v>Jul</v>
      </c>
      <c r="M1098" t="str">
        <f t="shared" si="35"/>
        <v>Jul</v>
      </c>
      <c r="N1098" t="s">
        <v>571</v>
      </c>
      <c r="O1098" t="str">
        <f t="shared" si="34"/>
        <v>1997-1998</v>
      </c>
      <c r="S1098" t="e">
        <f>IF(Q1098=R1098, NA, Q1098&amp;"-"&amp;R1098)</f>
        <v>#NAME?</v>
      </c>
      <c r="AA1098">
        <v>1.54</v>
      </c>
      <c r="AG1098" t="s">
        <v>367</v>
      </c>
      <c r="AH1098" t="s">
        <v>367</v>
      </c>
      <c r="AI1098" t="s">
        <v>57</v>
      </c>
      <c r="AJ1098" t="s">
        <v>481</v>
      </c>
    </row>
    <row r="1099" spans="1:36" x14ac:dyDescent="0.25">
      <c r="A1099" t="s">
        <v>358</v>
      </c>
      <c r="B1099" t="s">
        <v>353</v>
      </c>
      <c r="C1099" t="s">
        <v>54</v>
      </c>
      <c r="F1099" t="s">
        <v>41</v>
      </c>
      <c r="G1099">
        <v>1997</v>
      </c>
      <c r="H1099">
        <v>11</v>
      </c>
      <c r="I1099" t="str">
        <f>VLOOKUP(H1099, 'vlookup for months'!$A$1:$B$12, 2, FALSE)</f>
        <v>Nov</v>
      </c>
      <c r="J1099">
        <v>1998</v>
      </c>
      <c r="K1099">
        <v>11</v>
      </c>
      <c r="L1099" t="str">
        <f>VLOOKUP(K1099, 'vlookup for months'!$A$1:$B$12, 2, FALSE)</f>
        <v>Nov</v>
      </c>
      <c r="M1099" t="str">
        <f t="shared" si="35"/>
        <v>Nov</v>
      </c>
      <c r="N1099" t="s">
        <v>578</v>
      </c>
      <c r="O1099" t="str">
        <f t="shared" si="34"/>
        <v>1997-1998</v>
      </c>
      <c r="S1099" t="e">
        <f>IF(Q1099=R1099, NA, Q1099&amp;"-"&amp;R1099)</f>
        <v>#NAME?</v>
      </c>
      <c r="AA1099">
        <v>53.48</v>
      </c>
      <c r="AG1099" t="s">
        <v>367</v>
      </c>
      <c r="AH1099" t="s">
        <v>367</v>
      </c>
      <c r="AI1099" t="s">
        <v>57</v>
      </c>
      <c r="AJ1099" t="s">
        <v>481</v>
      </c>
    </row>
    <row r="1100" spans="1:36" x14ac:dyDescent="0.25">
      <c r="A1100" t="s">
        <v>358</v>
      </c>
      <c r="B1100" t="s">
        <v>353</v>
      </c>
      <c r="C1100" t="s">
        <v>54</v>
      </c>
      <c r="F1100" t="s">
        <v>41</v>
      </c>
      <c r="G1100">
        <v>1997</v>
      </c>
      <c r="H1100">
        <v>2</v>
      </c>
      <c r="I1100" t="str">
        <f>VLOOKUP(H1100, 'vlookup for months'!$A$1:$B$12, 2, FALSE)</f>
        <v>Feb</v>
      </c>
      <c r="J1100">
        <v>1998</v>
      </c>
      <c r="K1100">
        <v>2</v>
      </c>
      <c r="L1100" t="str">
        <f>VLOOKUP(K1100, 'vlookup for months'!$A$1:$B$12, 2, FALSE)</f>
        <v>Feb</v>
      </c>
      <c r="M1100" t="str">
        <f t="shared" si="35"/>
        <v>Feb</v>
      </c>
      <c r="N1100" t="s">
        <v>577</v>
      </c>
      <c r="O1100" t="str">
        <f t="shared" si="34"/>
        <v>1997-1998</v>
      </c>
      <c r="S1100" t="e">
        <f>IF(Q1100=R1100, NA, Q1100&amp;"-"&amp;R1100)</f>
        <v>#NAME?</v>
      </c>
      <c r="AA1100">
        <v>68.67</v>
      </c>
      <c r="AG1100" t="s">
        <v>367</v>
      </c>
      <c r="AH1100" t="s">
        <v>367</v>
      </c>
      <c r="AI1100" t="s">
        <v>57</v>
      </c>
      <c r="AJ1100" t="s">
        <v>481</v>
      </c>
    </row>
    <row r="1101" spans="1:36" x14ac:dyDescent="0.25">
      <c r="A1101" t="s">
        <v>358</v>
      </c>
      <c r="B1101" t="s">
        <v>482</v>
      </c>
      <c r="C1101" t="s">
        <v>31</v>
      </c>
      <c r="F1101" t="s">
        <v>41</v>
      </c>
      <c r="G1101">
        <v>1985</v>
      </c>
      <c r="I1101" t="e">
        <f>VLOOKUP(H1101, 'vlookup for months'!$A$1:$B$12, 2, FALSE)</f>
        <v>#N/A</v>
      </c>
      <c r="J1101">
        <v>1985</v>
      </c>
      <c r="L1101" t="e">
        <f>VLOOKUP(K1101, 'vlookup for months'!$A$1:$B$12, 2, FALSE)</f>
        <v>#N/A</v>
      </c>
      <c r="M1101" t="e">
        <f t="shared" si="35"/>
        <v>#N/A</v>
      </c>
      <c r="O1101">
        <f t="shared" si="34"/>
        <v>1985</v>
      </c>
      <c r="S1101" t="e">
        <f>IF(Q1101=R1101, NA, Q1101&amp;"-"&amp;R1101)</f>
        <v>#NAME?</v>
      </c>
      <c r="AA1101">
        <v>75</v>
      </c>
      <c r="AG1101" t="s">
        <v>367</v>
      </c>
      <c r="AH1101" t="s">
        <v>367</v>
      </c>
      <c r="AI1101" t="s">
        <v>483</v>
      </c>
      <c r="AJ1101" t="s">
        <v>484</v>
      </c>
    </row>
    <row r="1102" spans="1:36" x14ac:dyDescent="0.25">
      <c r="A1102" t="s">
        <v>358</v>
      </c>
      <c r="B1102" t="s">
        <v>482</v>
      </c>
      <c r="C1102" t="s">
        <v>31</v>
      </c>
      <c r="F1102" t="s">
        <v>41</v>
      </c>
      <c r="G1102">
        <v>2006</v>
      </c>
      <c r="I1102" t="e">
        <f>VLOOKUP(H1102, 'vlookup for months'!$A$1:$B$12, 2, FALSE)</f>
        <v>#N/A</v>
      </c>
      <c r="J1102">
        <v>2007</v>
      </c>
      <c r="L1102" t="e">
        <f>VLOOKUP(K1102, 'vlookup for months'!$A$1:$B$12, 2, FALSE)</f>
        <v>#N/A</v>
      </c>
      <c r="M1102" t="e">
        <f t="shared" si="35"/>
        <v>#N/A</v>
      </c>
      <c r="O1102" t="str">
        <f t="shared" si="34"/>
        <v>2006-2007</v>
      </c>
      <c r="S1102" t="e">
        <f>IF(Q1102=R1102, NA, Q1102&amp;"-"&amp;R1102)</f>
        <v>#NAME?</v>
      </c>
      <c r="Z1102">
        <v>24.2</v>
      </c>
      <c r="AG1102" t="s">
        <v>485</v>
      </c>
      <c r="AH1102" t="s">
        <v>367</v>
      </c>
      <c r="AI1102" t="s">
        <v>483</v>
      </c>
      <c r="AJ1102" t="s">
        <v>486</v>
      </c>
    </row>
    <row r="1103" spans="1:36" x14ac:dyDescent="0.25">
      <c r="A1103" t="s">
        <v>358</v>
      </c>
      <c r="B1103" t="s">
        <v>482</v>
      </c>
      <c r="C1103" t="s">
        <v>31</v>
      </c>
      <c r="F1103" t="s">
        <v>41</v>
      </c>
      <c r="G1103">
        <v>2006</v>
      </c>
      <c r="I1103" t="e">
        <f>VLOOKUP(H1103, 'vlookup for months'!$A$1:$B$12, 2, FALSE)</f>
        <v>#N/A</v>
      </c>
      <c r="J1103">
        <v>2007</v>
      </c>
      <c r="L1103" t="e">
        <f>VLOOKUP(K1103, 'vlookup for months'!$A$1:$B$12, 2, FALSE)</f>
        <v>#N/A</v>
      </c>
      <c r="M1103" t="e">
        <f t="shared" si="35"/>
        <v>#N/A</v>
      </c>
      <c r="O1103" t="str">
        <f t="shared" si="34"/>
        <v>2006-2007</v>
      </c>
      <c r="S1103" t="e">
        <f>IF(Q1103=R1103, NA, Q1103&amp;"-"&amp;R1103)</f>
        <v>#NAME?</v>
      </c>
      <c r="Z1103">
        <v>1.5</v>
      </c>
      <c r="AG1103" t="s">
        <v>487</v>
      </c>
      <c r="AH1103" t="s">
        <v>367</v>
      </c>
      <c r="AI1103" t="s">
        <v>483</v>
      </c>
      <c r="AJ1103" t="s">
        <v>486</v>
      </c>
    </row>
    <row r="1104" spans="1:36" x14ac:dyDescent="0.25">
      <c r="A1104" t="s">
        <v>488</v>
      </c>
      <c r="B1104" t="s">
        <v>489</v>
      </c>
      <c r="C1104" t="s">
        <v>76</v>
      </c>
      <c r="D1104" t="s">
        <v>490</v>
      </c>
      <c r="E1104" t="s">
        <v>40</v>
      </c>
      <c r="F1104" t="s">
        <v>41</v>
      </c>
      <c r="G1104">
        <v>2000</v>
      </c>
      <c r="H1104">
        <v>6</v>
      </c>
      <c r="I1104" t="str">
        <f>VLOOKUP(H1104, 'vlookup for months'!$A$1:$B$12, 2, FALSE)</f>
        <v>Jun</v>
      </c>
      <c r="J1104">
        <v>2001</v>
      </c>
      <c r="K1104">
        <v>9</v>
      </c>
      <c r="L1104" t="str">
        <f>VLOOKUP(K1104, 'vlookup for months'!$A$1:$B$12, 2, FALSE)</f>
        <v>Sep</v>
      </c>
      <c r="M1104" t="str">
        <f t="shared" si="35"/>
        <v>Jun-Sep</v>
      </c>
      <c r="N1104" t="s">
        <v>588</v>
      </c>
      <c r="O1104" t="str">
        <f t="shared" si="34"/>
        <v>2000-2001</v>
      </c>
      <c r="S1104" t="e">
        <f>IF(Q1104=R1104, NA, Q1104&amp;"-"&amp;R1104)</f>
        <v>#NAME?</v>
      </c>
      <c r="AA1104">
        <v>46.95</v>
      </c>
      <c r="AG1104" t="s">
        <v>491</v>
      </c>
      <c r="AH1104" t="s">
        <v>492</v>
      </c>
      <c r="AI1104" t="s">
        <v>57</v>
      </c>
      <c r="AJ1104" t="s">
        <v>493</v>
      </c>
    </row>
    <row r="1105" spans="1:36" x14ac:dyDescent="0.25">
      <c r="A1105" t="s">
        <v>488</v>
      </c>
      <c r="B1105" t="s">
        <v>489</v>
      </c>
      <c r="C1105" t="s">
        <v>76</v>
      </c>
      <c r="D1105" t="s">
        <v>40</v>
      </c>
      <c r="E1105" t="s">
        <v>40</v>
      </c>
      <c r="F1105" t="s">
        <v>41</v>
      </c>
      <c r="G1105">
        <v>2000</v>
      </c>
      <c r="H1105">
        <v>6</v>
      </c>
      <c r="I1105" t="str">
        <f>VLOOKUP(H1105, 'vlookup for months'!$A$1:$B$12, 2, FALSE)</f>
        <v>Jun</v>
      </c>
      <c r="J1105">
        <v>2001</v>
      </c>
      <c r="K1105">
        <v>9</v>
      </c>
      <c r="L1105" t="str">
        <f>VLOOKUP(K1105, 'vlookup for months'!$A$1:$B$12, 2, FALSE)</f>
        <v>Sep</v>
      </c>
      <c r="M1105" t="str">
        <f t="shared" si="35"/>
        <v>Jun-Sep</v>
      </c>
      <c r="N1105" t="s">
        <v>588</v>
      </c>
      <c r="O1105" t="str">
        <f t="shared" si="34"/>
        <v>2000-2001</v>
      </c>
      <c r="S1105" t="e">
        <f>IF(Q1105=R1105, NA, Q1105&amp;"-"&amp;R1105)</f>
        <v>#NAME?</v>
      </c>
      <c r="AA1105">
        <v>25</v>
      </c>
      <c r="AG1105" t="s">
        <v>491</v>
      </c>
      <c r="AH1105" t="s">
        <v>492</v>
      </c>
      <c r="AI1105" t="s">
        <v>57</v>
      </c>
      <c r="AJ1105" t="s">
        <v>493</v>
      </c>
    </row>
    <row r="1106" spans="1:36" x14ac:dyDescent="0.25">
      <c r="A1106" t="s">
        <v>488</v>
      </c>
      <c r="B1106" t="s">
        <v>494</v>
      </c>
      <c r="C1106" t="s">
        <v>76</v>
      </c>
      <c r="D1106" t="s">
        <v>495</v>
      </c>
      <c r="E1106" t="s">
        <v>40</v>
      </c>
      <c r="F1106" t="s">
        <v>41</v>
      </c>
      <c r="G1106">
        <v>1999</v>
      </c>
      <c r="H1106">
        <v>4</v>
      </c>
      <c r="I1106" t="str">
        <f>VLOOKUP(H1106, 'vlookup for months'!$A$1:$B$12, 2, FALSE)</f>
        <v>Apr</v>
      </c>
      <c r="J1106">
        <v>2002</v>
      </c>
      <c r="K1106">
        <v>10</v>
      </c>
      <c r="L1106" t="str">
        <f>VLOOKUP(K1106, 'vlookup for months'!$A$1:$B$12, 2, FALSE)</f>
        <v>Oct</v>
      </c>
      <c r="M1106" t="str">
        <f t="shared" si="35"/>
        <v>Apr-Oct</v>
      </c>
      <c r="N1106" t="s">
        <v>620</v>
      </c>
      <c r="O1106" t="str">
        <f t="shared" si="34"/>
        <v>1999-2002</v>
      </c>
      <c r="S1106" t="e">
        <f>IF(Q1106=R1106, NA, Q1106&amp;"-"&amp;R1106)</f>
        <v>#NAME?</v>
      </c>
      <c r="AA1106">
        <v>7.06</v>
      </c>
      <c r="AG1106" t="s">
        <v>496</v>
      </c>
      <c r="AH1106" t="s">
        <v>492</v>
      </c>
      <c r="AI1106" t="s">
        <v>57</v>
      </c>
      <c r="AJ1106" t="s">
        <v>497</v>
      </c>
    </row>
    <row r="1107" spans="1:36" x14ac:dyDescent="0.25">
      <c r="A1107" t="s">
        <v>488</v>
      </c>
      <c r="B1107" t="s">
        <v>494</v>
      </c>
      <c r="C1107" t="s">
        <v>76</v>
      </c>
      <c r="D1107" t="s">
        <v>32</v>
      </c>
      <c r="E1107" t="s">
        <v>32</v>
      </c>
      <c r="F1107" t="s">
        <v>41</v>
      </c>
      <c r="G1107">
        <v>1999</v>
      </c>
      <c r="H1107">
        <v>4</v>
      </c>
      <c r="I1107" t="str">
        <f>VLOOKUP(H1107, 'vlookup for months'!$A$1:$B$12, 2, FALSE)</f>
        <v>Apr</v>
      </c>
      <c r="J1107">
        <v>2002</v>
      </c>
      <c r="K1107">
        <v>10</v>
      </c>
      <c r="L1107" t="str">
        <f>VLOOKUP(K1107, 'vlookup for months'!$A$1:$B$12, 2, FALSE)</f>
        <v>Oct</v>
      </c>
      <c r="M1107" t="str">
        <f t="shared" si="35"/>
        <v>Apr-Oct</v>
      </c>
      <c r="N1107" t="s">
        <v>620</v>
      </c>
      <c r="O1107" t="str">
        <f t="shared" si="34"/>
        <v>1999-2002</v>
      </c>
      <c r="S1107" t="e">
        <f>IF(Q1107=R1107, NA, Q1107&amp;"-"&amp;R1107)</f>
        <v>#NAME?</v>
      </c>
      <c r="AA1107">
        <v>0.27</v>
      </c>
      <c r="AG1107" t="s">
        <v>496</v>
      </c>
      <c r="AH1107" t="s">
        <v>492</v>
      </c>
      <c r="AI1107" t="s">
        <v>57</v>
      </c>
      <c r="AJ1107" t="s">
        <v>497</v>
      </c>
    </row>
    <row r="1108" spans="1:36" x14ac:dyDescent="0.25">
      <c r="A1108" t="s">
        <v>488</v>
      </c>
      <c r="B1108" t="s">
        <v>489</v>
      </c>
      <c r="C1108" t="s">
        <v>76</v>
      </c>
      <c r="D1108" t="s">
        <v>498</v>
      </c>
      <c r="E1108" t="s">
        <v>40</v>
      </c>
      <c r="F1108" t="s">
        <v>41</v>
      </c>
      <c r="G1108">
        <v>1999</v>
      </c>
      <c r="H1108">
        <v>4</v>
      </c>
      <c r="I1108" t="str">
        <f>VLOOKUP(H1108, 'vlookup for months'!$A$1:$B$12, 2, FALSE)</f>
        <v>Apr</v>
      </c>
      <c r="J1108">
        <v>2002</v>
      </c>
      <c r="K1108">
        <v>10</v>
      </c>
      <c r="L1108" t="str">
        <f>VLOOKUP(K1108, 'vlookup for months'!$A$1:$B$12, 2, FALSE)</f>
        <v>Oct</v>
      </c>
      <c r="M1108" t="str">
        <f t="shared" si="35"/>
        <v>Apr-Oct</v>
      </c>
      <c r="N1108" t="s">
        <v>620</v>
      </c>
      <c r="O1108" t="str">
        <f t="shared" si="34"/>
        <v>1999-2002</v>
      </c>
      <c r="S1108" t="e">
        <f>IF(Q1108=R1108, NA, Q1108&amp;"-"&amp;R1108)</f>
        <v>#NAME?</v>
      </c>
      <c r="AA1108">
        <v>33.19</v>
      </c>
      <c r="AG1108" t="s">
        <v>496</v>
      </c>
      <c r="AH1108" t="s">
        <v>492</v>
      </c>
      <c r="AI1108" t="s">
        <v>57</v>
      </c>
      <c r="AJ1108" t="s">
        <v>497</v>
      </c>
    </row>
    <row r="1109" spans="1:36" x14ac:dyDescent="0.25">
      <c r="A1109" t="s">
        <v>488</v>
      </c>
      <c r="B1109" t="s">
        <v>489</v>
      </c>
      <c r="C1109" t="s">
        <v>76</v>
      </c>
      <c r="D1109" t="s">
        <v>40</v>
      </c>
      <c r="E1109" t="s">
        <v>40</v>
      </c>
      <c r="F1109" t="s">
        <v>41</v>
      </c>
      <c r="G1109">
        <v>1999</v>
      </c>
      <c r="H1109">
        <v>4</v>
      </c>
      <c r="I1109" t="str">
        <f>VLOOKUP(H1109, 'vlookup for months'!$A$1:$B$12, 2, FALSE)</f>
        <v>Apr</v>
      </c>
      <c r="J1109">
        <v>2002</v>
      </c>
      <c r="K1109">
        <v>10</v>
      </c>
      <c r="L1109" t="str">
        <f>VLOOKUP(K1109, 'vlookup for months'!$A$1:$B$12, 2, FALSE)</f>
        <v>Oct</v>
      </c>
      <c r="M1109" t="str">
        <f t="shared" si="35"/>
        <v>Apr-Oct</v>
      </c>
      <c r="N1109" t="s">
        <v>620</v>
      </c>
      <c r="O1109" t="str">
        <f t="shared" si="34"/>
        <v>1999-2002</v>
      </c>
      <c r="S1109" t="e">
        <f>IF(Q1109=R1109, NA, Q1109&amp;"-"&amp;R1109)</f>
        <v>#NAME?</v>
      </c>
      <c r="AA1109">
        <v>67.53</v>
      </c>
      <c r="AG1109" t="s">
        <v>496</v>
      </c>
      <c r="AH1109" t="s">
        <v>492</v>
      </c>
      <c r="AI1109" t="s">
        <v>57</v>
      </c>
      <c r="AJ1109" t="s">
        <v>497</v>
      </c>
    </row>
    <row r="1110" spans="1:36" x14ac:dyDescent="0.25">
      <c r="A1110" t="s">
        <v>488</v>
      </c>
      <c r="B1110" t="s">
        <v>499</v>
      </c>
      <c r="C1110" t="s">
        <v>76</v>
      </c>
      <c r="D1110" t="s">
        <v>500</v>
      </c>
      <c r="E1110" t="s">
        <v>40</v>
      </c>
      <c r="F1110" t="s">
        <v>41</v>
      </c>
      <c r="G1110">
        <v>1999</v>
      </c>
      <c r="H1110">
        <v>4</v>
      </c>
      <c r="I1110" t="str">
        <f>VLOOKUP(H1110, 'vlookup for months'!$A$1:$B$12, 2, FALSE)</f>
        <v>Apr</v>
      </c>
      <c r="J1110">
        <v>2002</v>
      </c>
      <c r="K1110">
        <v>10</v>
      </c>
      <c r="L1110" t="str">
        <f>VLOOKUP(K1110, 'vlookup for months'!$A$1:$B$12, 2, FALSE)</f>
        <v>Oct</v>
      </c>
      <c r="M1110" t="str">
        <f t="shared" si="35"/>
        <v>Apr-Oct</v>
      </c>
      <c r="N1110" t="s">
        <v>620</v>
      </c>
      <c r="O1110" t="str">
        <f t="shared" si="34"/>
        <v>1999-2002</v>
      </c>
      <c r="S1110" t="e">
        <f>IF(Q1110=R1110, NA, Q1110&amp;"-"&amp;R1110)</f>
        <v>#NAME?</v>
      </c>
      <c r="AA1110">
        <v>67.05</v>
      </c>
      <c r="AG1110" t="s">
        <v>496</v>
      </c>
      <c r="AH1110" t="s">
        <v>492</v>
      </c>
      <c r="AI1110" t="s">
        <v>57</v>
      </c>
      <c r="AJ1110" t="s">
        <v>497</v>
      </c>
    </row>
    <row r="1111" spans="1:36" x14ac:dyDescent="0.25">
      <c r="A1111" t="s">
        <v>488</v>
      </c>
      <c r="B1111" t="s">
        <v>501</v>
      </c>
      <c r="C1111" t="s">
        <v>76</v>
      </c>
      <c r="D1111" t="s">
        <v>500</v>
      </c>
      <c r="E1111" t="s">
        <v>40</v>
      </c>
      <c r="F1111" t="s">
        <v>41</v>
      </c>
      <c r="G1111">
        <v>1999</v>
      </c>
      <c r="H1111">
        <v>4</v>
      </c>
      <c r="I1111" t="str">
        <f>VLOOKUP(H1111, 'vlookup for months'!$A$1:$B$12, 2, FALSE)</f>
        <v>Apr</v>
      </c>
      <c r="J1111">
        <v>2002</v>
      </c>
      <c r="K1111">
        <v>10</v>
      </c>
      <c r="L1111" t="str">
        <f>VLOOKUP(K1111, 'vlookup for months'!$A$1:$B$12, 2, FALSE)</f>
        <v>Oct</v>
      </c>
      <c r="M1111" t="str">
        <f t="shared" si="35"/>
        <v>Apr-Oct</v>
      </c>
      <c r="N1111" t="s">
        <v>620</v>
      </c>
      <c r="O1111" t="str">
        <f t="shared" si="34"/>
        <v>1999-2002</v>
      </c>
      <c r="S1111" t="e">
        <f>IF(Q1111=R1111, NA, Q1111&amp;"-"&amp;R1111)</f>
        <v>#NAME?</v>
      </c>
      <c r="AA1111">
        <v>74.66</v>
      </c>
      <c r="AG1111" t="s">
        <v>496</v>
      </c>
      <c r="AH1111" t="s">
        <v>492</v>
      </c>
      <c r="AI1111" t="s">
        <v>57</v>
      </c>
      <c r="AJ1111" t="s">
        <v>497</v>
      </c>
    </row>
    <row r="1112" spans="1:36" x14ac:dyDescent="0.25">
      <c r="A1112" t="s">
        <v>488</v>
      </c>
      <c r="B1112" t="s">
        <v>502</v>
      </c>
      <c r="C1112" t="s">
        <v>54</v>
      </c>
      <c r="D1112" t="s">
        <v>503</v>
      </c>
      <c r="E1112" t="s">
        <v>40</v>
      </c>
      <c r="F1112" t="s">
        <v>41</v>
      </c>
      <c r="G1112">
        <v>1997</v>
      </c>
      <c r="H1112">
        <v>9</v>
      </c>
      <c r="I1112" t="str">
        <f>VLOOKUP(H1112, 'vlookup for months'!$A$1:$B$12, 2, FALSE)</f>
        <v>Sep</v>
      </c>
      <c r="J1112">
        <v>1997</v>
      </c>
      <c r="K1112">
        <v>11</v>
      </c>
      <c r="L1112" t="str">
        <f>VLOOKUP(K1112, 'vlookup for months'!$A$1:$B$12, 2, FALSE)</f>
        <v>Nov</v>
      </c>
      <c r="M1112" t="str">
        <f t="shared" si="35"/>
        <v>Sep-Nov</v>
      </c>
      <c r="N1112" t="s">
        <v>593</v>
      </c>
      <c r="O1112">
        <f t="shared" si="34"/>
        <v>1997</v>
      </c>
      <c r="S1112" t="e">
        <f>IF(Q1112=R1112, NA, Q1112&amp;"-"&amp;R1112)</f>
        <v>#NAME?</v>
      </c>
      <c r="AA1112">
        <v>9.0299999999999994</v>
      </c>
      <c r="AG1112" t="s">
        <v>504</v>
      </c>
      <c r="AH1112" t="s">
        <v>492</v>
      </c>
      <c r="AI1112" t="s">
        <v>57</v>
      </c>
      <c r="AJ1112" t="s">
        <v>505</v>
      </c>
    </row>
    <row r="1113" spans="1:36" x14ac:dyDescent="0.25">
      <c r="A1113" t="s">
        <v>488</v>
      </c>
      <c r="B1113" t="s">
        <v>502</v>
      </c>
      <c r="C1113" t="s">
        <v>54</v>
      </c>
      <c r="D1113" t="s">
        <v>503</v>
      </c>
      <c r="E1113" t="s">
        <v>40</v>
      </c>
      <c r="F1113" t="s">
        <v>41</v>
      </c>
      <c r="G1113">
        <v>1998</v>
      </c>
      <c r="H1113">
        <v>4</v>
      </c>
      <c r="I1113" t="str">
        <f>VLOOKUP(H1113, 'vlookup for months'!$A$1:$B$12, 2, FALSE)</f>
        <v>Apr</v>
      </c>
      <c r="J1113">
        <v>1998</v>
      </c>
      <c r="K1113">
        <v>6</v>
      </c>
      <c r="L1113" t="str">
        <f>VLOOKUP(K1113, 'vlookup for months'!$A$1:$B$12, 2, FALSE)</f>
        <v>Jun</v>
      </c>
      <c r="M1113" t="str">
        <f t="shared" si="35"/>
        <v>Apr-Jun</v>
      </c>
      <c r="N1113" t="s">
        <v>621</v>
      </c>
      <c r="O1113">
        <f t="shared" si="34"/>
        <v>1998</v>
      </c>
      <c r="Q1113">
        <v>25</v>
      </c>
      <c r="R1113">
        <v>60</v>
      </c>
      <c r="S1113" t="str">
        <f>IF(Q1113=R1113, NA, Q1113&amp;"-"&amp;R1113)</f>
        <v>25-60</v>
      </c>
      <c r="T1113" t="s">
        <v>728</v>
      </c>
      <c r="AA1113">
        <v>68.819999999999993</v>
      </c>
      <c r="AG1113" t="s">
        <v>504</v>
      </c>
      <c r="AH1113" t="s">
        <v>492</v>
      </c>
      <c r="AI1113" t="s">
        <v>57</v>
      </c>
      <c r="AJ1113" t="s">
        <v>505</v>
      </c>
    </row>
    <row r="1114" spans="1:36" x14ac:dyDescent="0.25">
      <c r="A1114" t="s">
        <v>358</v>
      </c>
      <c r="B1114" t="s">
        <v>506</v>
      </c>
      <c r="C1114" t="s">
        <v>31</v>
      </c>
      <c r="F1114" t="s">
        <v>41</v>
      </c>
      <c r="G1114">
        <v>1972</v>
      </c>
      <c r="I1114" t="e">
        <f>VLOOKUP(H1114, 'vlookup for months'!$A$1:$B$12, 2, FALSE)</f>
        <v>#N/A</v>
      </c>
      <c r="J1114">
        <v>1972</v>
      </c>
      <c r="L1114" t="e">
        <f>VLOOKUP(K1114, 'vlookup for months'!$A$1:$B$12, 2, FALSE)</f>
        <v>#N/A</v>
      </c>
      <c r="M1114" t="e">
        <f t="shared" si="35"/>
        <v>#N/A</v>
      </c>
      <c r="O1114">
        <f t="shared" si="34"/>
        <v>1972</v>
      </c>
      <c r="S1114" t="e">
        <f>IF(Q1114=R1114, NA, Q1114&amp;"-"&amp;R1114)</f>
        <v>#NAME?</v>
      </c>
      <c r="Z1114">
        <v>14</v>
      </c>
      <c r="AG1114" t="s">
        <v>507</v>
      </c>
      <c r="AI1114" t="s">
        <v>206</v>
      </c>
      <c r="AJ1114" t="s">
        <v>508</v>
      </c>
    </row>
    <row r="1115" spans="1:36" x14ac:dyDescent="0.25">
      <c r="A1115" t="s">
        <v>358</v>
      </c>
      <c r="B1115" t="s">
        <v>509</v>
      </c>
      <c r="C1115" t="s">
        <v>117</v>
      </c>
      <c r="F1115" t="s">
        <v>33</v>
      </c>
      <c r="G1115">
        <v>2009</v>
      </c>
      <c r="H1115">
        <v>7</v>
      </c>
      <c r="I1115" t="str">
        <f>VLOOKUP(H1115, 'vlookup for months'!$A$1:$B$12, 2, FALSE)</f>
        <v>Jul</v>
      </c>
      <c r="J1115">
        <v>2009</v>
      </c>
      <c r="K1115">
        <v>7</v>
      </c>
      <c r="L1115" t="str">
        <f>VLOOKUP(K1115, 'vlookup for months'!$A$1:$B$12, 2, FALSE)</f>
        <v>Jul</v>
      </c>
      <c r="M1115" t="str">
        <f t="shared" si="35"/>
        <v>Jul</v>
      </c>
      <c r="N1115" t="s">
        <v>571</v>
      </c>
      <c r="O1115">
        <f t="shared" si="34"/>
        <v>2009</v>
      </c>
      <c r="Q1115">
        <v>50</v>
      </c>
      <c r="R1115">
        <v>200</v>
      </c>
      <c r="S1115" t="str">
        <f>IF(Q1115=R1115, NA, Q1115&amp;"-"&amp;R1115)</f>
        <v>50-200</v>
      </c>
      <c r="T1115" t="s">
        <v>729</v>
      </c>
      <c r="AG1115" t="s">
        <v>510</v>
      </c>
      <c r="AI1115" t="s">
        <v>511</v>
      </c>
      <c r="AJ1115" t="s">
        <v>512</v>
      </c>
    </row>
    <row r="1116" spans="1:36" x14ac:dyDescent="0.25">
      <c r="A1116" t="s">
        <v>358</v>
      </c>
      <c r="B1116" t="s">
        <v>509</v>
      </c>
      <c r="C1116" t="s">
        <v>117</v>
      </c>
      <c r="F1116" t="s">
        <v>33</v>
      </c>
      <c r="G1116">
        <v>2000</v>
      </c>
      <c r="I1116" t="e">
        <f>VLOOKUP(H1116, 'vlookup for months'!$A$1:$B$12, 2, FALSE)</f>
        <v>#N/A</v>
      </c>
      <c r="J1116">
        <v>2006</v>
      </c>
      <c r="L1116" t="e">
        <f>VLOOKUP(K1116, 'vlookup for months'!$A$1:$B$12, 2, FALSE)</f>
        <v>#N/A</v>
      </c>
      <c r="M1116" t="e">
        <f t="shared" si="35"/>
        <v>#N/A</v>
      </c>
      <c r="O1116" t="str">
        <f t="shared" si="34"/>
        <v>2000-2006</v>
      </c>
      <c r="S1116" t="e">
        <f>IF(Q1116=R1116, NA, Q1116&amp;"-"&amp;R1116)</f>
        <v>#NAME?</v>
      </c>
      <c r="Z1116">
        <v>1</v>
      </c>
      <c r="AG1116" t="s">
        <v>513</v>
      </c>
      <c r="AI1116" t="s">
        <v>57</v>
      </c>
      <c r="AJ1116" t="s">
        <v>514</v>
      </c>
    </row>
    <row r="1117" spans="1:36" x14ac:dyDescent="0.25">
      <c r="A1117" t="s">
        <v>358</v>
      </c>
      <c r="B1117" t="s">
        <v>509</v>
      </c>
      <c r="C1117" t="s">
        <v>117</v>
      </c>
      <c r="F1117" t="s">
        <v>33</v>
      </c>
      <c r="G1117">
        <v>2000</v>
      </c>
      <c r="I1117" t="e">
        <f>VLOOKUP(H1117, 'vlookup for months'!$A$1:$B$12, 2, FALSE)</f>
        <v>#N/A</v>
      </c>
      <c r="J1117">
        <v>2006</v>
      </c>
      <c r="L1117" t="e">
        <f>VLOOKUP(K1117, 'vlookup for months'!$A$1:$B$12, 2, FALSE)</f>
        <v>#N/A</v>
      </c>
      <c r="M1117" t="e">
        <f t="shared" si="35"/>
        <v>#N/A</v>
      </c>
      <c r="O1117" t="str">
        <f t="shared" si="34"/>
        <v>2000-2006</v>
      </c>
      <c r="S1117" t="e">
        <f>IF(Q1117=R1117, NA, Q1117&amp;"-"&amp;R1117)</f>
        <v>#NAME?</v>
      </c>
      <c r="Z1117">
        <v>4</v>
      </c>
      <c r="AG1117" t="s">
        <v>515</v>
      </c>
      <c r="AI1117" t="s">
        <v>57</v>
      </c>
      <c r="AJ1117" t="s">
        <v>514</v>
      </c>
    </row>
    <row r="1118" spans="1:36" x14ac:dyDescent="0.25">
      <c r="A1118" t="s">
        <v>358</v>
      </c>
      <c r="B1118" t="s">
        <v>509</v>
      </c>
      <c r="C1118" t="s">
        <v>117</v>
      </c>
      <c r="F1118" t="s">
        <v>33</v>
      </c>
      <c r="G1118">
        <v>1993</v>
      </c>
      <c r="I1118" t="e">
        <f>VLOOKUP(H1118, 'vlookup for months'!$A$1:$B$12, 2, FALSE)</f>
        <v>#N/A</v>
      </c>
      <c r="J1118">
        <v>2001</v>
      </c>
      <c r="L1118" t="e">
        <f>VLOOKUP(K1118, 'vlookup for months'!$A$1:$B$12, 2, FALSE)</f>
        <v>#N/A</v>
      </c>
      <c r="M1118" t="e">
        <f t="shared" si="35"/>
        <v>#N/A</v>
      </c>
      <c r="O1118" t="str">
        <f t="shared" si="34"/>
        <v>1993-2001</v>
      </c>
      <c r="S1118" t="e">
        <f>IF(Q1118=R1118, NA, Q1118&amp;"-"&amp;R1118)</f>
        <v>#NAME?</v>
      </c>
      <c r="AA1118">
        <v>4</v>
      </c>
      <c r="AG1118" t="s">
        <v>516</v>
      </c>
      <c r="AI1118" t="s">
        <v>57</v>
      </c>
      <c r="AJ1118" t="s">
        <v>517</v>
      </c>
    </row>
    <row r="1119" spans="1:36" x14ac:dyDescent="0.25">
      <c r="A1119" t="s">
        <v>362</v>
      </c>
      <c r="B1119" t="s">
        <v>397</v>
      </c>
      <c r="C1119" t="s">
        <v>54</v>
      </c>
      <c r="F1119" t="s">
        <v>41</v>
      </c>
      <c r="G1119">
        <v>1973</v>
      </c>
      <c r="I1119" t="e">
        <f>VLOOKUP(H1119, 'vlookup for months'!$A$1:$B$12, 2, FALSE)</f>
        <v>#N/A</v>
      </c>
      <c r="J1119">
        <v>1976</v>
      </c>
      <c r="L1119" t="e">
        <f>VLOOKUP(K1119, 'vlookup for months'!$A$1:$B$12, 2, FALSE)</f>
        <v>#N/A</v>
      </c>
      <c r="M1119" t="e">
        <f t="shared" si="35"/>
        <v>#N/A</v>
      </c>
      <c r="O1119" t="str">
        <f t="shared" si="34"/>
        <v>1973-1976</v>
      </c>
      <c r="S1119" t="e">
        <f>IF(Q1119=R1119, NA, Q1119&amp;"-"&amp;R1119)</f>
        <v>#NAME?</v>
      </c>
      <c r="AA1119">
        <v>9</v>
      </c>
      <c r="AG1119" t="s">
        <v>394</v>
      </c>
      <c r="AH1119" t="s">
        <v>394</v>
      </c>
      <c r="AI1119" t="s">
        <v>57</v>
      </c>
      <c r="AJ1119" t="s">
        <v>396</v>
      </c>
    </row>
    <row r="1120" spans="1:36" x14ac:dyDescent="0.25">
      <c r="A1120" t="s">
        <v>352</v>
      </c>
      <c r="B1120" t="s">
        <v>399</v>
      </c>
      <c r="C1120" t="s">
        <v>54</v>
      </c>
      <c r="F1120" t="s">
        <v>41</v>
      </c>
      <c r="G1120">
        <v>1973</v>
      </c>
      <c r="I1120" t="e">
        <f>VLOOKUP(H1120, 'vlookup for months'!$A$1:$B$12, 2, FALSE)</f>
        <v>#N/A</v>
      </c>
      <c r="J1120">
        <v>1976</v>
      </c>
      <c r="L1120" t="e">
        <f>VLOOKUP(K1120, 'vlookup for months'!$A$1:$B$12, 2, FALSE)</f>
        <v>#N/A</v>
      </c>
      <c r="M1120" t="e">
        <f t="shared" si="35"/>
        <v>#N/A</v>
      </c>
      <c r="O1120" t="str">
        <f t="shared" si="34"/>
        <v>1973-1976</v>
      </c>
      <c r="S1120" t="e">
        <f>IF(Q1120=R1120, NA, Q1120&amp;"-"&amp;R1120)</f>
        <v>#NAME?</v>
      </c>
      <c r="AA1120">
        <v>18.2</v>
      </c>
      <c r="AG1120" t="s">
        <v>394</v>
      </c>
      <c r="AH1120" t="s">
        <v>394</v>
      </c>
      <c r="AI1120" t="s">
        <v>57</v>
      </c>
      <c r="AJ1120" t="s">
        <v>396</v>
      </c>
    </row>
    <row r="1121" spans="1:36" x14ac:dyDescent="0.25">
      <c r="A1121" t="s">
        <v>362</v>
      </c>
      <c r="B1121" t="s">
        <v>393</v>
      </c>
      <c r="C1121" t="s">
        <v>54</v>
      </c>
      <c r="F1121" t="s">
        <v>41</v>
      </c>
      <c r="G1121">
        <v>1973</v>
      </c>
      <c r="I1121" t="e">
        <f>VLOOKUP(H1121, 'vlookup for months'!$A$1:$B$12, 2, FALSE)</f>
        <v>#N/A</v>
      </c>
      <c r="J1121">
        <v>1976</v>
      </c>
      <c r="L1121" t="e">
        <f>VLOOKUP(K1121, 'vlookup for months'!$A$1:$B$12, 2, FALSE)</f>
        <v>#N/A</v>
      </c>
      <c r="M1121" t="e">
        <f t="shared" si="35"/>
        <v>#N/A</v>
      </c>
      <c r="O1121" t="str">
        <f t="shared" si="34"/>
        <v>1973-1976</v>
      </c>
      <c r="S1121" t="e">
        <f>IF(Q1121=R1121, NA, Q1121&amp;"-"&amp;R1121)</f>
        <v>#NAME?</v>
      </c>
      <c r="AA1121">
        <v>6</v>
      </c>
      <c r="AG1121" t="s">
        <v>370</v>
      </c>
      <c r="AH1121" t="s">
        <v>394</v>
      </c>
      <c r="AI1121" t="s">
        <v>57</v>
      </c>
      <c r="AJ1121" t="s">
        <v>396</v>
      </c>
    </row>
    <row r="1122" spans="1:36" x14ac:dyDescent="0.25">
      <c r="A1122" t="s">
        <v>362</v>
      </c>
      <c r="B1122" t="s">
        <v>393</v>
      </c>
      <c r="C1122" t="s">
        <v>54</v>
      </c>
      <c r="F1122" t="s">
        <v>41</v>
      </c>
      <c r="G1122">
        <v>1973</v>
      </c>
      <c r="I1122" t="e">
        <f>VLOOKUP(H1122, 'vlookup for months'!$A$1:$B$12, 2, FALSE)</f>
        <v>#N/A</v>
      </c>
      <c r="J1122">
        <v>1976</v>
      </c>
      <c r="L1122" t="e">
        <f>VLOOKUP(K1122, 'vlookup for months'!$A$1:$B$12, 2, FALSE)</f>
        <v>#N/A</v>
      </c>
      <c r="M1122" t="e">
        <f t="shared" si="35"/>
        <v>#N/A</v>
      </c>
      <c r="O1122" t="str">
        <f t="shared" si="34"/>
        <v>1973-1976</v>
      </c>
      <c r="S1122" t="e">
        <f>IF(Q1122=R1122, NA, Q1122&amp;"-"&amp;R1122)</f>
        <v>#NAME?</v>
      </c>
      <c r="AA1122">
        <v>21.1</v>
      </c>
      <c r="AG1122" t="s">
        <v>374</v>
      </c>
      <c r="AH1122" t="s">
        <v>394</v>
      </c>
      <c r="AI1122" t="s">
        <v>57</v>
      </c>
      <c r="AJ1122" t="s">
        <v>396</v>
      </c>
    </row>
    <row r="1123" spans="1:36" x14ac:dyDescent="0.25">
      <c r="A1123" t="s">
        <v>352</v>
      </c>
      <c r="B1123" t="s">
        <v>411</v>
      </c>
      <c r="C1123" t="s">
        <v>54</v>
      </c>
      <c r="F1123" t="s">
        <v>41</v>
      </c>
      <c r="I1123" t="e">
        <f>VLOOKUP(H1123, 'vlookup for months'!$A$1:$B$12, 2, FALSE)</f>
        <v>#N/A</v>
      </c>
      <c r="L1123" t="e">
        <f>VLOOKUP(K1123, 'vlookup for months'!$A$1:$B$12, 2, FALSE)</f>
        <v>#N/A</v>
      </c>
      <c r="M1123" t="e">
        <f t="shared" si="35"/>
        <v>#N/A</v>
      </c>
      <c r="O1123">
        <f t="shared" si="34"/>
        <v>0</v>
      </c>
      <c r="S1123" t="e">
        <f>IF(Q1123=R1123, NA, Q1123&amp;"-"&amp;R1123)</f>
        <v>#NAME?</v>
      </c>
      <c r="U1123">
        <v>245</v>
      </c>
      <c r="V1123">
        <v>28</v>
      </c>
      <c r="AG1123" t="s">
        <v>355</v>
      </c>
      <c r="AH1123" t="s">
        <v>394</v>
      </c>
      <c r="AI1123" t="s">
        <v>57</v>
      </c>
      <c r="AJ1123" t="s">
        <v>518</v>
      </c>
    </row>
    <row r="1124" spans="1:36" x14ac:dyDescent="0.25">
      <c r="A1124" t="s">
        <v>352</v>
      </c>
      <c r="B1124" t="s">
        <v>411</v>
      </c>
      <c r="C1124" t="s">
        <v>54</v>
      </c>
      <c r="F1124" t="s">
        <v>41</v>
      </c>
      <c r="I1124" t="e">
        <f>VLOOKUP(H1124, 'vlookup for months'!$A$1:$B$12, 2, FALSE)</f>
        <v>#N/A</v>
      </c>
      <c r="L1124" t="e">
        <f>VLOOKUP(K1124, 'vlookup for months'!$A$1:$B$12, 2, FALSE)</f>
        <v>#N/A</v>
      </c>
      <c r="M1124" t="e">
        <f t="shared" si="35"/>
        <v>#N/A</v>
      </c>
      <c r="O1124">
        <f t="shared" si="34"/>
        <v>0</v>
      </c>
      <c r="Q1124">
        <v>45</v>
      </c>
      <c r="R1124">
        <v>284</v>
      </c>
      <c r="S1124" t="str">
        <f>IF(Q1124=R1124, NA, Q1124&amp;"-"&amp;R1124)</f>
        <v>45-284</v>
      </c>
      <c r="T1124" t="s">
        <v>730</v>
      </c>
      <c r="U1124">
        <v>109</v>
      </c>
      <c r="V1124">
        <v>92</v>
      </c>
      <c r="AG1124" t="s">
        <v>355</v>
      </c>
      <c r="AH1124" t="s">
        <v>394</v>
      </c>
      <c r="AI1124" t="s">
        <v>57</v>
      </c>
      <c r="AJ1124" t="s">
        <v>518</v>
      </c>
    </row>
    <row r="1125" spans="1:36" x14ac:dyDescent="0.25">
      <c r="A1125" t="s">
        <v>352</v>
      </c>
      <c r="B1125" t="s">
        <v>411</v>
      </c>
      <c r="C1125" t="s">
        <v>54</v>
      </c>
      <c r="F1125" t="s">
        <v>41</v>
      </c>
      <c r="I1125" t="e">
        <f>VLOOKUP(H1125, 'vlookup for months'!$A$1:$B$12, 2, FALSE)</f>
        <v>#N/A</v>
      </c>
      <c r="L1125" t="e">
        <f>VLOOKUP(K1125, 'vlookup for months'!$A$1:$B$12, 2, FALSE)</f>
        <v>#N/A</v>
      </c>
      <c r="M1125" t="e">
        <f t="shared" si="35"/>
        <v>#N/A</v>
      </c>
      <c r="O1125">
        <f t="shared" si="34"/>
        <v>0</v>
      </c>
      <c r="Q1125">
        <v>164</v>
      </c>
      <c r="R1125">
        <v>290</v>
      </c>
      <c r="S1125" t="str">
        <f>IF(Q1125=R1125, NA, Q1125&amp;"-"&amp;R1125)</f>
        <v>164-290</v>
      </c>
      <c r="T1125" t="s">
        <v>731</v>
      </c>
      <c r="U1125">
        <v>231</v>
      </c>
      <c r="V1125">
        <v>27</v>
      </c>
      <c r="AG1125" t="s">
        <v>355</v>
      </c>
      <c r="AH1125" t="s">
        <v>394</v>
      </c>
      <c r="AI1125" t="s">
        <v>57</v>
      </c>
      <c r="AJ1125" t="s">
        <v>518</v>
      </c>
    </row>
    <row r="1126" spans="1:36" x14ac:dyDescent="0.25">
      <c r="A1126" t="s">
        <v>352</v>
      </c>
      <c r="B1126" t="s">
        <v>353</v>
      </c>
      <c r="C1126" t="s">
        <v>54</v>
      </c>
      <c r="F1126" t="s">
        <v>41</v>
      </c>
      <c r="I1126" t="e">
        <f>VLOOKUP(H1126, 'vlookup for months'!$A$1:$B$12, 2, FALSE)</f>
        <v>#N/A</v>
      </c>
      <c r="L1126" t="e">
        <f>VLOOKUP(K1126, 'vlookup for months'!$A$1:$B$12, 2, FALSE)</f>
        <v>#N/A</v>
      </c>
      <c r="M1126" t="e">
        <f t="shared" si="35"/>
        <v>#N/A</v>
      </c>
      <c r="O1126">
        <f t="shared" si="34"/>
        <v>0</v>
      </c>
      <c r="S1126" t="e">
        <f>IF(Q1126=R1126, NA, Q1126&amp;"-"&amp;R1126)</f>
        <v>#NAME?</v>
      </c>
      <c r="U1126">
        <v>84</v>
      </c>
      <c r="AG1126" t="s">
        <v>519</v>
      </c>
      <c r="AH1126" t="s">
        <v>394</v>
      </c>
      <c r="AI1126" t="s">
        <v>57</v>
      </c>
      <c r="AJ1126" t="s">
        <v>520</v>
      </c>
    </row>
    <row r="1127" spans="1:36" x14ac:dyDescent="0.25">
      <c r="A1127" t="s">
        <v>362</v>
      </c>
      <c r="B1127" t="s">
        <v>411</v>
      </c>
      <c r="C1127" t="s">
        <v>54</v>
      </c>
      <c r="F1127" t="s">
        <v>41</v>
      </c>
      <c r="I1127" t="e">
        <f>VLOOKUP(H1127, 'vlookup for months'!$A$1:$B$12, 2, FALSE)</f>
        <v>#N/A</v>
      </c>
      <c r="L1127" t="e">
        <f>VLOOKUP(K1127, 'vlookup for months'!$A$1:$B$12, 2, FALSE)</f>
        <v>#N/A</v>
      </c>
      <c r="M1127" t="e">
        <f t="shared" si="35"/>
        <v>#N/A</v>
      </c>
      <c r="O1127">
        <f t="shared" si="34"/>
        <v>0</v>
      </c>
      <c r="S1127" t="e">
        <f>IF(Q1127=R1127, NA, Q1127&amp;"-"&amp;R1127)</f>
        <v>#NAME?</v>
      </c>
      <c r="U1127">
        <v>236</v>
      </c>
      <c r="V1127">
        <v>29</v>
      </c>
      <c r="AG1127" t="s">
        <v>355</v>
      </c>
      <c r="AH1127" t="s">
        <v>355</v>
      </c>
      <c r="AI1127" t="s">
        <v>57</v>
      </c>
      <c r="AJ1127" t="s">
        <v>453</v>
      </c>
    </row>
    <row r="1128" spans="1:36" x14ac:dyDescent="0.25">
      <c r="A1128" t="s">
        <v>362</v>
      </c>
      <c r="B1128" t="s">
        <v>411</v>
      </c>
      <c r="C1128" t="s">
        <v>54</v>
      </c>
      <c r="F1128" t="s">
        <v>41</v>
      </c>
      <c r="I1128" t="e">
        <f>VLOOKUP(H1128, 'vlookup for months'!$A$1:$B$12, 2, FALSE)</f>
        <v>#N/A</v>
      </c>
      <c r="L1128" t="e">
        <f>VLOOKUP(K1128, 'vlookup for months'!$A$1:$B$12, 2, FALSE)</f>
        <v>#N/A</v>
      </c>
      <c r="M1128" t="e">
        <f t="shared" si="35"/>
        <v>#N/A</v>
      </c>
      <c r="O1128">
        <f t="shared" si="34"/>
        <v>0</v>
      </c>
      <c r="Q1128">
        <v>183</v>
      </c>
      <c r="R1128">
        <v>312</v>
      </c>
      <c r="S1128" t="str">
        <f>IF(Q1128=R1128, NA, Q1128&amp;"-"&amp;R1128)</f>
        <v>183-312</v>
      </c>
      <c r="T1128" t="s">
        <v>732</v>
      </c>
      <c r="U1128">
        <v>217</v>
      </c>
      <c r="V1128">
        <v>39</v>
      </c>
      <c r="AG1128" t="s">
        <v>355</v>
      </c>
      <c r="AH1128" t="s">
        <v>355</v>
      </c>
      <c r="AI1128" t="s">
        <v>57</v>
      </c>
      <c r="AJ1128" t="s">
        <v>453</v>
      </c>
    </row>
    <row r="1129" spans="1:36" x14ac:dyDescent="0.25">
      <c r="A1129" t="s">
        <v>352</v>
      </c>
      <c r="B1129" t="s">
        <v>411</v>
      </c>
      <c r="C1129" t="s">
        <v>54</v>
      </c>
      <c r="F1129" t="s">
        <v>41</v>
      </c>
      <c r="I1129" t="e">
        <f>VLOOKUP(H1129, 'vlookup for months'!$A$1:$B$12, 2, FALSE)</f>
        <v>#N/A</v>
      </c>
      <c r="L1129" t="e">
        <f>VLOOKUP(K1129, 'vlookup for months'!$A$1:$B$12, 2, FALSE)</f>
        <v>#N/A</v>
      </c>
      <c r="M1129" t="e">
        <f t="shared" si="35"/>
        <v>#N/A</v>
      </c>
      <c r="O1129">
        <f t="shared" si="34"/>
        <v>0</v>
      </c>
      <c r="S1129" t="e">
        <f>IF(Q1129=R1129, NA, Q1129&amp;"-"&amp;R1129)</f>
        <v>#NAME?</v>
      </c>
      <c r="U1129">
        <v>137</v>
      </c>
      <c r="V1129">
        <v>11</v>
      </c>
      <c r="X1129" t="s">
        <v>521</v>
      </c>
      <c r="AG1129" t="s">
        <v>355</v>
      </c>
      <c r="AH1129" t="s">
        <v>355</v>
      </c>
      <c r="AI1129" t="s">
        <v>57</v>
      </c>
      <c r="AJ1129" t="s">
        <v>453</v>
      </c>
    </row>
    <row r="1130" spans="1:36" x14ac:dyDescent="0.25">
      <c r="A1130" t="s">
        <v>363</v>
      </c>
      <c r="B1130" t="s">
        <v>411</v>
      </c>
      <c r="C1130" t="s">
        <v>54</v>
      </c>
      <c r="F1130" t="s">
        <v>41</v>
      </c>
      <c r="I1130" t="e">
        <f>VLOOKUP(H1130, 'vlookup for months'!$A$1:$B$12, 2, FALSE)</f>
        <v>#N/A</v>
      </c>
      <c r="L1130" t="e">
        <f>VLOOKUP(K1130, 'vlookup for months'!$A$1:$B$12, 2, FALSE)</f>
        <v>#N/A</v>
      </c>
      <c r="M1130" t="e">
        <f t="shared" si="35"/>
        <v>#N/A</v>
      </c>
      <c r="O1130">
        <f t="shared" si="34"/>
        <v>0</v>
      </c>
      <c r="S1130" t="e">
        <f>IF(Q1130=R1130, NA, Q1130&amp;"-"&amp;R1130)</f>
        <v>#NAME?</v>
      </c>
      <c r="U1130">
        <v>89</v>
      </c>
      <c r="V1130">
        <v>10</v>
      </c>
      <c r="X1130" t="s">
        <v>521</v>
      </c>
      <c r="AG1130" t="s">
        <v>355</v>
      </c>
      <c r="AH1130" t="s">
        <v>355</v>
      </c>
      <c r="AI1130" t="s">
        <v>57</v>
      </c>
      <c r="AJ1130" t="s">
        <v>453</v>
      </c>
    </row>
    <row r="1131" spans="1:36" x14ac:dyDescent="0.25">
      <c r="A1131" t="s">
        <v>364</v>
      </c>
      <c r="B1131" t="s">
        <v>411</v>
      </c>
      <c r="C1131" t="s">
        <v>54</v>
      </c>
      <c r="F1131" t="s">
        <v>41</v>
      </c>
      <c r="I1131" t="e">
        <f>VLOOKUP(H1131, 'vlookup for months'!$A$1:$B$12, 2, FALSE)</f>
        <v>#N/A</v>
      </c>
      <c r="L1131" t="e">
        <f>VLOOKUP(K1131, 'vlookup for months'!$A$1:$B$12, 2, FALSE)</f>
        <v>#N/A</v>
      </c>
      <c r="M1131" t="e">
        <f t="shared" si="35"/>
        <v>#N/A</v>
      </c>
      <c r="O1131">
        <f t="shared" si="34"/>
        <v>0</v>
      </c>
      <c r="S1131" t="e">
        <f>IF(Q1131=R1131, NA, Q1131&amp;"-"&amp;R1131)</f>
        <v>#NAME?</v>
      </c>
      <c r="U1131">
        <v>65</v>
      </c>
      <c r="AG1131" t="s">
        <v>355</v>
      </c>
      <c r="AH1131" t="s">
        <v>355</v>
      </c>
      <c r="AI1131" t="s">
        <v>57</v>
      </c>
      <c r="AJ1131" t="s">
        <v>453</v>
      </c>
    </row>
    <row r="1132" spans="1:36" x14ac:dyDescent="0.25">
      <c r="A1132" t="s">
        <v>364</v>
      </c>
      <c r="B1132" t="s">
        <v>411</v>
      </c>
      <c r="C1132" t="s">
        <v>54</v>
      </c>
      <c r="F1132" t="s">
        <v>41</v>
      </c>
      <c r="I1132" t="e">
        <f>VLOOKUP(H1132, 'vlookup for months'!$A$1:$B$12, 2, FALSE)</f>
        <v>#N/A</v>
      </c>
      <c r="L1132" t="e">
        <f>VLOOKUP(K1132, 'vlookup for months'!$A$1:$B$12, 2, FALSE)</f>
        <v>#N/A</v>
      </c>
      <c r="M1132" t="e">
        <f t="shared" si="35"/>
        <v>#N/A</v>
      </c>
      <c r="O1132">
        <f t="shared" si="34"/>
        <v>0</v>
      </c>
      <c r="Q1132">
        <v>28</v>
      </c>
      <c r="R1132">
        <v>74</v>
      </c>
      <c r="S1132" t="str">
        <f>IF(Q1132=R1132, NA, Q1132&amp;"-"&amp;R1132)</f>
        <v>28-74</v>
      </c>
      <c r="T1132" t="s">
        <v>733</v>
      </c>
      <c r="U1132">
        <v>55</v>
      </c>
      <c r="V1132">
        <v>24</v>
      </c>
      <c r="AG1132" t="s">
        <v>355</v>
      </c>
      <c r="AH1132" t="s">
        <v>355</v>
      </c>
      <c r="AI1132" t="s">
        <v>57</v>
      </c>
      <c r="AJ1132" t="s">
        <v>453</v>
      </c>
    </row>
    <row r="1133" spans="1:36" x14ac:dyDescent="0.25">
      <c r="A1133" t="s">
        <v>364</v>
      </c>
      <c r="B1133" t="s">
        <v>411</v>
      </c>
      <c r="C1133" t="s">
        <v>54</v>
      </c>
      <c r="F1133" t="s">
        <v>41</v>
      </c>
      <c r="I1133" t="e">
        <f>VLOOKUP(H1133, 'vlookup for months'!$A$1:$B$12, 2, FALSE)</f>
        <v>#N/A</v>
      </c>
      <c r="L1133" t="e">
        <f>VLOOKUP(K1133, 'vlookup for months'!$A$1:$B$12, 2, FALSE)</f>
        <v>#N/A</v>
      </c>
      <c r="M1133" t="e">
        <f t="shared" si="35"/>
        <v>#N/A</v>
      </c>
      <c r="O1133">
        <f t="shared" si="34"/>
        <v>0</v>
      </c>
      <c r="S1133" t="e">
        <f>IF(Q1133=R1133, NA, Q1133&amp;"-"&amp;R1133)</f>
        <v>#NAME?</v>
      </c>
      <c r="U1133">
        <v>115</v>
      </c>
      <c r="AG1133" t="s">
        <v>522</v>
      </c>
      <c r="AH1133" t="s">
        <v>522</v>
      </c>
      <c r="AI1133" t="s">
        <v>57</v>
      </c>
      <c r="AJ1133" t="s">
        <v>453</v>
      </c>
    </row>
    <row r="1134" spans="1:36" x14ac:dyDescent="0.25">
      <c r="A1134" t="s">
        <v>363</v>
      </c>
      <c r="B1134" t="s">
        <v>411</v>
      </c>
      <c r="C1134" t="s">
        <v>54</v>
      </c>
      <c r="F1134" t="s">
        <v>41</v>
      </c>
      <c r="I1134" t="e">
        <f>VLOOKUP(H1134, 'vlookup for months'!$A$1:$B$12, 2, FALSE)</f>
        <v>#N/A</v>
      </c>
      <c r="L1134" t="e">
        <f>VLOOKUP(K1134, 'vlookup for months'!$A$1:$B$12, 2, FALSE)</f>
        <v>#N/A</v>
      </c>
      <c r="M1134" t="e">
        <f t="shared" si="35"/>
        <v>#N/A</v>
      </c>
      <c r="O1134">
        <f t="shared" si="34"/>
        <v>0</v>
      </c>
      <c r="S1134" t="e">
        <f>IF(Q1134=R1134, NA, Q1134&amp;"-"&amp;R1134)</f>
        <v>#NAME?</v>
      </c>
      <c r="U1134">
        <v>150</v>
      </c>
      <c r="V1134">
        <v>40</v>
      </c>
      <c r="AG1134" t="s">
        <v>355</v>
      </c>
      <c r="AH1134" t="s">
        <v>355</v>
      </c>
      <c r="AI1134" t="s">
        <v>57</v>
      </c>
      <c r="AJ1134" t="s">
        <v>453</v>
      </c>
    </row>
    <row r="1135" spans="1:36" x14ac:dyDescent="0.25">
      <c r="A1135" t="s">
        <v>363</v>
      </c>
      <c r="B1135" t="s">
        <v>411</v>
      </c>
      <c r="C1135" t="s">
        <v>54</v>
      </c>
      <c r="F1135" t="s">
        <v>41</v>
      </c>
      <c r="I1135" t="e">
        <f>VLOOKUP(H1135, 'vlookup for months'!$A$1:$B$12, 2, FALSE)</f>
        <v>#N/A</v>
      </c>
      <c r="L1135" t="e">
        <f>VLOOKUP(K1135, 'vlookup for months'!$A$1:$B$12, 2, FALSE)</f>
        <v>#N/A</v>
      </c>
      <c r="M1135" t="e">
        <f t="shared" si="35"/>
        <v>#N/A</v>
      </c>
      <c r="O1135">
        <f t="shared" si="34"/>
        <v>0</v>
      </c>
      <c r="Q1135">
        <v>70</v>
      </c>
      <c r="R1135">
        <v>115</v>
      </c>
      <c r="S1135" t="str">
        <f>IF(Q1135=R1135, NA, Q1135&amp;"-"&amp;R1135)</f>
        <v>70-115</v>
      </c>
      <c r="T1135" t="s">
        <v>734</v>
      </c>
      <c r="U1135">
        <v>95</v>
      </c>
      <c r="V1135">
        <v>23</v>
      </c>
      <c r="AG1135" t="s">
        <v>355</v>
      </c>
      <c r="AH1135" t="s">
        <v>355</v>
      </c>
      <c r="AI1135" t="s">
        <v>57</v>
      </c>
      <c r="AJ1135" t="s">
        <v>453</v>
      </c>
    </row>
    <row r="1136" spans="1:36" x14ac:dyDescent="0.25">
      <c r="A1136" t="s">
        <v>363</v>
      </c>
      <c r="B1136" t="s">
        <v>411</v>
      </c>
      <c r="C1136" t="s">
        <v>54</v>
      </c>
      <c r="F1136" t="s">
        <v>41</v>
      </c>
      <c r="I1136" t="e">
        <f>VLOOKUP(H1136, 'vlookup for months'!$A$1:$B$12, 2, FALSE)</f>
        <v>#N/A</v>
      </c>
      <c r="L1136" t="e">
        <f>VLOOKUP(K1136, 'vlookup for months'!$A$1:$B$12, 2, FALSE)</f>
        <v>#N/A</v>
      </c>
      <c r="M1136" t="e">
        <f t="shared" si="35"/>
        <v>#N/A</v>
      </c>
      <c r="O1136">
        <f t="shared" si="34"/>
        <v>0</v>
      </c>
      <c r="Q1136">
        <v>51</v>
      </c>
      <c r="R1136">
        <v>224</v>
      </c>
      <c r="S1136" t="str">
        <f>IF(Q1136=R1136, NA, Q1136&amp;"-"&amp;R1136)</f>
        <v>51-224</v>
      </c>
      <c r="T1136" t="s">
        <v>735</v>
      </c>
      <c r="U1136">
        <v>126</v>
      </c>
      <c r="V1136">
        <v>22</v>
      </c>
      <c r="AG1136" t="s">
        <v>355</v>
      </c>
      <c r="AH1136" t="s">
        <v>355</v>
      </c>
      <c r="AI1136" t="s">
        <v>57</v>
      </c>
      <c r="AJ1136" t="s">
        <v>453</v>
      </c>
    </row>
    <row r="1137" spans="1:36" x14ac:dyDescent="0.25">
      <c r="A1137" t="s">
        <v>362</v>
      </c>
      <c r="B1137" t="s">
        <v>523</v>
      </c>
      <c r="C1137" t="s">
        <v>117</v>
      </c>
      <c r="F1137" t="s">
        <v>33</v>
      </c>
      <c r="G1137">
        <v>1989</v>
      </c>
      <c r="H1137">
        <v>3</v>
      </c>
      <c r="I1137" t="str">
        <f>VLOOKUP(H1137, 'vlookup for months'!$A$1:$B$12, 2, FALSE)</f>
        <v>Mar</v>
      </c>
      <c r="J1137">
        <v>1989</v>
      </c>
      <c r="K1137">
        <v>4</v>
      </c>
      <c r="L1137" t="str">
        <f>VLOOKUP(K1137, 'vlookup for months'!$A$1:$B$12, 2, FALSE)</f>
        <v>Apr</v>
      </c>
      <c r="M1137" t="str">
        <f t="shared" si="35"/>
        <v>Mar-Apr</v>
      </c>
      <c r="N1137" t="s">
        <v>568</v>
      </c>
      <c r="O1137">
        <f t="shared" si="34"/>
        <v>1989</v>
      </c>
      <c r="P1137">
        <v>5</v>
      </c>
      <c r="S1137" t="e">
        <f>IF(Q1137=R1137, NA, Q1137&amp;"-"&amp;R1137)</f>
        <v>#NAME?</v>
      </c>
      <c r="X1137" t="s">
        <v>524</v>
      </c>
      <c r="Z1137">
        <v>8.34</v>
      </c>
      <c r="AG1137" t="s">
        <v>525</v>
      </c>
      <c r="AH1137" t="s">
        <v>526</v>
      </c>
      <c r="AI1137" t="s">
        <v>527</v>
      </c>
      <c r="AJ1137" t="s">
        <v>528</v>
      </c>
    </row>
    <row r="1138" spans="1:36" x14ac:dyDescent="0.25">
      <c r="A1138" t="s">
        <v>362</v>
      </c>
      <c r="B1138" t="s">
        <v>529</v>
      </c>
      <c r="C1138" t="s">
        <v>117</v>
      </c>
      <c r="F1138" t="s">
        <v>33</v>
      </c>
      <c r="G1138">
        <v>1989</v>
      </c>
      <c r="H1138">
        <v>3</v>
      </c>
      <c r="I1138" t="str">
        <f>VLOOKUP(H1138, 'vlookup for months'!$A$1:$B$12, 2, FALSE)</f>
        <v>Mar</v>
      </c>
      <c r="J1138">
        <v>1989</v>
      </c>
      <c r="K1138">
        <v>4</v>
      </c>
      <c r="L1138" t="str">
        <f>VLOOKUP(K1138, 'vlookup for months'!$A$1:$B$12, 2, FALSE)</f>
        <v>Apr</v>
      </c>
      <c r="M1138" t="str">
        <f t="shared" si="35"/>
        <v>Mar-Apr</v>
      </c>
      <c r="N1138" t="s">
        <v>568</v>
      </c>
      <c r="O1138">
        <f t="shared" si="34"/>
        <v>1989</v>
      </c>
      <c r="P1138">
        <v>4</v>
      </c>
      <c r="S1138" t="e">
        <f>IF(Q1138=R1138, NA, Q1138&amp;"-"&amp;R1138)</f>
        <v>#NAME?</v>
      </c>
      <c r="X1138" t="s">
        <v>524</v>
      </c>
      <c r="Z1138">
        <v>8.34</v>
      </c>
      <c r="AG1138" t="s">
        <v>525</v>
      </c>
      <c r="AH1138" t="s">
        <v>526</v>
      </c>
      <c r="AI1138" t="s">
        <v>527</v>
      </c>
      <c r="AJ1138" t="s">
        <v>528</v>
      </c>
    </row>
    <row r="1139" spans="1:36" x14ac:dyDescent="0.25">
      <c r="A1139" t="s">
        <v>352</v>
      </c>
      <c r="B1139" t="s">
        <v>363</v>
      </c>
      <c r="C1139" t="s">
        <v>530</v>
      </c>
      <c r="F1139" t="s">
        <v>41</v>
      </c>
      <c r="G1139">
        <v>1980</v>
      </c>
      <c r="I1139" t="e">
        <f>VLOOKUP(H1139, 'vlookup for months'!$A$1:$B$12, 2, FALSE)</f>
        <v>#N/A</v>
      </c>
      <c r="J1139">
        <v>1993</v>
      </c>
      <c r="L1139" t="e">
        <f>VLOOKUP(K1139, 'vlookup for months'!$A$1:$B$12, 2, FALSE)</f>
        <v>#N/A</v>
      </c>
      <c r="M1139" t="e">
        <f t="shared" si="35"/>
        <v>#N/A</v>
      </c>
      <c r="O1139" t="str">
        <f t="shared" si="34"/>
        <v>1980-1993</v>
      </c>
      <c r="P1139">
        <v>17729</v>
      </c>
      <c r="Q1139">
        <v>38.799999999999997</v>
      </c>
      <c r="R1139">
        <v>137.1</v>
      </c>
      <c r="S1139" t="str">
        <f>IF(Q1139=R1139, NA, Q1139&amp;"-"&amp;R1139)</f>
        <v>38.8-137.1</v>
      </c>
      <c r="T1139" t="s">
        <v>736</v>
      </c>
      <c r="U1139">
        <v>79.3</v>
      </c>
      <c r="Z1139">
        <v>3</v>
      </c>
      <c r="AG1139" t="s">
        <v>531</v>
      </c>
      <c r="AH1139" t="s">
        <v>531</v>
      </c>
      <c r="AI1139" t="s">
        <v>57</v>
      </c>
      <c r="AJ1139" t="s">
        <v>532</v>
      </c>
    </row>
    <row r="1140" spans="1:36" x14ac:dyDescent="0.25">
      <c r="A1140" t="s">
        <v>352</v>
      </c>
      <c r="B1140" t="s">
        <v>533</v>
      </c>
      <c r="C1140" t="s">
        <v>39</v>
      </c>
      <c r="G1140">
        <v>1977</v>
      </c>
      <c r="H1140">
        <v>1</v>
      </c>
      <c r="I1140" t="str">
        <f>VLOOKUP(H1140, 'vlookup for months'!$A$1:$B$12, 2, FALSE)</f>
        <v>Jan</v>
      </c>
      <c r="J1140">
        <v>1983</v>
      </c>
      <c r="K1140">
        <v>3</v>
      </c>
      <c r="L1140" t="str">
        <f>VLOOKUP(K1140, 'vlookup for months'!$A$1:$B$12, 2, FALSE)</f>
        <v>Mar</v>
      </c>
      <c r="M1140" t="str">
        <f t="shared" si="35"/>
        <v>Jan-Mar</v>
      </c>
      <c r="N1140" t="s">
        <v>622</v>
      </c>
      <c r="O1140" t="str">
        <f t="shared" si="34"/>
        <v>1977-1983</v>
      </c>
      <c r="P1140">
        <v>63</v>
      </c>
      <c r="S1140" t="e">
        <f>IF(Q1140=R1140, NA, Q1140&amp;"-"&amp;R1140)</f>
        <v>#NAME?</v>
      </c>
      <c r="Z1140">
        <v>1.8</v>
      </c>
      <c r="AG1140" t="s">
        <v>370</v>
      </c>
      <c r="AH1140" t="s">
        <v>534</v>
      </c>
      <c r="AI1140" t="s">
        <v>57</v>
      </c>
      <c r="AJ1140" t="s">
        <v>535</v>
      </c>
    </row>
    <row r="1141" spans="1:36" x14ac:dyDescent="0.25">
      <c r="A1141" t="s">
        <v>363</v>
      </c>
      <c r="B1141" t="s">
        <v>533</v>
      </c>
      <c r="C1141" t="s">
        <v>39</v>
      </c>
      <c r="G1141">
        <v>1977</v>
      </c>
      <c r="H1141">
        <v>1</v>
      </c>
      <c r="I1141" t="str">
        <f>VLOOKUP(H1141, 'vlookup for months'!$A$1:$B$12, 2, FALSE)</f>
        <v>Jan</v>
      </c>
      <c r="J1141">
        <v>1983</v>
      </c>
      <c r="K1141">
        <v>3</v>
      </c>
      <c r="L1141" t="str">
        <f>VLOOKUP(K1141, 'vlookup for months'!$A$1:$B$12, 2, FALSE)</f>
        <v>Mar</v>
      </c>
      <c r="M1141" t="str">
        <f t="shared" si="35"/>
        <v>Jan-Mar</v>
      </c>
      <c r="N1141" t="s">
        <v>622</v>
      </c>
      <c r="O1141" t="str">
        <f t="shared" si="34"/>
        <v>1977-1983</v>
      </c>
      <c r="P1141">
        <v>63</v>
      </c>
      <c r="S1141" t="e">
        <f>IF(Q1141=R1141, NA, Q1141&amp;"-"&amp;R1141)</f>
        <v>#NAME?</v>
      </c>
      <c r="Z1141">
        <v>58.4</v>
      </c>
      <c r="AG1141" t="s">
        <v>370</v>
      </c>
      <c r="AH1141" t="s">
        <v>534</v>
      </c>
      <c r="AI1141" t="s">
        <v>57</v>
      </c>
      <c r="AJ1141" t="s">
        <v>535</v>
      </c>
    </row>
    <row r="1142" spans="1:36" x14ac:dyDescent="0.25">
      <c r="A1142" t="s">
        <v>364</v>
      </c>
      <c r="B1142" t="s">
        <v>533</v>
      </c>
      <c r="C1142" t="s">
        <v>39</v>
      </c>
      <c r="G1142">
        <v>1977</v>
      </c>
      <c r="H1142">
        <v>1</v>
      </c>
      <c r="I1142" t="str">
        <f>VLOOKUP(H1142, 'vlookup for months'!$A$1:$B$12, 2, FALSE)</f>
        <v>Jan</v>
      </c>
      <c r="J1142">
        <v>1983</v>
      </c>
      <c r="K1142">
        <v>3</v>
      </c>
      <c r="L1142" t="str">
        <f>VLOOKUP(K1142, 'vlookup for months'!$A$1:$B$12, 2, FALSE)</f>
        <v>Mar</v>
      </c>
      <c r="M1142" t="str">
        <f t="shared" si="35"/>
        <v>Jan-Mar</v>
      </c>
      <c r="N1142" t="s">
        <v>622</v>
      </c>
      <c r="O1142" t="str">
        <f t="shared" si="34"/>
        <v>1977-1983</v>
      </c>
      <c r="P1142">
        <v>63</v>
      </c>
      <c r="S1142" t="e">
        <f>IF(Q1142=R1142, NA, Q1142&amp;"-"&amp;R1142)</f>
        <v>#NAME?</v>
      </c>
      <c r="Z1142">
        <v>3.7</v>
      </c>
      <c r="AG1142" t="s">
        <v>370</v>
      </c>
      <c r="AH1142" t="s">
        <v>534</v>
      </c>
      <c r="AI1142" t="s">
        <v>57</v>
      </c>
      <c r="AJ1142" t="s">
        <v>535</v>
      </c>
    </row>
    <row r="1143" spans="1:36" x14ac:dyDescent="0.25">
      <c r="A1143" t="s">
        <v>352</v>
      </c>
      <c r="B1143" t="s">
        <v>536</v>
      </c>
      <c r="C1143" t="s">
        <v>39</v>
      </c>
      <c r="G1143">
        <v>1978</v>
      </c>
      <c r="I1143" t="e">
        <f>VLOOKUP(H1143, 'vlookup for months'!$A$1:$B$12, 2, FALSE)</f>
        <v>#N/A</v>
      </c>
      <c r="J1143">
        <v>1992</v>
      </c>
      <c r="L1143" t="e">
        <f>VLOOKUP(K1143, 'vlookup for months'!$A$1:$B$12, 2, FALSE)</f>
        <v>#N/A</v>
      </c>
      <c r="M1143" t="e">
        <f t="shared" si="35"/>
        <v>#N/A</v>
      </c>
      <c r="O1143" t="str">
        <f t="shared" si="34"/>
        <v>1978-1992</v>
      </c>
      <c r="P1143">
        <v>67</v>
      </c>
      <c r="Q1143">
        <v>210</v>
      </c>
      <c r="R1143">
        <v>400</v>
      </c>
      <c r="S1143" t="str">
        <f>IF(Q1143=R1143, NA, Q1143&amp;"-"&amp;R1143)</f>
        <v>210-400</v>
      </c>
      <c r="T1143" t="s">
        <v>737</v>
      </c>
      <c r="AC1143">
        <v>16.5</v>
      </c>
      <c r="AG1143" t="s">
        <v>531</v>
      </c>
      <c r="AH1143" t="s">
        <v>531</v>
      </c>
      <c r="AI1143" t="s">
        <v>57</v>
      </c>
      <c r="AJ1143" t="s">
        <v>537</v>
      </c>
    </row>
    <row r="1144" spans="1:36" x14ac:dyDescent="0.25">
      <c r="A1144" t="s">
        <v>352</v>
      </c>
      <c r="B1144" t="s">
        <v>421</v>
      </c>
      <c r="C1144" t="s">
        <v>39</v>
      </c>
      <c r="F1144" t="s">
        <v>41</v>
      </c>
      <c r="G1144">
        <v>1988</v>
      </c>
      <c r="H1144">
        <v>7</v>
      </c>
      <c r="I1144" t="str">
        <f>VLOOKUP(H1144, 'vlookup for months'!$A$1:$B$12, 2, FALSE)</f>
        <v>Jul</v>
      </c>
      <c r="J1144">
        <v>1990</v>
      </c>
      <c r="K1144">
        <v>9</v>
      </c>
      <c r="L1144" t="str">
        <f>VLOOKUP(K1144, 'vlookup for months'!$A$1:$B$12, 2, FALSE)</f>
        <v>Sep</v>
      </c>
      <c r="M1144" t="str">
        <f t="shared" si="35"/>
        <v>Jul-Sep</v>
      </c>
      <c r="N1144" t="s">
        <v>592</v>
      </c>
      <c r="O1144" t="str">
        <f t="shared" si="34"/>
        <v>1988-1990</v>
      </c>
      <c r="P1144">
        <v>90</v>
      </c>
      <c r="S1144" t="e">
        <f>IF(Q1144=R1144, NA, Q1144&amp;"-"&amp;R1144)</f>
        <v>#NAME?</v>
      </c>
      <c r="AA1144">
        <v>65.8</v>
      </c>
      <c r="AG1144" t="s">
        <v>390</v>
      </c>
      <c r="AH1144" t="s">
        <v>390</v>
      </c>
      <c r="AI1144" t="s">
        <v>57</v>
      </c>
      <c r="AJ1144" t="s">
        <v>538</v>
      </c>
    </row>
    <row r="1145" spans="1:36" x14ac:dyDescent="0.25">
      <c r="A1145" t="s">
        <v>352</v>
      </c>
      <c r="B1145" t="s">
        <v>421</v>
      </c>
      <c r="C1145" t="s">
        <v>39</v>
      </c>
      <c r="F1145" t="s">
        <v>41</v>
      </c>
      <c r="G1145">
        <v>1988</v>
      </c>
      <c r="H1145">
        <v>12</v>
      </c>
      <c r="I1145" t="str">
        <f>VLOOKUP(H1145, 'vlookup for months'!$A$1:$B$12, 2, FALSE)</f>
        <v>Dec</v>
      </c>
      <c r="J1145">
        <v>1990</v>
      </c>
      <c r="K1145">
        <v>2</v>
      </c>
      <c r="L1145" t="str">
        <f>VLOOKUP(K1145, 'vlookup for months'!$A$1:$B$12, 2, FALSE)</f>
        <v>Feb</v>
      </c>
      <c r="M1145" t="str">
        <f t="shared" si="35"/>
        <v>Dec-Feb</v>
      </c>
      <c r="N1145" t="s">
        <v>623</v>
      </c>
      <c r="O1145" t="str">
        <f t="shared" si="34"/>
        <v>1988-1990</v>
      </c>
      <c r="P1145">
        <v>16</v>
      </c>
      <c r="S1145" t="e">
        <f>IF(Q1145=R1145, NA, Q1145&amp;"-"&amp;R1145)</f>
        <v>#NAME?</v>
      </c>
      <c r="AA1145">
        <v>9</v>
      </c>
      <c r="AG1145" t="s">
        <v>390</v>
      </c>
      <c r="AH1145" t="s">
        <v>390</v>
      </c>
      <c r="AI1145" t="s">
        <v>57</v>
      </c>
      <c r="AJ1145" t="s">
        <v>538</v>
      </c>
    </row>
    <row r="1146" spans="1:36" x14ac:dyDescent="0.25">
      <c r="A1146" t="s">
        <v>352</v>
      </c>
      <c r="B1146" t="s">
        <v>421</v>
      </c>
      <c r="C1146" t="s">
        <v>39</v>
      </c>
      <c r="F1146" t="s">
        <v>41</v>
      </c>
      <c r="G1146">
        <v>1989</v>
      </c>
      <c r="H1146">
        <v>7</v>
      </c>
      <c r="I1146" t="str">
        <f>VLOOKUP(H1146, 'vlookup for months'!$A$1:$B$12, 2, FALSE)</f>
        <v>Jul</v>
      </c>
      <c r="J1146">
        <v>1989</v>
      </c>
      <c r="K1146">
        <v>10</v>
      </c>
      <c r="L1146" t="str">
        <f>VLOOKUP(K1146, 'vlookup for months'!$A$1:$B$12, 2, FALSE)</f>
        <v>Oct</v>
      </c>
      <c r="M1146" t="str">
        <f t="shared" si="35"/>
        <v>Jul-Oct</v>
      </c>
      <c r="N1146" t="s">
        <v>615</v>
      </c>
      <c r="O1146">
        <f t="shared" si="34"/>
        <v>1989</v>
      </c>
      <c r="P1146">
        <v>23</v>
      </c>
      <c r="S1146" t="e">
        <f>IF(Q1146=R1146, NA, Q1146&amp;"-"&amp;R1146)</f>
        <v>#NAME?</v>
      </c>
      <c r="U1146">
        <v>346</v>
      </c>
      <c r="AG1146" t="s">
        <v>390</v>
      </c>
      <c r="AH1146" t="s">
        <v>390</v>
      </c>
      <c r="AI1146" t="s">
        <v>57</v>
      </c>
      <c r="AJ1146" t="s">
        <v>538</v>
      </c>
    </row>
    <row r="1147" spans="1:36" x14ac:dyDescent="0.25">
      <c r="A1147" t="s">
        <v>352</v>
      </c>
      <c r="B1147" t="s">
        <v>421</v>
      </c>
      <c r="C1147" t="s">
        <v>39</v>
      </c>
      <c r="F1147" t="s">
        <v>41</v>
      </c>
      <c r="G1147">
        <v>1990</v>
      </c>
      <c r="H1147">
        <v>7</v>
      </c>
      <c r="I1147" t="str">
        <f>VLOOKUP(H1147, 'vlookup for months'!$A$1:$B$12, 2, FALSE)</f>
        <v>Jul</v>
      </c>
      <c r="J1147">
        <v>1990</v>
      </c>
      <c r="K1147">
        <v>10</v>
      </c>
      <c r="L1147" t="str">
        <f>VLOOKUP(K1147, 'vlookup for months'!$A$1:$B$12, 2, FALSE)</f>
        <v>Oct</v>
      </c>
      <c r="M1147" t="str">
        <f t="shared" si="35"/>
        <v>Jul-Oct</v>
      </c>
      <c r="N1147" t="s">
        <v>615</v>
      </c>
      <c r="O1147">
        <f t="shared" si="34"/>
        <v>1990</v>
      </c>
      <c r="P1147">
        <v>117</v>
      </c>
      <c r="S1147" t="e">
        <f>IF(Q1147=R1147, NA, Q1147&amp;"-"&amp;R1147)</f>
        <v>#NAME?</v>
      </c>
      <c r="U1147">
        <v>353</v>
      </c>
      <c r="AG1147" t="s">
        <v>390</v>
      </c>
      <c r="AH1147" t="s">
        <v>390</v>
      </c>
      <c r="AI1147" t="s">
        <v>57</v>
      </c>
      <c r="AJ1147" t="s">
        <v>538</v>
      </c>
    </row>
    <row r="1148" spans="1:36" x14ac:dyDescent="0.25">
      <c r="A1148" t="s">
        <v>362</v>
      </c>
      <c r="B1148" t="s">
        <v>421</v>
      </c>
      <c r="C1148" t="s">
        <v>39</v>
      </c>
      <c r="F1148" t="s">
        <v>41</v>
      </c>
      <c r="G1148">
        <v>1988</v>
      </c>
      <c r="H1148">
        <v>7</v>
      </c>
      <c r="I1148" t="str">
        <f>VLOOKUP(H1148, 'vlookup for months'!$A$1:$B$12, 2, FALSE)</f>
        <v>Jul</v>
      </c>
      <c r="J1148">
        <v>1990</v>
      </c>
      <c r="K1148">
        <v>9</v>
      </c>
      <c r="L1148" t="str">
        <f>VLOOKUP(K1148, 'vlookup for months'!$A$1:$B$12, 2, FALSE)</f>
        <v>Sep</v>
      </c>
      <c r="M1148" t="str">
        <f t="shared" si="35"/>
        <v>Jul-Sep</v>
      </c>
      <c r="N1148" t="s">
        <v>592</v>
      </c>
      <c r="O1148" t="str">
        <f t="shared" si="34"/>
        <v>1988-1990</v>
      </c>
      <c r="P1148">
        <v>90</v>
      </c>
      <c r="S1148" t="e">
        <f>IF(Q1148=R1148, NA, Q1148&amp;"-"&amp;R1148)</f>
        <v>#NAME?</v>
      </c>
      <c r="AA1148">
        <v>0.4</v>
      </c>
      <c r="AG1148" t="s">
        <v>390</v>
      </c>
      <c r="AH1148" t="s">
        <v>390</v>
      </c>
      <c r="AI1148" t="s">
        <v>57</v>
      </c>
      <c r="AJ1148" t="s">
        <v>538</v>
      </c>
    </row>
    <row r="1149" spans="1:36" x14ac:dyDescent="0.25">
      <c r="A1149" t="s">
        <v>362</v>
      </c>
      <c r="B1149" t="s">
        <v>421</v>
      </c>
      <c r="C1149" t="s">
        <v>39</v>
      </c>
      <c r="F1149" t="s">
        <v>41</v>
      </c>
      <c r="G1149">
        <v>1988</v>
      </c>
      <c r="H1149">
        <v>12</v>
      </c>
      <c r="I1149" t="str">
        <f>VLOOKUP(H1149, 'vlookup for months'!$A$1:$B$12, 2, FALSE)</f>
        <v>Dec</v>
      </c>
      <c r="J1149">
        <v>1990</v>
      </c>
      <c r="K1149">
        <v>2</v>
      </c>
      <c r="L1149" t="str">
        <f>VLOOKUP(K1149, 'vlookup for months'!$A$1:$B$12, 2, FALSE)</f>
        <v>Feb</v>
      </c>
      <c r="M1149" t="str">
        <f t="shared" si="35"/>
        <v>Dec-Feb</v>
      </c>
      <c r="N1149" t="s">
        <v>623</v>
      </c>
      <c r="O1149" t="str">
        <f t="shared" si="34"/>
        <v>1988-1990</v>
      </c>
      <c r="P1149">
        <v>16</v>
      </c>
      <c r="S1149" t="e">
        <f>IF(Q1149=R1149, NA, Q1149&amp;"-"&amp;R1149)</f>
        <v>#NAME?</v>
      </c>
      <c r="AA1149">
        <v>47.4</v>
      </c>
      <c r="AG1149" t="s">
        <v>390</v>
      </c>
      <c r="AH1149" t="s">
        <v>390</v>
      </c>
      <c r="AI1149" t="s">
        <v>57</v>
      </c>
      <c r="AJ1149" t="s">
        <v>538</v>
      </c>
    </row>
    <row r="1150" spans="1:36" x14ac:dyDescent="0.25">
      <c r="A1150" t="s">
        <v>362</v>
      </c>
      <c r="B1150" t="s">
        <v>421</v>
      </c>
      <c r="C1150" t="s">
        <v>39</v>
      </c>
      <c r="F1150" t="s">
        <v>41</v>
      </c>
      <c r="G1150">
        <v>1988</v>
      </c>
      <c r="H1150">
        <v>9</v>
      </c>
      <c r="I1150" t="str">
        <f>VLOOKUP(H1150, 'vlookup for months'!$A$1:$B$12, 2, FALSE)</f>
        <v>Sep</v>
      </c>
      <c r="J1150">
        <v>1990</v>
      </c>
      <c r="K1150">
        <v>11</v>
      </c>
      <c r="L1150" t="str">
        <f>VLOOKUP(K1150, 'vlookup for months'!$A$1:$B$12, 2, FALSE)</f>
        <v>Nov</v>
      </c>
      <c r="M1150" t="str">
        <f t="shared" si="35"/>
        <v>Sep-Nov</v>
      </c>
      <c r="N1150" t="s">
        <v>593</v>
      </c>
      <c r="O1150" t="str">
        <f t="shared" si="34"/>
        <v>1988-1990</v>
      </c>
      <c r="P1150">
        <v>8</v>
      </c>
      <c r="S1150" t="e">
        <f>IF(Q1150=R1150, NA, Q1150&amp;"-"&amp;R1150)</f>
        <v>#NAME?</v>
      </c>
      <c r="U1150">
        <v>209</v>
      </c>
      <c r="AG1150" t="s">
        <v>390</v>
      </c>
      <c r="AH1150" t="s">
        <v>390</v>
      </c>
      <c r="AI1150" t="s">
        <v>57</v>
      </c>
      <c r="AJ1150" t="s">
        <v>538</v>
      </c>
    </row>
    <row r="1151" spans="1:36" x14ac:dyDescent="0.25">
      <c r="A1151" t="s">
        <v>352</v>
      </c>
      <c r="B1151" t="s">
        <v>160</v>
      </c>
      <c r="C1151" t="s">
        <v>39</v>
      </c>
      <c r="F1151" t="s">
        <v>41</v>
      </c>
      <c r="G1151">
        <v>1985</v>
      </c>
      <c r="H1151">
        <v>6</v>
      </c>
      <c r="I1151" t="str">
        <f>VLOOKUP(H1151, 'vlookup for months'!$A$1:$B$12, 2, FALSE)</f>
        <v>Jun</v>
      </c>
      <c r="J1151">
        <v>1987</v>
      </c>
      <c r="K1151">
        <v>9</v>
      </c>
      <c r="L1151" t="str">
        <f>VLOOKUP(K1151, 'vlookup for months'!$A$1:$B$12, 2, FALSE)</f>
        <v>Sep</v>
      </c>
      <c r="M1151" t="str">
        <f t="shared" si="35"/>
        <v>Jun-Sep</v>
      </c>
      <c r="N1151" t="s">
        <v>588</v>
      </c>
      <c r="O1151" t="str">
        <f t="shared" si="34"/>
        <v>1985-1987</v>
      </c>
      <c r="P1151">
        <v>160</v>
      </c>
      <c r="S1151" t="e">
        <f>IF(Q1151=R1151, NA, Q1151&amp;"-"&amp;R1151)</f>
        <v>#NAME?</v>
      </c>
      <c r="AA1151">
        <v>64</v>
      </c>
      <c r="AG1151" t="s">
        <v>437</v>
      </c>
      <c r="AH1151" t="s">
        <v>437</v>
      </c>
      <c r="AI1151" t="s">
        <v>57</v>
      </c>
      <c r="AJ1151" t="s">
        <v>539</v>
      </c>
    </row>
    <row r="1152" spans="1:36" x14ac:dyDescent="0.25">
      <c r="A1152" t="s">
        <v>358</v>
      </c>
      <c r="B1152" t="s">
        <v>226</v>
      </c>
      <c r="C1152" t="s">
        <v>76</v>
      </c>
      <c r="D1152" t="s">
        <v>97</v>
      </c>
      <c r="E1152" t="s">
        <v>97</v>
      </c>
      <c r="F1152" t="s">
        <v>41</v>
      </c>
      <c r="G1152">
        <v>2010</v>
      </c>
      <c r="H1152">
        <v>3</v>
      </c>
      <c r="I1152" t="str">
        <f>VLOOKUP(H1152, 'vlookup for months'!$A$1:$B$12, 2, FALSE)</f>
        <v>Mar</v>
      </c>
      <c r="J1152">
        <v>2010</v>
      </c>
      <c r="K1152">
        <v>3</v>
      </c>
      <c r="L1152" t="str">
        <f>VLOOKUP(K1152, 'vlookup for months'!$A$1:$B$12, 2, FALSE)</f>
        <v>Mar</v>
      </c>
      <c r="M1152" t="str">
        <f t="shared" si="35"/>
        <v>Mar</v>
      </c>
      <c r="N1152" t="s">
        <v>567</v>
      </c>
      <c r="O1152">
        <f t="shared" si="34"/>
        <v>2010</v>
      </c>
      <c r="P1152">
        <v>105</v>
      </c>
      <c r="S1152" t="e">
        <f>IF(Q1152=R1152, NA, Q1152&amp;"-"&amp;R1152)</f>
        <v>#NAME?</v>
      </c>
      <c r="AA1152">
        <v>1.22</v>
      </c>
      <c r="AG1152" t="s">
        <v>516</v>
      </c>
      <c r="AI1152" t="s">
        <v>57</v>
      </c>
      <c r="AJ1152" t="s">
        <v>540</v>
      </c>
    </row>
    <row r="1153" spans="1:36" x14ac:dyDescent="0.25">
      <c r="A1153" t="s">
        <v>358</v>
      </c>
      <c r="B1153" t="s">
        <v>226</v>
      </c>
      <c r="C1153" t="s">
        <v>76</v>
      </c>
      <c r="F1153" t="s">
        <v>41</v>
      </c>
      <c r="G1153">
        <v>2010</v>
      </c>
      <c r="H1153">
        <v>2</v>
      </c>
      <c r="I1153" t="str">
        <f>VLOOKUP(H1153, 'vlookup for months'!$A$1:$B$12, 2, FALSE)</f>
        <v>Feb</v>
      </c>
      <c r="J1153">
        <v>2010</v>
      </c>
      <c r="K1153">
        <v>2</v>
      </c>
      <c r="L1153" t="str">
        <f>VLOOKUP(K1153, 'vlookup for months'!$A$1:$B$12, 2, FALSE)</f>
        <v>Feb</v>
      </c>
      <c r="M1153" t="str">
        <f t="shared" si="35"/>
        <v>Feb</v>
      </c>
      <c r="N1153" t="s">
        <v>577</v>
      </c>
      <c r="O1153">
        <f t="shared" si="34"/>
        <v>2010</v>
      </c>
      <c r="P1153">
        <v>189</v>
      </c>
      <c r="S1153" t="e">
        <f>IF(Q1153=R1153, NA, Q1153&amp;"-"&amp;R1153)</f>
        <v>#NAME?</v>
      </c>
      <c r="AA1153">
        <v>59.82</v>
      </c>
      <c r="AG1153" t="s">
        <v>541</v>
      </c>
      <c r="AI1153" t="s">
        <v>57</v>
      </c>
      <c r="AJ1153" t="s">
        <v>540</v>
      </c>
    </row>
    <row r="1154" spans="1:36" x14ac:dyDescent="0.25">
      <c r="A1154" t="s">
        <v>358</v>
      </c>
      <c r="B1154" t="s">
        <v>226</v>
      </c>
      <c r="C1154" t="s">
        <v>76</v>
      </c>
      <c r="F1154" t="s">
        <v>41</v>
      </c>
      <c r="G1154">
        <v>2010</v>
      </c>
      <c r="H1154">
        <v>2</v>
      </c>
      <c r="I1154" t="str">
        <f>VLOOKUP(H1154, 'vlookup for months'!$A$1:$B$12, 2, FALSE)</f>
        <v>Feb</v>
      </c>
      <c r="J1154">
        <v>2010</v>
      </c>
      <c r="K1154">
        <v>2</v>
      </c>
      <c r="L1154" t="str">
        <f>VLOOKUP(K1154, 'vlookup for months'!$A$1:$B$12, 2, FALSE)</f>
        <v>Feb</v>
      </c>
      <c r="M1154" t="str">
        <f t="shared" si="35"/>
        <v>Feb</v>
      </c>
      <c r="N1154" t="s">
        <v>577</v>
      </c>
      <c r="O1154">
        <f t="shared" si="34"/>
        <v>2010</v>
      </c>
      <c r="P1154">
        <v>41</v>
      </c>
      <c r="Q1154">
        <v>85</v>
      </c>
      <c r="R1154">
        <v>408</v>
      </c>
      <c r="S1154" t="str">
        <f>IF(Q1154=R1154, NA, Q1154&amp;"-"&amp;R1154)</f>
        <v>85-408</v>
      </c>
      <c r="T1154" t="s">
        <v>738</v>
      </c>
      <c r="U1154">
        <v>176.98</v>
      </c>
      <c r="V1154">
        <v>63.29</v>
      </c>
      <c r="AG1154" t="s">
        <v>541</v>
      </c>
      <c r="AI1154" t="s">
        <v>57</v>
      </c>
      <c r="AJ1154" t="s">
        <v>540</v>
      </c>
    </row>
    <row r="1155" spans="1:36" x14ac:dyDescent="0.25">
      <c r="A1155" t="s">
        <v>358</v>
      </c>
      <c r="B1155" t="s">
        <v>226</v>
      </c>
      <c r="C1155" t="s">
        <v>76</v>
      </c>
      <c r="F1155" t="s">
        <v>41</v>
      </c>
      <c r="G1155">
        <v>2006</v>
      </c>
      <c r="I1155" t="e">
        <f>VLOOKUP(H1155, 'vlookup for months'!$A$1:$B$12, 2, FALSE)</f>
        <v>#N/A</v>
      </c>
      <c r="J1155">
        <v>2007</v>
      </c>
      <c r="L1155" t="e">
        <f>VLOOKUP(K1155, 'vlookup for months'!$A$1:$B$12, 2, FALSE)</f>
        <v>#N/A</v>
      </c>
      <c r="M1155" t="e">
        <f t="shared" si="35"/>
        <v>#N/A</v>
      </c>
      <c r="O1155" t="str">
        <f t="shared" ref="O1155:O1218" si="36">IF(G1155=J1155, G1155, G1155&amp;"-"&amp;J1155)</f>
        <v>2006-2007</v>
      </c>
      <c r="P1155">
        <v>49</v>
      </c>
      <c r="S1155" t="e">
        <f>IF(Q1155=R1155, NA, Q1155&amp;"-"&amp;R1155)</f>
        <v>#NAME?</v>
      </c>
      <c r="AA1155">
        <v>31.05</v>
      </c>
      <c r="AG1155" t="s">
        <v>516</v>
      </c>
      <c r="AI1155" t="s">
        <v>57</v>
      </c>
      <c r="AJ1155" t="s">
        <v>540</v>
      </c>
    </row>
    <row r="1156" spans="1:36" x14ac:dyDescent="0.25">
      <c r="A1156" t="s">
        <v>352</v>
      </c>
      <c r="B1156" t="s">
        <v>393</v>
      </c>
      <c r="C1156" t="s">
        <v>54</v>
      </c>
      <c r="F1156" t="s">
        <v>41</v>
      </c>
      <c r="I1156" t="e">
        <f>VLOOKUP(H1156, 'vlookup for months'!$A$1:$B$12, 2, FALSE)</f>
        <v>#N/A</v>
      </c>
      <c r="L1156" t="e">
        <f>VLOOKUP(K1156, 'vlookup for months'!$A$1:$B$12, 2, FALSE)</f>
        <v>#N/A</v>
      </c>
      <c r="M1156" t="e">
        <f t="shared" ref="M1156:M1219" si="37">IF(I1156=L1156, L1156, I1156&amp;"-"&amp;L1156)</f>
        <v>#N/A</v>
      </c>
      <c r="O1156">
        <f t="shared" si="36"/>
        <v>0</v>
      </c>
      <c r="S1156" t="e">
        <f>IF(Q1156=R1156, NA, Q1156&amp;"-"&amp;R1156)</f>
        <v>#NAME?</v>
      </c>
      <c r="U1156">
        <v>70</v>
      </c>
      <c r="AJ1156" t="s">
        <v>542</v>
      </c>
    </row>
    <row r="1157" spans="1:36" x14ac:dyDescent="0.25">
      <c r="A1157" t="s">
        <v>352</v>
      </c>
      <c r="B1157" t="s">
        <v>478</v>
      </c>
      <c r="C1157" t="s">
        <v>54</v>
      </c>
      <c r="F1157" t="s">
        <v>41</v>
      </c>
      <c r="G1157">
        <v>1968</v>
      </c>
      <c r="I1157" t="e">
        <f>VLOOKUP(H1157, 'vlookup for months'!$A$1:$B$12, 2, FALSE)</f>
        <v>#N/A</v>
      </c>
      <c r="J1157">
        <v>1974</v>
      </c>
      <c r="L1157" t="e">
        <f>VLOOKUP(K1157, 'vlookup for months'!$A$1:$B$12, 2, FALSE)</f>
        <v>#N/A</v>
      </c>
      <c r="M1157" t="e">
        <f t="shared" si="37"/>
        <v>#N/A</v>
      </c>
      <c r="O1157" t="str">
        <f t="shared" si="36"/>
        <v>1968-1974</v>
      </c>
      <c r="P1157">
        <v>19</v>
      </c>
      <c r="S1157" t="e">
        <f>IF(Q1157=R1157, NA, Q1157&amp;"-"&amp;R1157)</f>
        <v>#NAME?</v>
      </c>
      <c r="AA1157">
        <v>32</v>
      </c>
      <c r="AG1157" t="s">
        <v>543</v>
      </c>
      <c r="AI1157" t="s">
        <v>57</v>
      </c>
      <c r="AJ1157" t="s">
        <v>544</v>
      </c>
    </row>
    <row r="1158" spans="1:36" x14ac:dyDescent="0.25">
      <c r="A1158" t="s">
        <v>352</v>
      </c>
      <c r="B1158" t="s">
        <v>226</v>
      </c>
      <c r="C1158" t="s">
        <v>54</v>
      </c>
      <c r="F1158" t="s">
        <v>41</v>
      </c>
      <c r="G1158">
        <v>1968</v>
      </c>
      <c r="I1158" t="e">
        <f>VLOOKUP(H1158, 'vlookup for months'!$A$1:$B$12, 2, FALSE)</f>
        <v>#N/A</v>
      </c>
      <c r="J1158">
        <v>1974</v>
      </c>
      <c r="L1158" t="e">
        <f>VLOOKUP(K1158, 'vlookup for months'!$A$1:$B$12, 2, FALSE)</f>
        <v>#N/A</v>
      </c>
      <c r="M1158" t="e">
        <f t="shared" si="37"/>
        <v>#N/A</v>
      </c>
      <c r="O1158" t="str">
        <f t="shared" si="36"/>
        <v>1968-1974</v>
      </c>
      <c r="P1158">
        <v>815</v>
      </c>
      <c r="S1158" t="e">
        <f>IF(Q1158=R1158, NA, Q1158&amp;"-"&amp;R1158)</f>
        <v>#NAME?</v>
      </c>
      <c r="AA1158">
        <v>28</v>
      </c>
      <c r="AG1158" t="s">
        <v>543</v>
      </c>
      <c r="AI1158" t="s">
        <v>57</v>
      </c>
      <c r="AJ1158" t="s">
        <v>544</v>
      </c>
    </row>
    <row r="1159" spans="1:36" x14ac:dyDescent="0.25">
      <c r="A1159" t="s">
        <v>352</v>
      </c>
      <c r="B1159" t="s">
        <v>393</v>
      </c>
      <c r="C1159" t="s">
        <v>54</v>
      </c>
      <c r="F1159" t="s">
        <v>41</v>
      </c>
      <c r="G1159">
        <v>1968</v>
      </c>
      <c r="I1159" t="e">
        <f>VLOOKUP(H1159, 'vlookup for months'!$A$1:$B$12, 2, FALSE)</f>
        <v>#N/A</v>
      </c>
      <c r="J1159">
        <v>1974</v>
      </c>
      <c r="L1159" t="e">
        <f>VLOOKUP(K1159, 'vlookup for months'!$A$1:$B$12, 2, FALSE)</f>
        <v>#N/A</v>
      </c>
      <c r="M1159" t="e">
        <f t="shared" si="37"/>
        <v>#N/A</v>
      </c>
      <c r="O1159" t="str">
        <f t="shared" si="36"/>
        <v>1968-1974</v>
      </c>
      <c r="P1159">
        <v>4416</v>
      </c>
      <c r="S1159" t="e">
        <f>IF(Q1159=R1159, NA, Q1159&amp;"-"&amp;R1159)</f>
        <v>#NAME?</v>
      </c>
      <c r="AA1159">
        <v>5.3</v>
      </c>
      <c r="AG1159" t="s">
        <v>374</v>
      </c>
      <c r="AI1159" t="s">
        <v>57</v>
      </c>
      <c r="AJ1159" t="s">
        <v>544</v>
      </c>
    </row>
    <row r="1160" spans="1:36" x14ac:dyDescent="0.25">
      <c r="A1160" t="s">
        <v>352</v>
      </c>
      <c r="B1160" t="s">
        <v>393</v>
      </c>
      <c r="C1160" t="s">
        <v>54</v>
      </c>
      <c r="F1160" t="s">
        <v>41</v>
      </c>
      <c r="G1160">
        <v>1968</v>
      </c>
      <c r="I1160" t="e">
        <f>VLOOKUP(H1160, 'vlookup for months'!$A$1:$B$12, 2, FALSE)</f>
        <v>#N/A</v>
      </c>
      <c r="J1160">
        <v>1974</v>
      </c>
      <c r="L1160" t="e">
        <f>VLOOKUP(K1160, 'vlookup for months'!$A$1:$B$12, 2, FALSE)</f>
        <v>#N/A</v>
      </c>
      <c r="M1160" t="e">
        <f t="shared" si="37"/>
        <v>#N/A</v>
      </c>
      <c r="O1160" t="str">
        <f t="shared" si="36"/>
        <v>1968-1974</v>
      </c>
      <c r="P1160">
        <v>3233</v>
      </c>
      <c r="S1160" t="e">
        <f>IF(Q1160=R1160, NA, Q1160&amp;"-"&amp;R1160)</f>
        <v>#NAME?</v>
      </c>
      <c r="AA1160">
        <v>0.3</v>
      </c>
      <c r="AG1160" t="s">
        <v>545</v>
      </c>
      <c r="AI1160" t="s">
        <v>57</v>
      </c>
      <c r="AJ1160" t="s">
        <v>544</v>
      </c>
    </row>
    <row r="1161" spans="1:36" x14ac:dyDescent="0.25">
      <c r="A1161" t="s">
        <v>362</v>
      </c>
      <c r="B1161" t="s">
        <v>393</v>
      </c>
      <c r="C1161" t="s">
        <v>54</v>
      </c>
      <c r="F1161" t="s">
        <v>41</v>
      </c>
      <c r="G1161">
        <v>1968</v>
      </c>
      <c r="I1161" t="e">
        <f>VLOOKUP(H1161, 'vlookup for months'!$A$1:$B$12, 2, FALSE)</f>
        <v>#N/A</v>
      </c>
      <c r="J1161">
        <v>1974</v>
      </c>
      <c r="L1161" t="e">
        <f>VLOOKUP(K1161, 'vlookup for months'!$A$1:$B$12, 2, FALSE)</f>
        <v>#N/A</v>
      </c>
      <c r="M1161" t="e">
        <f t="shared" si="37"/>
        <v>#N/A</v>
      </c>
      <c r="O1161" t="str">
        <f t="shared" si="36"/>
        <v>1968-1974</v>
      </c>
      <c r="P1161">
        <v>4416</v>
      </c>
      <c r="S1161" t="e">
        <f>IF(Q1161=R1161, NA, Q1161&amp;"-"&amp;R1161)</f>
        <v>#NAME?</v>
      </c>
      <c r="AA1161">
        <v>16.600000000000001</v>
      </c>
      <c r="AG1161" t="s">
        <v>374</v>
      </c>
      <c r="AI1161" t="s">
        <v>57</v>
      </c>
      <c r="AJ1161" t="s">
        <v>544</v>
      </c>
    </row>
    <row r="1162" spans="1:36" x14ac:dyDescent="0.25">
      <c r="A1162" t="s">
        <v>362</v>
      </c>
      <c r="B1162" t="s">
        <v>393</v>
      </c>
      <c r="C1162" t="s">
        <v>54</v>
      </c>
      <c r="F1162" t="s">
        <v>41</v>
      </c>
      <c r="G1162">
        <v>1968</v>
      </c>
      <c r="I1162" t="e">
        <f>VLOOKUP(H1162, 'vlookup for months'!$A$1:$B$12, 2, FALSE)</f>
        <v>#N/A</v>
      </c>
      <c r="J1162">
        <v>1974</v>
      </c>
      <c r="L1162" t="e">
        <f>VLOOKUP(K1162, 'vlookup for months'!$A$1:$B$12, 2, FALSE)</f>
        <v>#N/A</v>
      </c>
      <c r="M1162" t="e">
        <f t="shared" si="37"/>
        <v>#N/A</v>
      </c>
      <c r="O1162" t="str">
        <f t="shared" si="36"/>
        <v>1968-1974</v>
      </c>
      <c r="P1162">
        <v>3233</v>
      </c>
      <c r="S1162" t="e">
        <f>IF(Q1162=R1162, NA, Q1162&amp;"-"&amp;R1162)</f>
        <v>#NAME?</v>
      </c>
      <c r="AA1162">
        <v>20.6</v>
      </c>
      <c r="AG1162" t="s">
        <v>545</v>
      </c>
      <c r="AI1162" t="s">
        <v>57</v>
      </c>
      <c r="AJ1162" t="s">
        <v>544</v>
      </c>
    </row>
    <row r="1163" spans="1:36" x14ac:dyDescent="0.25">
      <c r="A1163" t="s">
        <v>352</v>
      </c>
      <c r="B1163" t="s">
        <v>393</v>
      </c>
      <c r="C1163" t="s">
        <v>54</v>
      </c>
      <c r="F1163" t="s">
        <v>41</v>
      </c>
      <c r="G1163">
        <v>1973</v>
      </c>
      <c r="I1163" t="e">
        <f>VLOOKUP(H1163, 'vlookup for months'!$A$1:$B$12, 2, FALSE)</f>
        <v>#N/A</v>
      </c>
      <c r="J1163">
        <v>1990</v>
      </c>
      <c r="L1163" t="e">
        <f>VLOOKUP(K1163, 'vlookup for months'!$A$1:$B$12, 2, FALSE)</f>
        <v>#N/A</v>
      </c>
      <c r="M1163" t="e">
        <f t="shared" si="37"/>
        <v>#N/A</v>
      </c>
      <c r="O1163" t="str">
        <f t="shared" si="36"/>
        <v>1973-1990</v>
      </c>
      <c r="P1163">
        <v>50</v>
      </c>
      <c r="Q1163">
        <v>18</v>
      </c>
      <c r="R1163">
        <v>273</v>
      </c>
      <c r="S1163" t="str">
        <f>IF(Q1163=R1163, NA, Q1163&amp;"-"&amp;R1163)</f>
        <v>18-273</v>
      </c>
      <c r="T1163" t="s">
        <v>739</v>
      </c>
      <c r="U1163">
        <v>184</v>
      </c>
      <c r="AG1163" t="s">
        <v>546</v>
      </c>
      <c r="AJ1163" t="s">
        <v>547</v>
      </c>
    </row>
    <row r="1164" spans="1:36" x14ac:dyDescent="0.25">
      <c r="A1164" t="s">
        <v>352</v>
      </c>
      <c r="B1164" t="s">
        <v>401</v>
      </c>
      <c r="C1164" t="s">
        <v>54</v>
      </c>
      <c r="F1164" t="s">
        <v>41</v>
      </c>
      <c r="G1164">
        <v>1973</v>
      </c>
      <c r="I1164" t="e">
        <f>VLOOKUP(H1164, 'vlookup for months'!$A$1:$B$12, 2, FALSE)</f>
        <v>#N/A</v>
      </c>
      <c r="J1164">
        <v>1990</v>
      </c>
      <c r="L1164" t="e">
        <f>VLOOKUP(K1164, 'vlookup for months'!$A$1:$B$12, 2, FALSE)</f>
        <v>#N/A</v>
      </c>
      <c r="M1164" t="e">
        <f t="shared" si="37"/>
        <v>#N/A</v>
      </c>
      <c r="O1164" t="str">
        <f t="shared" si="36"/>
        <v>1973-1990</v>
      </c>
      <c r="P1164">
        <v>1</v>
      </c>
      <c r="S1164" t="e">
        <f>IF(Q1164=R1164, NA, Q1164&amp;"-"&amp;R1164)</f>
        <v>#NAME?</v>
      </c>
      <c r="U1164">
        <v>75</v>
      </c>
      <c r="AG1164" t="s">
        <v>546</v>
      </c>
      <c r="AJ1164" t="s">
        <v>547</v>
      </c>
    </row>
    <row r="1165" spans="1:36" x14ac:dyDescent="0.25">
      <c r="A1165" t="s">
        <v>352</v>
      </c>
      <c r="B1165" t="s">
        <v>398</v>
      </c>
      <c r="C1165" t="s">
        <v>54</v>
      </c>
      <c r="F1165" t="s">
        <v>41</v>
      </c>
      <c r="G1165">
        <v>1973</v>
      </c>
      <c r="I1165" t="e">
        <f>VLOOKUP(H1165, 'vlookup for months'!$A$1:$B$12, 2, FALSE)</f>
        <v>#N/A</v>
      </c>
      <c r="J1165">
        <v>1990</v>
      </c>
      <c r="L1165" t="e">
        <f>VLOOKUP(K1165, 'vlookup for months'!$A$1:$B$12, 2, FALSE)</f>
        <v>#N/A</v>
      </c>
      <c r="M1165" t="e">
        <f t="shared" si="37"/>
        <v>#N/A</v>
      </c>
      <c r="O1165" t="str">
        <f t="shared" si="36"/>
        <v>1973-1990</v>
      </c>
      <c r="P1165">
        <v>2</v>
      </c>
      <c r="Q1165">
        <v>183</v>
      </c>
      <c r="R1165">
        <v>290</v>
      </c>
      <c r="S1165" t="str">
        <f>IF(Q1165=R1165, NA, Q1165&amp;"-"&amp;R1165)</f>
        <v>183-290</v>
      </c>
      <c r="T1165" t="s">
        <v>740</v>
      </c>
      <c r="U1165">
        <v>237</v>
      </c>
      <c r="AG1165" t="s">
        <v>546</v>
      </c>
      <c r="AJ1165" t="s">
        <v>547</v>
      </c>
    </row>
    <row r="1166" spans="1:36" x14ac:dyDescent="0.25">
      <c r="A1166" t="s">
        <v>352</v>
      </c>
      <c r="B1166" t="s">
        <v>478</v>
      </c>
      <c r="C1166" t="s">
        <v>54</v>
      </c>
      <c r="F1166" t="s">
        <v>41</v>
      </c>
      <c r="G1166">
        <v>1973</v>
      </c>
      <c r="I1166" t="e">
        <f>VLOOKUP(H1166, 'vlookup for months'!$A$1:$B$12, 2, FALSE)</f>
        <v>#N/A</v>
      </c>
      <c r="J1166">
        <v>1990</v>
      </c>
      <c r="L1166" t="e">
        <f>VLOOKUP(K1166, 'vlookup for months'!$A$1:$B$12, 2, FALSE)</f>
        <v>#N/A</v>
      </c>
      <c r="M1166" t="e">
        <f t="shared" si="37"/>
        <v>#N/A</v>
      </c>
      <c r="O1166" t="str">
        <f t="shared" si="36"/>
        <v>1973-1990</v>
      </c>
      <c r="P1166">
        <v>1</v>
      </c>
      <c r="S1166" t="e">
        <f>IF(Q1166=R1166, NA, Q1166&amp;"-"&amp;R1166)</f>
        <v>#NAME?</v>
      </c>
      <c r="U1166">
        <v>208</v>
      </c>
      <c r="AG1166" t="s">
        <v>546</v>
      </c>
      <c r="AJ1166" t="s">
        <v>547</v>
      </c>
    </row>
    <row r="1167" spans="1:36" x14ac:dyDescent="0.25">
      <c r="A1167" t="s">
        <v>352</v>
      </c>
      <c r="B1167" t="s">
        <v>365</v>
      </c>
      <c r="C1167" t="s">
        <v>54</v>
      </c>
      <c r="F1167" t="s">
        <v>41</v>
      </c>
      <c r="G1167">
        <v>1973</v>
      </c>
      <c r="I1167" t="e">
        <f>VLOOKUP(H1167, 'vlookup for months'!$A$1:$B$12, 2, FALSE)</f>
        <v>#N/A</v>
      </c>
      <c r="J1167">
        <v>1990</v>
      </c>
      <c r="L1167" t="e">
        <f>VLOOKUP(K1167, 'vlookup for months'!$A$1:$B$12, 2, FALSE)</f>
        <v>#N/A</v>
      </c>
      <c r="M1167" t="e">
        <f t="shared" si="37"/>
        <v>#N/A</v>
      </c>
      <c r="O1167" t="str">
        <f t="shared" si="36"/>
        <v>1973-1990</v>
      </c>
      <c r="P1167">
        <v>8</v>
      </c>
      <c r="Q1167">
        <v>104</v>
      </c>
      <c r="R1167">
        <v>279</v>
      </c>
      <c r="S1167" t="str">
        <f>IF(Q1167=R1167, NA, Q1167&amp;"-"&amp;R1167)</f>
        <v>104-279</v>
      </c>
      <c r="T1167" t="s">
        <v>741</v>
      </c>
      <c r="U1167">
        <v>235</v>
      </c>
      <c r="AG1167" t="s">
        <v>546</v>
      </c>
      <c r="AJ1167" t="s">
        <v>547</v>
      </c>
    </row>
    <row r="1168" spans="1:36" x14ac:dyDescent="0.25">
      <c r="A1168" t="s">
        <v>352</v>
      </c>
      <c r="B1168" t="s">
        <v>399</v>
      </c>
      <c r="C1168" t="s">
        <v>54</v>
      </c>
      <c r="F1168" t="s">
        <v>41</v>
      </c>
      <c r="G1168">
        <v>1973</v>
      </c>
      <c r="I1168" t="e">
        <f>VLOOKUP(H1168, 'vlookup for months'!$A$1:$B$12, 2, FALSE)</f>
        <v>#N/A</v>
      </c>
      <c r="J1168">
        <v>1990</v>
      </c>
      <c r="L1168" t="e">
        <f>VLOOKUP(K1168, 'vlookup for months'!$A$1:$B$12, 2, FALSE)</f>
        <v>#N/A</v>
      </c>
      <c r="M1168" t="e">
        <f t="shared" si="37"/>
        <v>#N/A</v>
      </c>
      <c r="O1168" t="str">
        <f t="shared" si="36"/>
        <v>1973-1990</v>
      </c>
      <c r="P1168">
        <v>12</v>
      </c>
      <c r="Q1168">
        <v>121</v>
      </c>
      <c r="R1168">
        <v>319</v>
      </c>
      <c r="S1168" t="str">
        <f>IF(Q1168=R1168, NA, Q1168&amp;"-"&amp;R1168)</f>
        <v>121-319</v>
      </c>
      <c r="T1168" t="s">
        <v>742</v>
      </c>
      <c r="U1168">
        <v>234</v>
      </c>
      <c r="AG1168" t="s">
        <v>546</v>
      </c>
      <c r="AJ1168" t="s">
        <v>547</v>
      </c>
    </row>
    <row r="1169" spans="1:36" x14ac:dyDescent="0.25">
      <c r="A1169" t="s">
        <v>352</v>
      </c>
      <c r="B1169" t="s">
        <v>397</v>
      </c>
      <c r="C1169" t="s">
        <v>54</v>
      </c>
      <c r="F1169" t="s">
        <v>41</v>
      </c>
      <c r="G1169">
        <v>1973</v>
      </c>
      <c r="I1169" t="e">
        <f>VLOOKUP(H1169, 'vlookup for months'!$A$1:$B$12, 2, FALSE)</f>
        <v>#N/A</v>
      </c>
      <c r="J1169">
        <v>1990</v>
      </c>
      <c r="L1169" t="e">
        <f>VLOOKUP(K1169, 'vlookup for months'!$A$1:$B$12, 2, FALSE)</f>
        <v>#N/A</v>
      </c>
      <c r="M1169" t="e">
        <f t="shared" si="37"/>
        <v>#N/A</v>
      </c>
      <c r="O1169" t="str">
        <f t="shared" si="36"/>
        <v>1973-1990</v>
      </c>
      <c r="P1169">
        <v>5</v>
      </c>
      <c r="Q1169">
        <v>144</v>
      </c>
      <c r="R1169">
        <v>255</v>
      </c>
      <c r="S1169" t="str">
        <f>IF(Q1169=R1169, NA, Q1169&amp;"-"&amp;R1169)</f>
        <v>144-255</v>
      </c>
      <c r="T1169" t="s">
        <v>743</v>
      </c>
      <c r="U1169">
        <v>213</v>
      </c>
      <c r="AG1169" t="s">
        <v>546</v>
      </c>
      <c r="AJ1169" t="s">
        <v>547</v>
      </c>
    </row>
    <row r="1170" spans="1:36" x14ac:dyDescent="0.25">
      <c r="A1170" t="s">
        <v>352</v>
      </c>
      <c r="B1170" t="s">
        <v>391</v>
      </c>
      <c r="C1170" t="s">
        <v>76</v>
      </c>
      <c r="F1170" t="s">
        <v>41</v>
      </c>
      <c r="G1170">
        <v>1973</v>
      </c>
      <c r="I1170" t="e">
        <f>VLOOKUP(H1170, 'vlookup for months'!$A$1:$B$12, 2, FALSE)</f>
        <v>#N/A</v>
      </c>
      <c r="J1170">
        <v>1990</v>
      </c>
      <c r="L1170" t="e">
        <f>VLOOKUP(K1170, 'vlookup for months'!$A$1:$B$12, 2, FALSE)</f>
        <v>#N/A</v>
      </c>
      <c r="M1170" t="e">
        <f t="shared" si="37"/>
        <v>#N/A</v>
      </c>
      <c r="O1170" t="str">
        <f t="shared" si="36"/>
        <v>1973-1990</v>
      </c>
      <c r="P1170">
        <v>3</v>
      </c>
      <c r="Q1170">
        <v>225</v>
      </c>
      <c r="R1170">
        <v>281</v>
      </c>
      <c r="S1170" t="str">
        <f>IF(Q1170=R1170, NA, Q1170&amp;"-"&amp;R1170)</f>
        <v>225-281</v>
      </c>
      <c r="T1170" t="s">
        <v>744</v>
      </c>
      <c r="U1170">
        <v>251</v>
      </c>
      <c r="AG1170" t="s">
        <v>546</v>
      </c>
      <c r="AJ1170" t="s">
        <v>547</v>
      </c>
    </row>
    <row r="1171" spans="1:36" x14ac:dyDescent="0.25">
      <c r="A1171" t="s">
        <v>352</v>
      </c>
      <c r="B1171" t="s">
        <v>226</v>
      </c>
      <c r="C1171" t="s">
        <v>76</v>
      </c>
      <c r="F1171" t="s">
        <v>41</v>
      </c>
      <c r="G1171">
        <v>1973</v>
      </c>
      <c r="I1171" t="e">
        <f>VLOOKUP(H1171, 'vlookup for months'!$A$1:$B$12, 2, FALSE)</f>
        <v>#N/A</v>
      </c>
      <c r="J1171">
        <v>1990</v>
      </c>
      <c r="L1171" t="e">
        <f>VLOOKUP(K1171, 'vlookup for months'!$A$1:$B$12, 2, FALSE)</f>
        <v>#N/A</v>
      </c>
      <c r="M1171" t="e">
        <f t="shared" si="37"/>
        <v>#N/A</v>
      </c>
      <c r="O1171" t="str">
        <f t="shared" si="36"/>
        <v>1973-1990</v>
      </c>
      <c r="P1171">
        <v>46</v>
      </c>
      <c r="Q1171">
        <v>25</v>
      </c>
      <c r="R1171">
        <v>309</v>
      </c>
      <c r="S1171" t="str">
        <f>IF(Q1171=R1171, NA, Q1171&amp;"-"&amp;R1171)</f>
        <v>25-309</v>
      </c>
      <c r="T1171" t="s">
        <v>745</v>
      </c>
      <c r="U1171">
        <v>233</v>
      </c>
      <c r="AG1171" t="s">
        <v>546</v>
      </c>
      <c r="AJ1171" t="s">
        <v>547</v>
      </c>
    </row>
    <row r="1172" spans="1:36" x14ac:dyDescent="0.25">
      <c r="A1172" t="s">
        <v>352</v>
      </c>
      <c r="B1172" t="s">
        <v>548</v>
      </c>
      <c r="C1172" t="s">
        <v>76</v>
      </c>
      <c r="G1172">
        <v>1973</v>
      </c>
      <c r="I1172" t="e">
        <f>VLOOKUP(H1172, 'vlookup for months'!$A$1:$B$12, 2, FALSE)</f>
        <v>#N/A</v>
      </c>
      <c r="J1172">
        <v>1990</v>
      </c>
      <c r="L1172" t="e">
        <f>VLOOKUP(K1172, 'vlookup for months'!$A$1:$B$12, 2, FALSE)</f>
        <v>#N/A</v>
      </c>
      <c r="M1172" t="e">
        <f t="shared" si="37"/>
        <v>#N/A</v>
      </c>
      <c r="O1172" t="str">
        <f t="shared" si="36"/>
        <v>1973-1990</v>
      </c>
      <c r="P1172">
        <v>4</v>
      </c>
      <c r="Q1172">
        <v>144</v>
      </c>
      <c r="R1172">
        <v>259</v>
      </c>
      <c r="S1172" t="str">
        <f>IF(Q1172=R1172, NA, Q1172&amp;"-"&amp;R1172)</f>
        <v>144-259</v>
      </c>
      <c r="T1172" t="s">
        <v>746</v>
      </c>
      <c r="U1172">
        <v>220</v>
      </c>
      <c r="AG1172" t="s">
        <v>546</v>
      </c>
      <c r="AJ1172" t="s">
        <v>547</v>
      </c>
    </row>
    <row r="1173" spans="1:36" x14ac:dyDescent="0.25">
      <c r="A1173" t="s">
        <v>352</v>
      </c>
      <c r="B1173" t="s">
        <v>400</v>
      </c>
      <c r="C1173" t="s">
        <v>54</v>
      </c>
      <c r="F1173" t="s">
        <v>41</v>
      </c>
      <c r="G1173">
        <v>1973</v>
      </c>
      <c r="I1173" t="e">
        <f>VLOOKUP(H1173, 'vlookup for months'!$A$1:$B$12, 2, FALSE)</f>
        <v>#N/A</v>
      </c>
      <c r="J1173">
        <v>1990</v>
      </c>
      <c r="L1173" t="e">
        <f>VLOOKUP(K1173, 'vlookup for months'!$A$1:$B$12, 2, FALSE)</f>
        <v>#N/A</v>
      </c>
      <c r="M1173" t="e">
        <f t="shared" si="37"/>
        <v>#N/A</v>
      </c>
      <c r="O1173" t="str">
        <f t="shared" si="36"/>
        <v>1973-1990</v>
      </c>
      <c r="P1173">
        <v>9</v>
      </c>
      <c r="Q1173">
        <v>195.5</v>
      </c>
      <c r="R1173">
        <v>285.5</v>
      </c>
      <c r="S1173" t="str">
        <f>IF(Q1173=R1173, NA, Q1173&amp;"-"&amp;R1173)</f>
        <v>195.5-285.5</v>
      </c>
      <c r="T1173" t="s">
        <v>747</v>
      </c>
      <c r="U1173">
        <v>259</v>
      </c>
      <c r="AG1173" t="s">
        <v>546</v>
      </c>
      <c r="AJ1173" t="s">
        <v>547</v>
      </c>
    </row>
    <row r="1174" spans="1:36" x14ac:dyDescent="0.25">
      <c r="A1174" t="s">
        <v>352</v>
      </c>
      <c r="B1174" t="s">
        <v>392</v>
      </c>
      <c r="C1174" t="s">
        <v>54</v>
      </c>
      <c r="F1174" t="s">
        <v>41</v>
      </c>
      <c r="G1174">
        <v>1973</v>
      </c>
      <c r="I1174" t="e">
        <f>VLOOKUP(H1174, 'vlookup for months'!$A$1:$B$12, 2, FALSE)</f>
        <v>#N/A</v>
      </c>
      <c r="J1174">
        <v>1990</v>
      </c>
      <c r="L1174" t="e">
        <f>VLOOKUP(K1174, 'vlookup for months'!$A$1:$B$12, 2, FALSE)</f>
        <v>#N/A</v>
      </c>
      <c r="M1174" t="e">
        <f t="shared" si="37"/>
        <v>#N/A</v>
      </c>
      <c r="O1174" t="str">
        <f t="shared" si="36"/>
        <v>1973-1990</v>
      </c>
      <c r="P1174">
        <v>89</v>
      </c>
      <c r="Q1174">
        <v>16.5</v>
      </c>
      <c r="R1174">
        <v>328</v>
      </c>
      <c r="S1174" t="str">
        <f>IF(Q1174=R1174, NA, Q1174&amp;"-"&amp;R1174)</f>
        <v>16.5-328</v>
      </c>
      <c r="T1174" t="s">
        <v>748</v>
      </c>
      <c r="U1174">
        <v>233</v>
      </c>
      <c r="AG1174" t="s">
        <v>546</v>
      </c>
      <c r="AJ1174" t="s">
        <v>547</v>
      </c>
    </row>
    <row r="1175" spans="1:36" x14ac:dyDescent="0.25">
      <c r="A1175" t="s">
        <v>363</v>
      </c>
      <c r="B1175" t="s">
        <v>427</v>
      </c>
      <c r="C1175" t="s">
        <v>54</v>
      </c>
      <c r="F1175" t="s">
        <v>33</v>
      </c>
      <c r="G1175">
        <v>1973</v>
      </c>
      <c r="I1175" t="e">
        <f>VLOOKUP(H1175, 'vlookup for months'!$A$1:$B$12, 2, FALSE)</f>
        <v>#N/A</v>
      </c>
      <c r="J1175">
        <v>1990</v>
      </c>
      <c r="L1175" t="e">
        <f>VLOOKUP(K1175, 'vlookup for months'!$A$1:$B$12, 2, FALSE)</f>
        <v>#N/A</v>
      </c>
      <c r="M1175" t="e">
        <f t="shared" si="37"/>
        <v>#N/A</v>
      </c>
      <c r="O1175" t="str">
        <f t="shared" si="36"/>
        <v>1973-1990</v>
      </c>
      <c r="P1175">
        <v>1</v>
      </c>
      <c r="S1175" t="e">
        <f>IF(Q1175=R1175, NA, Q1175&amp;"-"&amp;R1175)</f>
        <v>#NAME?</v>
      </c>
      <c r="U1175">
        <v>47</v>
      </c>
      <c r="AG1175" t="s">
        <v>546</v>
      </c>
      <c r="AJ1175" t="s">
        <v>547</v>
      </c>
    </row>
    <row r="1176" spans="1:36" x14ac:dyDescent="0.25">
      <c r="A1176" t="s">
        <v>363</v>
      </c>
      <c r="B1176" t="s">
        <v>401</v>
      </c>
      <c r="C1176" t="s">
        <v>54</v>
      </c>
      <c r="F1176" t="s">
        <v>41</v>
      </c>
      <c r="G1176">
        <v>1973</v>
      </c>
      <c r="I1176" t="e">
        <f>VLOOKUP(H1176, 'vlookup for months'!$A$1:$B$12, 2, FALSE)</f>
        <v>#N/A</v>
      </c>
      <c r="J1176">
        <v>1990</v>
      </c>
      <c r="L1176" t="e">
        <f>VLOOKUP(K1176, 'vlookup for months'!$A$1:$B$12, 2, FALSE)</f>
        <v>#N/A</v>
      </c>
      <c r="M1176" t="e">
        <f t="shared" si="37"/>
        <v>#N/A</v>
      </c>
      <c r="O1176" t="str">
        <f t="shared" si="36"/>
        <v>1973-1990</v>
      </c>
      <c r="P1176">
        <v>1</v>
      </c>
      <c r="S1176" t="e">
        <f>IF(Q1176=R1176, NA, Q1176&amp;"-"&amp;R1176)</f>
        <v>#NAME?</v>
      </c>
      <c r="U1176">
        <v>12.5</v>
      </c>
      <c r="AG1176" t="s">
        <v>546</v>
      </c>
      <c r="AJ1176" t="s">
        <v>547</v>
      </c>
    </row>
    <row r="1177" spans="1:36" x14ac:dyDescent="0.25">
      <c r="A1177" t="s">
        <v>363</v>
      </c>
      <c r="B1177" t="s">
        <v>393</v>
      </c>
      <c r="C1177" t="s">
        <v>54</v>
      </c>
      <c r="F1177" t="s">
        <v>41</v>
      </c>
      <c r="G1177">
        <v>1973</v>
      </c>
      <c r="I1177" t="e">
        <f>VLOOKUP(H1177, 'vlookup for months'!$A$1:$B$12, 2, FALSE)</f>
        <v>#N/A</v>
      </c>
      <c r="J1177">
        <v>1990</v>
      </c>
      <c r="L1177" t="e">
        <f>VLOOKUP(K1177, 'vlookup for months'!$A$1:$B$12, 2, FALSE)</f>
        <v>#N/A</v>
      </c>
      <c r="M1177" t="e">
        <f t="shared" si="37"/>
        <v>#N/A</v>
      </c>
      <c r="O1177" t="str">
        <f t="shared" si="36"/>
        <v>1973-1990</v>
      </c>
      <c r="P1177">
        <v>1</v>
      </c>
      <c r="S1177" t="e">
        <f>IF(Q1177=R1177, NA, Q1177&amp;"-"&amp;R1177)</f>
        <v>#NAME?</v>
      </c>
      <c r="U1177">
        <v>141</v>
      </c>
      <c r="AG1177" t="s">
        <v>546</v>
      </c>
      <c r="AJ1177" t="s">
        <v>547</v>
      </c>
    </row>
    <row r="1178" spans="1:36" x14ac:dyDescent="0.25">
      <c r="A1178" t="s">
        <v>363</v>
      </c>
      <c r="B1178" t="s">
        <v>549</v>
      </c>
      <c r="C1178" t="s">
        <v>54</v>
      </c>
      <c r="G1178">
        <v>1973</v>
      </c>
      <c r="I1178" t="e">
        <f>VLOOKUP(H1178, 'vlookup for months'!$A$1:$B$12, 2, FALSE)</f>
        <v>#N/A</v>
      </c>
      <c r="J1178">
        <v>1990</v>
      </c>
      <c r="L1178" t="e">
        <f>VLOOKUP(K1178, 'vlookup for months'!$A$1:$B$12, 2, FALSE)</f>
        <v>#N/A</v>
      </c>
      <c r="M1178" t="e">
        <f t="shared" si="37"/>
        <v>#N/A</v>
      </c>
      <c r="O1178" t="str">
        <f t="shared" si="36"/>
        <v>1973-1990</v>
      </c>
      <c r="P1178">
        <v>7</v>
      </c>
      <c r="Q1178">
        <v>65</v>
      </c>
      <c r="R1178">
        <v>173</v>
      </c>
      <c r="S1178" t="str">
        <f>IF(Q1178=R1178, NA, Q1178&amp;"-"&amp;R1178)</f>
        <v>65-173</v>
      </c>
      <c r="T1178" t="s">
        <v>749</v>
      </c>
      <c r="U1178">
        <v>129</v>
      </c>
      <c r="AG1178" t="s">
        <v>546</v>
      </c>
      <c r="AJ1178" t="s">
        <v>547</v>
      </c>
    </row>
    <row r="1179" spans="1:36" x14ac:dyDescent="0.25">
      <c r="A1179" t="s">
        <v>363</v>
      </c>
      <c r="B1179" t="s">
        <v>398</v>
      </c>
      <c r="C1179" t="s">
        <v>54</v>
      </c>
      <c r="F1179" t="s">
        <v>41</v>
      </c>
      <c r="G1179">
        <v>1973</v>
      </c>
      <c r="I1179" t="e">
        <f>VLOOKUP(H1179, 'vlookup for months'!$A$1:$B$12, 2, FALSE)</f>
        <v>#N/A</v>
      </c>
      <c r="J1179">
        <v>1990</v>
      </c>
      <c r="L1179" t="e">
        <f>VLOOKUP(K1179, 'vlookup for months'!$A$1:$B$12, 2, FALSE)</f>
        <v>#N/A</v>
      </c>
      <c r="M1179" t="e">
        <f t="shared" si="37"/>
        <v>#N/A</v>
      </c>
      <c r="O1179" t="str">
        <f t="shared" si="36"/>
        <v>1973-1990</v>
      </c>
      <c r="P1179">
        <v>1</v>
      </c>
      <c r="S1179" t="e">
        <f>IF(Q1179=R1179, NA, Q1179&amp;"-"&amp;R1179)</f>
        <v>#NAME?</v>
      </c>
      <c r="U1179">
        <v>171</v>
      </c>
      <c r="AG1179" t="s">
        <v>546</v>
      </c>
      <c r="AJ1179" t="s">
        <v>547</v>
      </c>
    </row>
    <row r="1180" spans="1:36" x14ac:dyDescent="0.25">
      <c r="A1180" t="s">
        <v>363</v>
      </c>
      <c r="B1180" t="s">
        <v>478</v>
      </c>
      <c r="C1180" t="s">
        <v>54</v>
      </c>
      <c r="F1180" t="s">
        <v>41</v>
      </c>
      <c r="G1180">
        <v>1973</v>
      </c>
      <c r="I1180" t="e">
        <f>VLOOKUP(H1180, 'vlookup for months'!$A$1:$B$12, 2, FALSE)</f>
        <v>#N/A</v>
      </c>
      <c r="J1180">
        <v>1990</v>
      </c>
      <c r="L1180" t="e">
        <f>VLOOKUP(K1180, 'vlookup for months'!$A$1:$B$12, 2, FALSE)</f>
        <v>#N/A</v>
      </c>
      <c r="M1180" t="e">
        <f t="shared" si="37"/>
        <v>#N/A</v>
      </c>
      <c r="O1180" t="str">
        <f t="shared" si="36"/>
        <v>1973-1990</v>
      </c>
      <c r="P1180">
        <v>2</v>
      </c>
      <c r="Q1180">
        <v>171</v>
      </c>
      <c r="R1180">
        <v>193</v>
      </c>
      <c r="S1180" t="str">
        <f>IF(Q1180=R1180, NA, Q1180&amp;"-"&amp;R1180)</f>
        <v>171-193</v>
      </c>
      <c r="T1180" t="s">
        <v>750</v>
      </c>
      <c r="U1180">
        <v>182</v>
      </c>
      <c r="AG1180" t="s">
        <v>546</v>
      </c>
      <c r="AJ1180" t="s">
        <v>547</v>
      </c>
    </row>
    <row r="1181" spans="1:36" x14ac:dyDescent="0.25">
      <c r="A1181" t="s">
        <v>363</v>
      </c>
      <c r="B1181" t="s">
        <v>406</v>
      </c>
      <c r="C1181" t="s">
        <v>54</v>
      </c>
      <c r="F1181" t="s">
        <v>41</v>
      </c>
      <c r="G1181">
        <v>1973</v>
      </c>
      <c r="I1181" t="e">
        <f>VLOOKUP(H1181, 'vlookup for months'!$A$1:$B$12, 2, FALSE)</f>
        <v>#N/A</v>
      </c>
      <c r="J1181">
        <v>1990</v>
      </c>
      <c r="L1181" t="e">
        <f>VLOOKUP(K1181, 'vlookup for months'!$A$1:$B$12, 2, FALSE)</f>
        <v>#N/A</v>
      </c>
      <c r="M1181" t="e">
        <f t="shared" si="37"/>
        <v>#N/A</v>
      </c>
      <c r="O1181" t="str">
        <f t="shared" si="36"/>
        <v>1973-1990</v>
      </c>
      <c r="P1181">
        <v>1</v>
      </c>
      <c r="S1181" t="e">
        <f>IF(Q1181=R1181, NA, Q1181&amp;"-"&amp;R1181)</f>
        <v>#NAME?</v>
      </c>
      <c r="U1181">
        <v>122</v>
      </c>
      <c r="AG1181" t="s">
        <v>546</v>
      </c>
      <c r="AJ1181" t="s">
        <v>547</v>
      </c>
    </row>
    <row r="1182" spans="1:36" x14ac:dyDescent="0.25">
      <c r="A1182" t="s">
        <v>363</v>
      </c>
      <c r="B1182" t="s">
        <v>365</v>
      </c>
      <c r="C1182" t="s">
        <v>54</v>
      </c>
      <c r="F1182" t="s">
        <v>41</v>
      </c>
      <c r="G1182">
        <v>1973</v>
      </c>
      <c r="I1182" t="e">
        <f>VLOOKUP(H1182, 'vlookup for months'!$A$1:$B$12, 2, FALSE)</f>
        <v>#N/A</v>
      </c>
      <c r="J1182">
        <v>1990</v>
      </c>
      <c r="L1182" t="e">
        <f>VLOOKUP(K1182, 'vlookup for months'!$A$1:$B$12, 2, FALSE)</f>
        <v>#N/A</v>
      </c>
      <c r="M1182" t="e">
        <f t="shared" si="37"/>
        <v>#N/A</v>
      </c>
      <c r="O1182" t="str">
        <f t="shared" si="36"/>
        <v>1973-1990</v>
      </c>
      <c r="P1182">
        <v>7</v>
      </c>
      <c r="Q1182">
        <v>26</v>
      </c>
      <c r="R1182">
        <v>231.5</v>
      </c>
      <c r="S1182" t="str">
        <f>IF(Q1182=R1182, NA, Q1182&amp;"-"&amp;R1182)</f>
        <v>26-231.5</v>
      </c>
      <c r="T1182" t="s">
        <v>751</v>
      </c>
      <c r="U1182">
        <v>153</v>
      </c>
      <c r="AG1182" t="s">
        <v>546</v>
      </c>
      <c r="AJ1182" t="s">
        <v>547</v>
      </c>
    </row>
    <row r="1183" spans="1:36" x14ac:dyDescent="0.25">
      <c r="A1183" t="s">
        <v>363</v>
      </c>
      <c r="B1183" t="s">
        <v>399</v>
      </c>
      <c r="C1183" t="s">
        <v>54</v>
      </c>
      <c r="F1183" t="s">
        <v>41</v>
      </c>
      <c r="G1183">
        <v>1973</v>
      </c>
      <c r="I1183" t="e">
        <f>VLOOKUP(H1183, 'vlookup for months'!$A$1:$B$12, 2, FALSE)</f>
        <v>#N/A</v>
      </c>
      <c r="J1183">
        <v>1990</v>
      </c>
      <c r="L1183" t="e">
        <f>VLOOKUP(K1183, 'vlookup for months'!$A$1:$B$12, 2, FALSE)</f>
        <v>#N/A</v>
      </c>
      <c r="M1183" t="e">
        <f t="shared" si="37"/>
        <v>#N/A</v>
      </c>
      <c r="O1183" t="str">
        <f t="shared" si="36"/>
        <v>1973-1990</v>
      </c>
      <c r="P1183">
        <v>17</v>
      </c>
      <c r="Q1183">
        <v>12.5</v>
      </c>
      <c r="R1183">
        <v>280.5</v>
      </c>
      <c r="S1183" t="str">
        <f>IF(Q1183=R1183, NA, Q1183&amp;"-"&amp;R1183)</f>
        <v>12.5-280.5</v>
      </c>
      <c r="T1183" t="s">
        <v>752</v>
      </c>
      <c r="U1183">
        <v>180.5</v>
      </c>
      <c r="AG1183" t="s">
        <v>546</v>
      </c>
      <c r="AJ1183" t="s">
        <v>547</v>
      </c>
    </row>
    <row r="1184" spans="1:36" x14ac:dyDescent="0.25">
      <c r="A1184" t="s">
        <v>363</v>
      </c>
      <c r="B1184" t="s">
        <v>397</v>
      </c>
      <c r="C1184" t="s">
        <v>54</v>
      </c>
      <c r="F1184" t="s">
        <v>41</v>
      </c>
      <c r="G1184">
        <v>1973</v>
      </c>
      <c r="I1184" t="e">
        <f>VLOOKUP(H1184, 'vlookup for months'!$A$1:$B$12, 2, FALSE)</f>
        <v>#N/A</v>
      </c>
      <c r="J1184">
        <v>1990</v>
      </c>
      <c r="L1184" t="e">
        <f>VLOOKUP(K1184, 'vlookup for months'!$A$1:$B$12, 2, FALSE)</f>
        <v>#N/A</v>
      </c>
      <c r="M1184" t="e">
        <f t="shared" si="37"/>
        <v>#N/A</v>
      </c>
      <c r="O1184" t="str">
        <f t="shared" si="36"/>
        <v>1973-1990</v>
      </c>
      <c r="P1184">
        <v>1</v>
      </c>
      <c r="S1184" t="e">
        <f>IF(Q1184=R1184, NA, Q1184&amp;"-"&amp;R1184)</f>
        <v>#NAME?</v>
      </c>
      <c r="U1184">
        <v>140.80000000000001</v>
      </c>
      <c r="AG1184" t="s">
        <v>546</v>
      </c>
      <c r="AJ1184" t="s">
        <v>547</v>
      </c>
    </row>
    <row r="1185" spans="1:36" x14ac:dyDescent="0.25">
      <c r="A1185" t="s">
        <v>363</v>
      </c>
      <c r="B1185" t="s">
        <v>391</v>
      </c>
      <c r="C1185" t="s">
        <v>76</v>
      </c>
      <c r="F1185" t="s">
        <v>41</v>
      </c>
      <c r="G1185">
        <v>1973</v>
      </c>
      <c r="I1185" t="e">
        <f>VLOOKUP(H1185, 'vlookup for months'!$A$1:$B$12, 2, FALSE)</f>
        <v>#N/A</v>
      </c>
      <c r="J1185">
        <v>1990</v>
      </c>
      <c r="L1185" t="e">
        <f>VLOOKUP(K1185, 'vlookup for months'!$A$1:$B$12, 2, FALSE)</f>
        <v>#N/A</v>
      </c>
      <c r="M1185" t="e">
        <f t="shared" si="37"/>
        <v>#N/A</v>
      </c>
      <c r="O1185" t="str">
        <f t="shared" si="36"/>
        <v>1973-1990</v>
      </c>
      <c r="P1185">
        <v>2</v>
      </c>
      <c r="Q1185">
        <v>39.6</v>
      </c>
      <c r="R1185">
        <v>231.5</v>
      </c>
      <c r="S1185" t="str">
        <f>IF(Q1185=R1185, NA, Q1185&amp;"-"&amp;R1185)</f>
        <v>39.6-231.5</v>
      </c>
      <c r="T1185" t="s">
        <v>753</v>
      </c>
      <c r="U1185">
        <v>135.5</v>
      </c>
      <c r="AG1185" t="s">
        <v>546</v>
      </c>
      <c r="AJ1185" t="s">
        <v>547</v>
      </c>
    </row>
    <row r="1186" spans="1:36" x14ac:dyDescent="0.25">
      <c r="A1186" t="s">
        <v>363</v>
      </c>
      <c r="B1186" t="s">
        <v>226</v>
      </c>
      <c r="C1186" t="s">
        <v>76</v>
      </c>
      <c r="F1186" t="s">
        <v>41</v>
      </c>
      <c r="G1186">
        <v>1973</v>
      </c>
      <c r="I1186" t="e">
        <f>VLOOKUP(H1186, 'vlookup for months'!$A$1:$B$12, 2, FALSE)</f>
        <v>#N/A</v>
      </c>
      <c r="J1186">
        <v>1990</v>
      </c>
      <c r="L1186" t="e">
        <f>VLOOKUP(K1186, 'vlookup for months'!$A$1:$B$12, 2, FALSE)</f>
        <v>#N/A</v>
      </c>
      <c r="M1186" t="e">
        <f t="shared" si="37"/>
        <v>#N/A</v>
      </c>
      <c r="O1186" t="str">
        <f t="shared" si="36"/>
        <v>1973-1990</v>
      </c>
      <c r="P1186">
        <v>7</v>
      </c>
      <c r="Q1186">
        <v>10.4</v>
      </c>
      <c r="R1186">
        <v>201.3</v>
      </c>
      <c r="S1186" t="str">
        <f>IF(Q1186=R1186, NA, Q1186&amp;"-"&amp;R1186)</f>
        <v>10.4-201.3</v>
      </c>
      <c r="T1186" t="s">
        <v>754</v>
      </c>
      <c r="U1186">
        <v>110.5</v>
      </c>
      <c r="AG1186" t="s">
        <v>546</v>
      </c>
      <c r="AJ1186" t="s">
        <v>547</v>
      </c>
    </row>
    <row r="1187" spans="1:36" x14ac:dyDescent="0.25">
      <c r="A1187" t="s">
        <v>363</v>
      </c>
      <c r="B1187" t="s">
        <v>548</v>
      </c>
      <c r="C1187" t="s">
        <v>76</v>
      </c>
      <c r="G1187">
        <v>1973</v>
      </c>
      <c r="I1187" t="e">
        <f>VLOOKUP(H1187, 'vlookup for months'!$A$1:$B$12, 2, FALSE)</f>
        <v>#N/A</v>
      </c>
      <c r="J1187">
        <v>1990</v>
      </c>
      <c r="L1187" t="e">
        <f>VLOOKUP(K1187, 'vlookup for months'!$A$1:$B$12, 2, FALSE)</f>
        <v>#N/A</v>
      </c>
      <c r="M1187" t="e">
        <f t="shared" si="37"/>
        <v>#N/A</v>
      </c>
      <c r="O1187" t="str">
        <f t="shared" si="36"/>
        <v>1973-1990</v>
      </c>
      <c r="P1187">
        <v>1</v>
      </c>
      <c r="S1187" t="e">
        <f>IF(Q1187=R1187, NA, Q1187&amp;"-"&amp;R1187)</f>
        <v>#NAME?</v>
      </c>
      <c r="U1187">
        <v>181.5</v>
      </c>
      <c r="AG1187" t="s">
        <v>546</v>
      </c>
      <c r="AJ1187" t="s">
        <v>547</v>
      </c>
    </row>
    <row r="1188" spans="1:36" x14ac:dyDescent="0.25">
      <c r="A1188" t="s">
        <v>363</v>
      </c>
      <c r="B1188" t="s">
        <v>400</v>
      </c>
      <c r="C1188" t="s">
        <v>54</v>
      </c>
      <c r="F1188" t="s">
        <v>41</v>
      </c>
      <c r="G1188">
        <v>1973</v>
      </c>
      <c r="I1188" t="e">
        <f>VLOOKUP(H1188, 'vlookup for months'!$A$1:$B$12, 2, FALSE)</f>
        <v>#N/A</v>
      </c>
      <c r="J1188">
        <v>1990</v>
      </c>
      <c r="L1188" t="e">
        <f>VLOOKUP(K1188, 'vlookup for months'!$A$1:$B$12, 2, FALSE)</f>
        <v>#N/A</v>
      </c>
      <c r="M1188" t="e">
        <f t="shared" si="37"/>
        <v>#N/A</v>
      </c>
      <c r="O1188" t="str">
        <f t="shared" si="36"/>
        <v>1973-1990</v>
      </c>
      <c r="P1188">
        <v>5</v>
      </c>
      <c r="Q1188">
        <v>17.5</v>
      </c>
      <c r="R1188">
        <v>243</v>
      </c>
      <c r="S1188" t="str">
        <f>IF(Q1188=R1188, NA, Q1188&amp;"-"&amp;R1188)</f>
        <v>17.5-243</v>
      </c>
      <c r="T1188" t="s">
        <v>755</v>
      </c>
      <c r="U1188">
        <v>151</v>
      </c>
      <c r="AG1188" t="s">
        <v>546</v>
      </c>
      <c r="AJ1188" t="s">
        <v>547</v>
      </c>
    </row>
    <row r="1189" spans="1:36" x14ac:dyDescent="0.25">
      <c r="A1189" t="s">
        <v>363</v>
      </c>
      <c r="B1189" t="s">
        <v>392</v>
      </c>
      <c r="C1189" t="s">
        <v>54</v>
      </c>
      <c r="F1189" t="s">
        <v>41</v>
      </c>
      <c r="G1189">
        <v>1973</v>
      </c>
      <c r="I1189" t="e">
        <f>VLOOKUP(H1189, 'vlookup for months'!$A$1:$B$12, 2, FALSE)</f>
        <v>#N/A</v>
      </c>
      <c r="J1189">
        <v>1990</v>
      </c>
      <c r="L1189" t="e">
        <f>VLOOKUP(K1189, 'vlookup for months'!$A$1:$B$12, 2, FALSE)</f>
        <v>#N/A</v>
      </c>
      <c r="M1189" t="e">
        <f t="shared" si="37"/>
        <v>#N/A</v>
      </c>
      <c r="O1189" t="str">
        <f t="shared" si="36"/>
        <v>1973-1990</v>
      </c>
      <c r="P1189">
        <v>9</v>
      </c>
      <c r="Q1189">
        <v>101</v>
      </c>
      <c r="R1189">
        <v>272</v>
      </c>
      <c r="S1189" t="str">
        <f>IF(Q1189=R1189, NA, Q1189&amp;"-"&amp;R1189)</f>
        <v>101-272</v>
      </c>
      <c r="T1189" t="s">
        <v>756</v>
      </c>
      <c r="U1189">
        <v>162.5</v>
      </c>
      <c r="AG1189" t="s">
        <v>546</v>
      </c>
      <c r="AJ1189" t="s">
        <v>547</v>
      </c>
    </row>
    <row r="1190" spans="1:36" x14ac:dyDescent="0.25">
      <c r="A1190" t="s">
        <v>363</v>
      </c>
      <c r="B1190" t="s">
        <v>387</v>
      </c>
      <c r="C1190" t="s">
        <v>76</v>
      </c>
      <c r="F1190" t="s">
        <v>41</v>
      </c>
      <c r="G1190">
        <v>1973</v>
      </c>
      <c r="I1190" t="e">
        <f>VLOOKUP(H1190, 'vlookup for months'!$A$1:$B$12, 2, FALSE)</f>
        <v>#N/A</v>
      </c>
      <c r="J1190">
        <v>1990</v>
      </c>
      <c r="L1190" t="e">
        <f>VLOOKUP(K1190, 'vlookup for months'!$A$1:$B$12, 2, FALSE)</f>
        <v>#N/A</v>
      </c>
      <c r="M1190" t="e">
        <f t="shared" si="37"/>
        <v>#N/A</v>
      </c>
      <c r="O1190" t="str">
        <f t="shared" si="36"/>
        <v>1973-1990</v>
      </c>
      <c r="P1190">
        <v>3</v>
      </c>
      <c r="Q1190">
        <v>56</v>
      </c>
      <c r="R1190">
        <v>72</v>
      </c>
      <c r="S1190" t="str">
        <f>IF(Q1190=R1190, NA, Q1190&amp;"-"&amp;R1190)</f>
        <v>56-72</v>
      </c>
      <c r="T1190" t="s">
        <v>757</v>
      </c>
      <c r="U1190">
        <v>64</v>
      </c>
      <c r="AG1190" t="s">
        <v>546</v>
      </c>
      <c r="AJ1190" t="s">
        <v>547</v>
      </c>
    </row>
    <row r="1191" spans="1:36" x14ac:dyDescent="0.25">
      <c r="A1191" t="s">
        <v>358</v>
      </c>
      <c r="B1191" t="s">
        <v>365</v>
      </c>
      <c r="C1191" t="s">
        <v>54</v>
      </c>
      <c r="D1191" t="s">
        <v>498</v>
      </c>
      <c r="E1191" t="s">
        <v>40</v>
      </c>
      <c r="F1191" t="s">
        <v>41</v>
      </c>
      <c r="G1191">
        <v>2007</v>
      </c>
      <c r="H1191">
        <v>4</v>
      </c>
      <c r="I1191" t="str">
        <f>VLOOKUP(H1191, 'vlookup for months'!$A$1:$B$12, 2, FALSE)</f>
        <v>Apr</v>
      </c>
      <c r="J1191">
        <v>2008</v>
      </c>
      <c r="K1191">
        <v>9</v>
      </c>
      <c r="L1191" t="str">
        <f>VLOOKUP(K1191, 'vlookup for months'!$A$1:$B$12, 2, FALSE)</f>
        <v>Sep</v>
      </c>
      <c r="M1191" t="str">
        <f t="shared" si="37"/>
        <v>Apr-Sep</v>
      </c>
      <c r="N1191" t="s">
        <v>624</v>
      </c>
      <c r="O1191" t="str">
        <f t="shared" si="36"/>
        <v>2007-2008</v>
      </c>
      <c r="P1191">
        <v>191</v>
      </c>
      <c r="S1191" t="e">
        <f>IF(Q1191=R1191, NA, Q1191&amp;"-"&amp;R1191)</f>
        <v>#NAME?</v>
      </c>
      <c r="AA1191">
        <v>31.6</v>
      </c>
      <c r="AG1191" t="s">
        <v>550</v>
      </c>
      <c r="AJ1191" t="s">
        <v>551</v>
      </c>
    </row>
    <row r="1192" spans="1:36" x14ac:dyDescent="0.25">
      <c r="A1192" t="s">
        <v>363</v>
      </c>
      <c r="B1192" t="s">
        <v>552</v>
      </c>
      <c r="C1192" t="s">
        <v>54</v>
      </c>
      <c r="G1192">
        <v>2005</v>
      </c>
      <c r="H1192">
        <v>4</v>
      </c>
      <c r="I1192" t="str">
        <f>VLOOKUP(H1192, 'vlookup for months'!$A$1:$B$12, 2, FALSE)</f>
        <v>Apr</v>
      </c>
      <c r="J1192">
        <v>2007</v>
      </c>
      <c r="K1192">
        <v>1</v>
      </c>
      <c r="L1192" t="str">
        <f>VLOOKUP(K1192, 'vlookup for months'!$A$1:$B$12, 2, FALSE)</f>
        <v>Jan</v>
      </c>
      <c r="M1192" t="str">
        <f t="shared" si="37"/>
        <v>Apr-Jan</v>
      </c>
      <c r="N1192" t="s">
        <v>625</v>
      </c>
      <c r="O1192" t="str">
        <f t="shared" si="36"/>
        <v>2005-2007</v>
      </c>
      <c r="P1192">
        <v>305</v>
      </c>
      <c r="S1192" t="e">
        <f>IF(Q1192=R1192, NA, Q1192&amp;"-"&amp;R1192)</f>
        <v>#NAME?</v>
      </c>
      <c r="AA1192">
        <v>2.86</v>
      </c>
      <c r="AG1192" t="s">
        <v>553</v>
      </c>
      <c r="AJ1192" t="s">
        <v>554</v>
      </c>
    </row>
    <row r="1193" spans="1:36" x14ac:dyDescent="0.25">
      <c r="A1193" t="s">
        <v>363</v>
      </c>
      <c r="B1193" t="s">
        <v>555</v>
      </c>
      <c r="C1193" t="s">
        <v>54</v>
      </c>
      <c r="G1193">
        <v>2005</v>
      </c>
      <c r="H1193">
        <v>4</v>
      </c>
      <c r="I1193" t="str">
        <f>VLOOKUP(H1193, 'vlookup for months'!$A$1:$B$12, 2, FALSE)</f>
        <v>Apr</v>
      </c>
      <c r="J1193">
        <v>2007</v>
      </c>
      <c r="K1193">
        <v>1</v>
      </c>
      <c r="L1193" t="str">
        <f>VLOOKUP(K1193, 'vlookup for months'!$A$1:$B$12, 2, FALSE)</f>
        <v>Jan</v>
      </c>
      <c r="M1193" t="str">
        <f t="shared" si="37"/>
        <v>Apr-Jan</v>
      </c>
      <c r="N1193" t="s">
        <v>625</v>
      </c>
      <c r="O1193" t="str">
        <f t="shared" si="36"/>
        <v>2005-2007</v>
      </c>
      <c r="P1193">
        <v>181</v>
      </c>
      <c r="S1193" t="e">
        <f>IF(Q1193=R1193, NA, Q1193&amp;"-"&amp;R1193)</f>
        <v>#NAME?</v>
      </c>
      <c r="AA1193">
        <v>2.8</v>
      </c>
      <c r="AG1193" t="s">
        <v>553</v>
      </c>
      <c r="AJ1193" t="s">
        <v>554</v>
      </c>
    </row>
    <row r="1194" spans="1:36" x14ac:dyDescent="0.25">
      <c r="A1194" t="s">
        <v>358</v>
      </c>
      <c r="B1194" t="s">
        <v>411</v>
      </c>
      <c r="C1194" t="s">
        <v>54</v>
      </c>
      <c r="F1194" t="s">
        <v>41</v>
      </c>
      <c r="G1194">
        <v>2004</v>
      </c>
      <c r="I1194" t="e">
        <f>VLOOKUP(H1194, 'vlookup for months'!$A$1:$B$12, 2, FALSE)</f>
        <v>#N/A</v>
      </c>
      <c r="J1194">
        <v>2005</v>
      </c>
      <c r="L1194" t="e">
        <f>VLOOKUP(K1194, 'vlookup for months'!$A$1:$B$12, 2, FALSE)</f>
        <v>#N/A</v>
      </c>
      <c r="M1194" t="e">
        <f t="shared" si="37"/>
        <v>#N/A</v>
      </c>
      <c r="O1194" t="str">
        <f t="shared" si="36"/>
        <v>2004-2005</v>
      </c>
      <c r="P1194">
        <v>281</v>
      </c>
      <c r="Q1194">
        <v>195</v>
      </c>
      <c r="R1194">
        <v>335</v>
      </c>
      <c r="S1194" t="str">
        <f>IF(Q1194=R1194, NA, Q1194&amp;"-"&amp;R1194)</f>
        <v>195-335</v>
      </c>
      <c r="T1194" t="s">
        <v>758</v>
      </c>
      <c r="U1194">
        <v>268.2</v>
      </c>
      <c r="W1194">
        <v>270</v>
      </c>
      <c r="AG1194" t="s">
        <v>556</v>
      </c>
      <c r="AI1194" t="s">
        <v>57</v>
      </c>
      <c r="AJ1194" t="s">
        <v>557</v>
      </c>
    </row>
    <row r="1195" spans="1:36" x14ac:dyDescent="0.25">
      <c r="A1195" t="s">
        <v>488</v>
      </c>
      <c r="B1195" t="s">
        <v>494</v>
      </c>
      <c r="C1195" t="s">
        <v>76</v>
      </c>
      <c r="D1195" t="s">
        <v>32</v>
      </c>
      <c r="E1195" t="s">
        <v>32</v>
      </c>
      <c r="F1195" t="s">
        <v>41</v>
      </c>
      <c r="G1195">
        <v>1999</v>
      </c>
      <c r="H1195">
        <v>5</v>
      </c>
      <c r="I1195" t="str">
        <f>VLOOKUP(H1195, 'vlookup for months'!$A$1:$B$12, 2, FALSE)</f>
        <v>May</v>
      </c>
      <c r="J1195">
        <v>2002</v>
      </c>
      <c r="K1195">
        <v>10</v>
      </c>
      <c r="L1195" t="str">
        <f>VLOOKUP(K1195, 'vlookup for months'!$A$1:$B$12, 2, FALSE)</f>
        <v>Oct</v>
      </c>
      <c r="M1195" t="str">
        <f t="shared" si="37"/>
        <v>May-Oct</v>
      </c>
      <c r="N1195" t="s">
        <v>626</v>
      </c>
      <c r="O1195" t="str">
        <f t="shared" si="36"/>
        <v>1999-2002</v>
      </c>
      <c r="P1195">
        <v>74</v>
      </c>
      <c r="Q1195">
        <v>130</v>
      </c>
      <c r="R1195">
        <v>170</v>
      </c>
      <c r="S1195" t="str">
        <f>IF(Q1195=R1195, NA, Q1195&amp;"-"&amp;R1195)</f>
        <v>130-170</v>
      </c>
      <c r="T1195" t="s">
        <v>759</v>
      </c>
      <c r="U1195">
        <v>149</v>
      </c>
      <c r="AG1195" t="s">
        <v>496</v>
      </c>
      <c r="AH1195" t="s">
        <v>492</v>
      </c>
      <c r="AI1195" t="s">
        <v>57</v>
      </c>
      <c r="AJ1195" t="s">
        <v>558</v>
      </c>
    </row>
    <row r="1196" spans="1:36" x14ac:dyDescent="0.25">
      <c r="A1196" t="s">
        <v>488</v>
      </c>
      <c r="B1196" t="s">
        <v>489</v>
      </c>
      <c r="C1196" t="s">
        <v>76</v>
      </c>
      <c r="D1196" t="s">
        <v>498</v>
      </c>
      <c r="E1196" t="s">
        <v>40</v>
      </c>
      <c r="F1196" t="s">
        <v>41</v>
      </c>
      <c r="G1196">
        <v>1999</v>
      </c>
      <c r="H1196">
        <v>5</v>
      </c>
      <c r="I1196" t="str">
        <f>VLOOKUP(H1196, 'vlookup for months'!$A$1:$B$12, 2, FALSE)</f>
        <v>May</v>
      </c>
      <c r="J1196">
        <v>2002</v>
      </c>
      <c r="K1196">
        <v>10</v>
      </c>
      <c r="L1196" t="str">
        <f>VLOOKUP(K1196, 'vlookup for months'!$A$1:$B$12, 2, FALSE)</f>
        <v>Oct</v>
      </c>
      <c r="M1196" t="str">
        <f t="shared" si="37"/>
        <v>May-Oct</v>
      </c>
      <c r="N1196" t="s">
        <v>626</v>
      </c>
      <c r="O1196" t="str">
        <f t="shared" si="36"/>
        <v>1999-2002</v>
      </c>
      <c r="P1196">
        <v>75</v>
      </c>
      <c r="S1196" t="e">
        <f>IF(Q1196=R1196, NA, Q1196&amp;"-"&amp;R1196)</f>
        <v>#NAME?</v>
      </c>
      <c r="AG1196" t="s">
        <v>496</v>
      </c>
      <c r="AH1196" t="s">
        <v>492</v>
      </c>
      <c r="AI1196" t="s">
        <v>57</v>
      </c>
      <c r="AJ1196" t="s">
        <v>558</v>
      </c>
    </row>
    <row r="1197" spans="1:36" x14ac:dyDescent="0.25">
      <c r="A1197" t="s">
        <v>488</v>
      </c>
      <c r="B1197" t="s">
        <v>489</v>
      </c>
      <c r="C1197" t="s">
        <v>76</v>
      </c>
      <c r="D1197" t="s">
        <v>425</v>
      </c>
      <c r="E1197" t="s">
        <v>40</v>
      </c>
      <c r="F1197" t="s">
        <v>41</v>
      </c>
      <c r="G1197">
        <v>1999</v>
      </c>
      <c r="H1197">
        <v>5</v>
      </c>
      <c r="I1197" t="str">
        <f>VLOOKUP(H1197, 'vlookup for months'!$A$1:$B$12, 2, FALSE)</f>
        <v>May</v>
      </c>
      <c r="J1197">
        <v>2002</v>
      </c>
      <c r="K1197">
        <v>10</v>
      </c>
      <c r="L1197" t="str">
        <f>VLOOKUP(K1197, 'vlookup for months'!$A$1:$B$12, 2, FALSE)</f>
        <v>Oct</v>
      </c>
      <c r="M1197" t="str">
        <f t="shared" si="37"/>
        <v>May-Oct</v>
      </c>
      <c r="N1197" t="s">
        <v>626</v>
      </c>
      <c r="O1197" t="str">
        <f t="shared" si="36"/>
        <v>1999-2002</v>
      </c>
      <c r="P1197">
        <v>155</v>
      </c>
      <c r="Q1197">
        <v>120</v>
      </c>
      <c r="R1197">
        <v>220</v>
      </c>
      <c r="S1197" t="str">
        <f>IF(Q1197=R1197, NA, Q1197&amp;"-"&amp;R1197)</f>
        <v>120-220</v>
      </c>
      <c r="T1197" t="s">
        <v>760</v>
      </c>
      <c r="U1197">
        <v>157</v>
      </c>
      <c r="AG1197" t="s">
        <v>496</v>
      </c>
      <c r="AH1197" t="s">
        <v>492</v>
      </c>
      <c r="AI1197" t="s">
        <v>57</v>
      </c>
      <c r="AJ1197" t="s">
        <v>558</v>
      </c>
    </row>
    <row r="1198" spans="1:36" x14ac:dyDescent="0.25">
      <c r="A1198" t="s">
        <v>488</v>
      </c>
      <c r="B1198" t="s">
        <v>501</v>
      </c>
      <c r="C1198" t="s">
        <v>76</v>
      </c>
      <c r="D1198" t="s">
        <v>425</v>
      </c>
      <c r="E1198" t="s">
        <v>40</v>
      </c>
      <c r="F1198" t="s">
        <v>41</v>
      </c>
      <c r="G1198">
        <v>1999</v>
      </c>
      <c r="H1198">
        <v>5</v>
      </c>
      <c r="I1198" t="str">
        <f>VLOOKUP(H1198, 'vlookup for months'!$A$1:$B$12, 2, FALSE)</f>
        <v>May</v>
      </c>
      <c r="J1198">
        <v>2002</v>
      </c>
      <c r="K1198">
        <v>10</v>
      </c>
      <c r="L1198" t="str">
        <f>VLOOKUP(K1198, 'vlookup for months'!$A$1:$B$12, 2, FALSE)</f>
        <v>Oct</v>
      </c>
      <c r="M1198" t="str">
        <f t="shared" si="37"/>
        <v>May-Oct</v>
      </c>
      <c r="N1198" t="s">
        <v>626</v>
      </c>
      <c r="O1198" t="str">
        <f t="shared" si="36"/>
        <v>1999-2002</v>
      </c>
      <c r="P1198">
        <v>109</v>
      </c>
      <c r="Q1198">
        <v>100</v>
      </c>
      <c r="R1198">
        <v>210</v>
      </c>
      <c r="S1198" t="str">
        <f>IF(Q1198=R1198, NA, Q1198&amp;"-"&amp;R1198)</f>
        <v>100-210</v>
      </c>
      <c r="T1198" t="s">
        <v>761</v>
      </c>
      <c r="U1198">
        <v>150</v>
      </c>
      <c r="AG1198" t="s">
        <v>496</v>
      </c>
      <c r="AH1198" t="s">
        <v>492</v>
      </c>
      <c r="AI1198" t="s">
        <v>57</v>
      </c>
      <c r="AJ1198" t="s">
        <v>558</v>
      </c>
    </row>
    <row r="1199" spans="1:36" x14ac:dyDescent="0.25">
      <c r="A1199" t="s">
        <v>488</v>
      </c>
      <c r="B1199" t="s">
        <v>499</v>
      </c>
      <c r="C1199" t="s">
        <v>76</v>
      </c>
      <c r="D1199" t="s">
        <v>425</v>
      </c>
      <c r="E1199" t="s">
        <v>40</v>
      </c>
      <c r="F1199" t="s">
        <v>41</v>
      </c>
      <c r="G1199">
        <v>1999</v>
      </c>
      <c r="H1199">
        <v>5</v>
      </c>
      <c r="I1199" t="str">
        <f>VLOOKUP(H1199, 'vlookup for months'!$A$1:$B$12, 2, FALSE)</f>
        <v>May</v>
      </c>
      <c r="J1199">
        <v>2002</v>
      </c>
      <c r="K1199">
        <v>10</v>
      </c>
      <c r="L1199" t="str">
        <f>VLOOKUP(K1199, 'vlookup for months'!$A$1:$B$12, 2, FALSE)</f>
        <v>Oct</v>
      </c>
      <c r="M1199" t="str">
        <f t="shared" si="37"/>
        <v>May-Oct</v>
      </c>
      <c r="N1199" t="s">
        <v>626</v>
      </c>
      <c r="O1199" t="str">
        <f t="shared" si="36"/>
        <v>1999-2002</v>
      </c>
      <c r="P1199">
        <v>72</v>
      </c>
      <c r="S1199" t="e">
        <f>IF(Q1199=R1199, NA, Q1199&amp;"-"&amp;R1199)</f>
        <v>#NAME?</v>
      </c>
      <c r="AG1199" t="s">
        <v>496</v>
      </c>
      <c r="AH1199" t="s">
        <v>492</v>
      </c>
      <c r="AI1199" t="s">
        <v>57</v>
      </c>
      <c r="AJ1199" t="s">
        <v>558</v>
      </c>
    </row>
    <row r="1200" spans="1:36" x14ac:dyDescent="0.25">
      <c r="A1200" t="s">
        <v>363</v>
      </c>
      <c r="B1200" t="s">
        <v>393</v>
      </c>
      <c r="C1200" t="s">
        <v>54</v>
      </c>
      <c r="F1200" t="s">
        <v>41</v>
      </c>
      <c r="G1200">
        <v>1981</v>
      </c>
      <c r="I1200" t="e">
        <f>VLOOKUP(H1200, 'vlookup for months'!$A$1:$B$12, 2, FALSE)</f>
        <v>#N/A</v>
      </c>
      <c r="J1200">
        <v>1986</v>
      </c>
      <c r="L1200" t="e">
        <f>VLOOKUP(K1200, 'vlookup for months'!$A$1:$B$12, 2, FALSE)</f>
        <v>#N/A</v>
      </c>
      <c r="M1200" t="e">
        <f t="shared" si="37"/>
        <v>#N/A</v>
      </c>
      <c r="O1200" t="str">
        <f t="shared" si="36"/>
        <v>1981-1986</v>
      </c>
      <c r="P1200">
        <v>2855</v>
      </c>
      <c r="S1200" t="e">
        <f>IF(Q1200=R1200, NA, Q1200&amp;"-"&amp;R1200)</f>
        <v>#NAME?</v>
      </c>
      <c r="AA1200">
        <v>21.3</v>
      </c>
      <c r="AG1200" t="s">
        <v>390</v>
      </c>
      <c r="AI1200" t="s">
        <v>57</v>
      </c>
      <c r="AJ1200" t="s">
        <v>559</v>
      </c>
    </row>
    <row r="1201" spans="1:36" x14ac:dyDescent="0.25">
      <c r="A1201" t="s">
        <v>364</v>
      </c>
      <c r="B1201" t="s">
        <v>393</v>
      </c>
      <c r="C1201" t="s">
        <v>54</v>
      </c>
      <c r="F1201" t="s">
        <v>41</v>
      </c>
      <c r="G1201">
        <v>1981</v>
      </c>
      <c r="I1201" t="e">
        <f>VLOOKUP(H1201, 'vlookup for months'!$A$1:$B$12, 2, FALSE)</f>
        <v>#N/A</v>
      </c>
      <c r="J1201">
        <v>1986</v>
      </c>
      <c r="L1201" t="e">
        <f>VLOOKUP(K1201, 'vlookup for months'!$A$1:$B$12, 2, FALSE)</f>
        <v>#N/A</v>
      </c>
      <c r="M1201" t="e">
        <f t="shared" si="37"/>
        <v>#N/A</v>
      </c>
      <c r="O1201" t="str">
        <f t="shared" si="36"/>
        <v>1981-1986</v>
      </c>
      <c r="P1201">
        <v>2855</v>
      </c>
      <c r="S1201" t="e">
        <f>IF(Q1201=R1201, NA, Q1201&amp;"-"&amp;R1201)</f>
        <v>#NAME?</v>
      </c>
      <c r="AA1201">
        <v>2.1</v>
      </c>
      <c r="AG1201" t="s">
        <v>390</v>
      </c>
      <c r="AI1201" t="s">
        <v>57</v>
      </c>
      <c r="AJ1201" t="s">
        <v>559</v>
      </c>
    </row>
    <row r="1202" spans="1:36" x14ac:dyDescent="0.25">
      <c r="A1202" t="s">
        <v>362</v>
      </c>
      <c r="B1202" t="s">
        <v>226</v>
      </c>
      <c r="C1202" t="s">
        <v>76</v>
      </c>
      <c r="F1202" t="s">
        <v>41</v>
      </c>
      <c r="G1202">
        <v>1982</v>
      </c>
      <c r="I1202" t="e">
        <f>VLOOKUP(H1202, 'vlookup for months'!$A$1:$B$12, 2, FALSE)</f>
        <v>#N/A</v>
      </c>
      <c r="J1202">
        <v>1984</v>
      </c>
      <c r="L1202" t="e">
        <f>VLOOKUP(K1202, 'vlookup for months'!$A$1:$B$12, 2, FALSE)</f>
        <v>#N/A</v>
      </c>
      <c r="M1202" t="e">
        <f t="shared" si="37"/>
        <v>#N/A</v>
      </c>
      <c r="O1202" t="str">
        <f t="shared" si="36"/>
        <v>1982-1984</v>
      </c>
      <c r="P1202">
        <v>52</v>
      </c>
      <c r="Q1202">
        <v>120</v>
      </c>
      <c r="R1202">
        <v>350</v>
      </c>
      <c r="S1202" t="str">
        <f>IF(Q1202=R1202, NA, Q1202&amp;"-"&amp;R1202)</f>
        <v>120-350</v>
      </c>
      <c r="T1202" t="s">
        <v>762</v>
      </c>
      <c r="U1202">
        <v>203</v>
      </c>
      <c r="AG1202" t="s">
        <v>394</v>
      </c>
      <c r="AH1202" t="s">
        <v>394</v>
      </c>
      <c r="AI1202" t="s">
        <v>57</v>
      </c>
      <c r="AJ1202" t="s">
        <v>560</v>
      </c>
    </row>
    <row r="1203" spans="1:36" x14ac:dyDescent="0.25">
      <c r="A1203" t="s">
        <v>362</v>
      </c>
      <c r="B1203" t="s">
        <v>393</v>
      </c>
      <c r="C1203" t="s">
        <v>54</v>
      </c>
      <c r="F1203" t="s">
        <v>41</v>
      </c>
      <c r="G1203">
        <v>1982</v>
      </c>
      <c r="I1203" t="e">
        <f>VLOOKUP(H1203, 'vlookup for months'!$A$1:$B$12, 2, FALSE)</f>
        <v>#N/A</v>
      </c>
      <c r="J1203">
        <v>1984</v>
      </c>
      <c r="L1203" t="e">
        <f>VLOOKUP(K1203, 'vlookup for months'!$A$1:$B$12, 2, FALSE)</f>
        <v>#N/A</v>
      </c>
      <c r="M1203" t="e">
        <f t="shared" si="37"/>
        <v>#N/A</v>
      </c>
      <c r="O1203" t="str">
        <f t="shared" si="36"/>
        <v>1982-1984</v>
      </c>
      <c r="P1203">
        <v>52</v>
      </c>
      <c r="Q1203">
        <v>120</v>
      </c>
      <c r="R1203">
        <v>350</v>
      </c>
      <c r="S1203" t="str">
        <f>IF(Q1203=R1203, NA, Q1203&amp;"-"&amp;R1203)</f>
        <v>120-350</v>
      </c>
      <c r="T1203" t="s">
        <v>762</v>
      </c>
      <c r="U1203">
        <v>203</v>
      </c>
      <c r="AG1203" t="s">
        <v>394</v>
      </c>
      <c r="AH1203" t="s">
        <v>394</v>
      </c>
      <c r="AI1203" t="s">
        <v>57</v>
      </c>
      <c r="AJ1203" t="s">
        <v>560</v>
      </c>
    </row>
    <row r="1204" spans="1:36" x14ac:dyDescent="0.25">
      <c r="A1204" t="s">
        <v>362</v>
      </c>
      <c r="B1204" t="s">
        <v>392</v>
      </c>
      <c r="C1204" t="s">
        <v>54</v>
      </c>
      <c r="F1204" t="s">
        <v>41</v>
      </c>
      <c r="G1204">
        <v>1982</v>
      </c>
      <c r="I1204" t="e">
        <f>VLOOKUP(H1204, 'vlookup for months'!$A$1:$B$12, 2, FALSE)</f>
        <v>#N/A</v>
      </c>
      <c r="J1204">
        <v>1984</v>
      </c>
      <c r="L1204" t="e">
        <f>VLOOKUP(K1204, 'vlookup for months'!$A$1:$B$12, 2, FALSE)</f>
        <v>#N/A</v>
      </c>
      <c r="M1204" t="e">
        <f t="shared" si="37"/>
        <v>#N/A</v>
      </c>
      <c r="O1204" t="str">
        <f t="shared" si="36"/>
        <v>1982-1984</v>
      </c>
      <c r="P1204">
        <v>52</v>
      </c>
      <c r="Q1204">
        <v>120</v>
      </c>
      <c r="R1204">
        <v>350</v>
      </c>
      <c r="S1204" t="str">
        <f>IF(Q1204=R1204, NA, Q1204&amp;"-"&amp;R1204)</f>
        <v>120-350</v>
      </c>
      <c r="T1204" t="s">
        <v>762</v>
      </c>
      <c r="U1204">
        <v>203</v>
      </c>
      <c r="AG1204" t="s">
        <v>394</v>
      </c>
      <c r="AH1204" t="s">
        <v>394</v>
      </c>
      <c r="AI1204" t="s">
        <v>57</v>
      </c>
      <c r="AJ1204" t="s">
        <v>560</v>
      </c>
    </row>
    <row r="1205" spans="1:36" x14ac:dyDescent="0.25">
      <c r="A1205" t="s">
        <v>362</v>
      </c>
      <c r="B1205" t="s">
        <v>392</v>
      </c>
      <c r="C1205" t="s">
        <v>54</v>
      </c>
      <c r="F1205" t="s">
        <v>41</v>
      </c>
      <c r="G1205">
        <v>1973</v>
      </c>
      <c r="I1205" t="e">
        <f>VLOOKUP(H1205, 'vlookup for months'!$A$1:$B$12, 2, FALSE)</f>
        <v>#N/A</v>
      </c>
      <c r="J1205">
        <v>1976</v>
      </c>
      <c r="L1205" t="e">
        <f>VLOOKUP(K1205, 'vlookup for months'!$A$1:$B$12, 2, FALSE)</f>
        <v>#N/A</v>
      </c>
      <c r="M1205" t="e">
        <f t="shared" si="37"/>
        <v>#N/A</v>
      </c>
      <c r="O1205" t="str">
        <f t="shared" si="36"/>
        <v>1973-1976</v>
      </c>
      <c r="P1205">
        <v>1009</v>
      </c>
      <c r="S1205" t="e">
        <f>IF(Q1205=R1205, NA, Q1205&amp;"-"&amp;R1205)</f>
        <v>#NAME?</v>
      </c>
      <c r="Z1205">
        <v>11.5</v>
      </c>
      <c r="AG1205" t="s">
        <v>394</v>
      </c>
      <c r="AH1205" t="s">
        <v>394</v>
      </c>
      <c r="AI1205" t="s">
        <v>57</v>
      </c>
      <c r="AJ1205" t="s">
        <v>560</v>
      </c>
    </row>
    <row r="1206" spans="1:36" x14ac:dyDescent="0.25">
      <c r="A1206" t="s">
        <v>362</v>
      </c>
      <c r="B1206" t="s">
        <v>397</v>
      </c>
      <c r="C1206" t="s">
        <v>54</v>
      </c>
      <c r="F1206" t="s">
        <v>41</v>
      </c>
      <c r="G1206">
        <v>1977</v>
      </c>
      <c r="I1206" t="e">
        <f>VLOOKUP(H1206, 'vlookup for months'!$A$1:$B$12, 2, FALSE)</f>
        <v>#N/A</v>
      </c>
      <c r="J1206">
        <v>1994</v>
      </c>
      <c r="L1206" t="e">
        <f>VLOOKUP(K1206, 'vlookup for months'!$A$1:$B$12, 2, FALSE)</f>
        <v>#N/A</v>
      </c>
      <c r="M1206" t="e">
        <f t="shared" si="37"/>
        <v>#N/A</v>
      </c>
      <c r="O1206" t="str">
        <f t="shared" si="36"/>
        <v>1977-1994</v>
      </c>
      <c r="Q1206">
        <v>159</v>
      </c>
      <c r="R1206">
        <v>380</v>
      </c>
      <c r="S1206" t="str">
        <f>IF(Q1206=R1206, NA, Q1206&amp;"-"&amp;R1206)</f>
        <v>159-380</v>
      </c>
      <c r="T1206" t="s">
        <v>763</v>
      </c>
      <c r="U1206">
        <v>233.5</v>
      </c>
      <c r="AG1206" t="s">
        <v>561</v>
      </c>
      <c r="AI1206" t="s">
        <v>57</v>
      </c>
      <c r="AJ1206" t="s">
        <v>562</v>
      </c>
    </row>
    <row r="1207" spans="1:36" x14ac:dyDescent="0.25">
      <c r="A1207" t="s">
        <v>352</v>
      </c>
      <c r="B1207" t="s">
        <v>398</v>
      </c>
      <c r="C1207" t="s">
        <v>54</v>
      </c>
      <c r="F1207" t="s">
        <v>41</v>
      </c>
      <c r="G1207">
        <v>1973</v>
      </c>
      <c r="I1207" t="e">
        <f>VLOOKUP(H1207, 'vlookup for months'!$A$1:$B$12, 2, FALSE)</f>
        <v>#N/A</v>
      </c>
      <c r="J1207">
        <v>2008</v>
      </c>
      <c r="L1207" t="e">
        <f>VLOOKUP(K1207, 'vlookup for months'!$A$1:$B$12, 2, FALSE)</f>
        <v>#N/A</v>
      </c>
      <c r="M1207" t="e">
        <f t="shared" si="37"/>
        <v>#N/A</v>
      </c>
      <c r="O1207" t="str">
        <f t="shared" si="36"/>
        <v>1973-2008</v>
      </c>
      <c r="S1207" t="e">
        <f>IF(Q1207=R1207, NA, Q1207&amp;"-"&amp;R1207)</f>
        <v>#NAME?</v>
      </c>
      <c r="AA1207">
        <v>5.2</v>
      </c>
      <c r="AG1207" t="s">
        <v>374</v>
      </c>
      <c r="AI1207" t="s">
        <v>57</v>
      </c>
      <c r="AJ1207" t="s">
        <v>563</v>
      </c>
    </row>
    <row r="1208" spans="1:36" x14ac:dyDescent="0.25">
      <c r="A1208" t="s">
        <v>352</v>
      </c>
      <c r="B1208" t="s">
        <v>398</v>
      </c>
      <c r="C1208" t="s">
        <v>54</v>
      </c>
      <c r="F1208" t="s">
        <v>41</v>
      </c>
      <c r="G1208">
        <v>1973</v>
      </c>
      <c r="I1208" t="e">
        <f>VLOOKUP(H1208, 'vlookup for months'!$A$1:$B$12, 2, FALSE)</f>
        <v>#N/A</v>
      </c>
      <c r="J1208">
        <v>2008</v>
      </c>
      <c r="L1208" t="e">
        <f>VLOOKUP(K1208, 'vlookup for months'!$A$1:$B$12, 2, FALSE)</f>
        <v>#N/A</v>
      </c>
      <c r="M1208" t="e">
        <f t="shared" si="37"/>
        <v>#N/A</v>
      </c>
      <c r="O1208" t="str">
        <f t="shared" si="36"/>
        <v>1973-2008</v>
      </c>
      <c r="S1208" t="e">
        <f>IF(Q1208=R1208, NA, Q1208&amp;"-"&amp;R1208)</f>
        <v>#NAME?</v>
      </c>
      <c r="AA1208">
        <v>1.6</v>
      </c>
      <c r="AG1208" t="s">
        <v>355</v>
      </c>
      <c r="AI1208" t="s">
        <v>57</v>
      </c>
      <c r="AJ1208" t="s">
        <v>563</v>
      </c>
    </row>
    <row r="1209" spans="1:36" x14ac:dyDescent="0.25">
      <c r="A1209" t="s">
        <v>363</v>
      </c>
      <c r="B1209" t="s">
        <v>398</v>
      </c>
      <c r="C1209" t="s">
        <v>54</v>
      </c>
      <c r="F1209" t="s">
        <v>41</v>
      </c>
      <c r="G1209">
        <v>1973</v>
      </c>
      <c r="I1209" t="e">
        <f>VLOOKUP(H1209, 'vlookup for months'!$A$1:$B$12, 2, FALSE)</f>
        <v>#N/A</v>
      </c>
      <c r="J1209">
        <v>2008</v>
      </c>
      <c r="L1209" t="e">
        <f>VLOOKUP(K1209, 'vlookup for months'!$A$1:$B$12, 2, FALSE)</f>
        <v>#N/A</v>
      </c>
      <c r="M1209" t="e">
        <f t="shared" si="37"/>
        <v>#N/A</v>
      </c>
      <c r="O1209" t="str">
        <f t="shared" si="36"/>
        <v>1973-2008</v>
      </c>
      <c r="S1209" t="e">
        <f>IF(Q1209=R1209, NA, Q1209&amp;"-"&amp;R1209)</f>
        <v>#NAME?</v>
      </c>
      <c r="AA1209">
        <v>2</v>
      </c>
      <c r="AG1209" t="s">
        <v>522</v>
      </c>
      <c r="AI1209" t="s">
        <v>57</v>
      </c>
      <c r="AJ1209" t="s">
        <v>563</v>
      </c>
    </row>
    <row r="1210" spans="1:36" x14ac:dyDescent="0.25">
      <c r="A1210" t="s">
        <v>364</v>
      </c>
      <c r="B1210" t="s">
        <v>398</v>
      </c>
      <c r="C1210" t="s">
        <v>54</v>
      </c>
      <c r="F1210" t="s">
        <v>41</v>
      </c>
      <c r="G1210">
        <v>1973</v>
      </c>
      <c r="I1210" t="e">
        <f>VLOOKUP(H1210, 'vlookup for months'!$A$1:$B$12, 2, FALSE)</f>
        <v>#N/A</v>
      </c>
      <c r="J1210">
        <v>2008</v>
      </c>
      <c r="L1210" t="e">
        <f>VLOOKUP(K1210, 'vlookup for months'!$A$1:$B$12, 2, FALSE)</f>
        <v>#N/A</v>
      </c>
      <c r="M1210" t="e">
        <f t="shared" si="37"/>
        <v>#N/A</v>
      </c>
      <c r="O1210" t="str">
        <f t="shared" si="36"/>
        <v>1973-2008</v>
      </c>
      <c r="S1210" t="e">
        <f>IF(Q1210=R1210, NA, Q1210&amp;"-"&amp;R1210)</f>
        <v>#NAME?</v>
      </c>
      <c r="AA1210">
        <v>5.6</v>
      </c>
      <c r="AG1210" t="s">
        <v>370</v>
      </c>
      <c r="AI1210" t="s">
        <v>57</v>
      </c>
      <c r="AJ1210" t="s">
        <v>563</v>
      </c>
    </row>
    <row r="1211" spans="1:36" x14ac:dyDescent="0.25">
      <c r="A1211" t="s">
        <v>363</v>
      </c>
      <c r="B1211" t="s">
        <v>478</v>
      </c>
      <c r="C1211" t="s">
        <v>54</v>
      </c>
      <c r="F1211" t="s">
        <v>41</v>
      </c>
      <c r="G1211">
        <v>1977</v>
      </c>
      <c r="I1211" t="e">
        <f>VLOOKUP(H1211, 'vlookup for months'!$A$1:$B$12, 2, FALSE)</f>
        <v>#N/A</v>
      </c>
      <c r="J1211">
        <v>2008</v>
      </c>
      <c r="L1211" t="e">
        <f>VLOOKUP(K1211, 'vlookup for months'!$A$1:$B$12, 2, FALSE)</f>
        <v>#N/A</v>
      </c>
      <c r="M1211" t="e">
        <f t="shared" si="37"/>
        <v>#N/A</v>
      </c>
      <c r="O1211" t="str">
        <f t="shared" si="36"/>
        <v>1977-2008</v>
      </c>
      <c r="S1211" t="e">
        <f>IF(Q1211=R1211, NA, Q1211&amp;"-"&amp;R1211)</f>
        <v>#NAME?</v>
      </c>
      <c r="AA1211">
        <v>1.3</v>
      </c>
      <c r="AG1211" t="s">
        <v>355</v>
      </c>
      <c r="AI1211" t="s">
        <v>57</v>
      </c>
      <c r="AJ1211" t="s">
        <v>563</v>
      </c>
    </row>
    <row r="1212" spans="1:36" x14ac:dyDescent="0.25">
      <c r="A1212" t="s">
        <v>364</v>
      </c>
      <c r="B1212" t="s">
        <v>387</v>
      </c>
      <c r="C1212" t="s">
        <v>76</v>
      </c>
      <c r="F1212" t="s">
        <v>41</v>
      </c>
      <c r="G1212">
        <v>1977</v>
      </c>
      <c r="I1212" t="e">
        <f>VLOOKUP(H1212, 'vlookup for months'!$A$1:$B$12, 2, FALSE)</f>
        <v>#N/A</v>
      </c>
      <c r="J1212">
        <v>2008</v>
      </c>
      <c r="L1212" t="e">
        <f>VLOOKUP(K1212, 'vlookup for months'!$A$1:$B$12, 2, FALSE)</f>
        <v>#N/A</v>
      </c>
      <c r="M1212" t="e">
        <f t="shared" si="37"/>
        <v>#N/A</v>
      </c>
      <c r="O1212" t="str">
        <f t="shared" si="36"/>
        <v>1977-2008</v>
      </c>
      <c r="S1212" t="e">
        <f>IF(Q1212=R1212, NA, Q1212&amp;"-"&amp;R1212)</f>
        <v>#NAME?</v>
      </c>
      <c r="AA1212">
        <v>4</v>
      </c>
      <c r="AG1212" t="s">
        <v>522</v>
      </c>
      <c r="AI1212" t="s">
        <v>57</v>
      </c>
      <c r="AJ1212" t="s">
        <v>563</v>
      </c>
    </row>
    <row r="1213" spans="1:36" x14ac:dyDescent="0.25">
      <c r="A1213" t="s">
        <v>364</v>
      </c>
      <c r="B1213" t="s">
        <v>387</v>
      </c>
      <c r="C1213" t="s">
        <v>76</v>
      </c>
      <c r="F1213" t="s">
        <v>41</v>
      </c>
      <c r="G1213">
        <v>1977</v>
      </c>
      <c r="I1213" t="e">
        <f>VLOOKUP(H1213, 'vlookup for months'!$A$1:$B$12, 2, FALSE)</f>
        <v>#N/A</v>
      </c>
      <c r="J1213">
        <v>2008</v>
      </c>
      <c r="L1213" t="e">
        <f>VLOOKUP(K1213, 'vlookup for months'!$A$1:$B$12, 2, FALSE)</f>
        <v>#N/A</v>
      </c>
      <c r="M1213" t="e">
        <f t="shared" si="37"/>
        <v>#N/A</v>
      </c>
      <c r="O1213" t="str">
        <f t="shared" si="36"/>
        <v>1977-2008</v>
      </c>
      <c r="P1213">
        <v>610</v>
      </c>
      <c r="S1213" t="e">
        <f>IF(Q1213=R1213, NA, Q1213&amp;"-"&amp;R1213)</f>
        <v>#NAME?</v>
      </c>
      <c r="AA1213">
        <v>2.7</v>
      </c>
      <c r="AG1213" t="s">
        <v>545</v>
      </c>
      <c r="AI1213" t="s">
        <v>57</v>
      </c>
      <c r="AJ1213" t="s">
        <v>563</v>
      </c>
    </row>
    <row r="1214" spans="1:36" x14ac:dyDescent="0.25">
      <c r="A1214" t="s">
        <v>352</v>
      </c>
      <c r="B1214" t="s">
        <v>391</v>
      </c>
      <c r="C1214" t="s">
        <v>76</v>
      </c>
      <c r="F1214" t="s">
        <v>41</v>
      </c>
      <c r="G1214">
        <v>1977</v>
      </c>
      <c r="I1214" t="e">
        <f>VLOOKUP(H1214, 'vlookup for months'!$A$1:$B$12, 2, FALSE)</f>
        <v>#N/A</v>
      </c>
      <c r="J1214">
        <v>2008</v>
      </c>
      <c r="L1214" t="e">
        <f>VLOOKUP(K1214, 'vlookup for months'!$A$1:$B$12, 2, FALSE)</f>
        <v>#N/A</v>
      </c>
      <c r="M1214" t="e">
        <f t="shared" si="37"/>
        <v>#N/A</v>
      </c>
      <c r="O1214" t="str">
        <f t="shared" si="36"/>
        <v>1977-2008</v>
      </c>
      <c r="S1214" t="e">
        <f>IF(Q1214=R1214, NA, Q1214&amp;"-"&amp;R1214)</f>
        <v>#NAME?</v>
      </c>
      <c r="AA1214">
        <v>6.5</v>
      </c>
      <c r="AG1214" t="s">
        <v>374</v>
      </c>
      <c r="AI1214" t="s">
        <v>57</v>
      </c>
      <c r="AJ1214" t="s">
        <v>563</v>
      </c>
    </row>
    <row r="1215" spans="1:36" x14ac:dyDescent="0.25">
      <c r="A1215" t="s">
        <v>352</v>
      </c>
      <c r="B1215" t="s">
        <v>391</v>
      </c>
      <c r="C1215" t="s">
        <v>76</v>
      </c>
      <c r="F1215" t="s">
        <v>41</v>
      </c>
      <c r="G1215">
        <v>1977</v>
      </c>
      <c r="I1215" t="e">
        <f>VLOOKUP(H1215, 'vlookup for months'!$A$1:$B$12, 2, FALSE)</f>
        <v>#N/A</v>
      </c>
      <c r="J1215">
        <v>2008</v>
      </c>
      <c r="L1215" t="e">
        <f>VLOOKUP(K1215, 'vlookup for months'!$A$1:$B$12, 2, FALSE)</f>
        <v>#N/A</v>
      </c>
      <c r="M1215" t="e">
        <f t="shared" si="37"/>
        <v>#N/A</v>
      </c>
      <c r="O1215" t="str">
        <f t="shared" si="36"/>
        <v>1977-2008</v>
      </c>
      <c r="S1215" t="e">
        <f>IF(Q1215=R1215, NA, Q1215&amp;"-"&amp;R1215)</f>
        <v>#NAME?</v>
      </c>
      <c r="AA1215">
        <v>7.7</v>
      </c>
      <c r="AG1215" t="s">
        <v>355</v>
      </c>
      <c r="AI1215" t="s">
        <v>57</v>
      </c>
      <c r="AJ1215" t="s">
        <v>563</v>
      </c>
    </row>
    <row r="1216" spans="1:36" x14ac:dyDescent="0.25">
      <c r="A1216" t="s">
        <v>352</v>
      </c>
      <c r="B1216" t="s">
        <v>397</v>
      </c>
      <c r="C1216" t="s">
        <v>54</v>
      </c>
      <c r="F1216" t="s">
        <v>41</v>
      </c>
      <c r="G1216">
        <v>1973</v>
      </c>
      <c r="I1216" t="e">
        <f>VLOOKUP(H1216, 'vlookup for months'!$A$1:$B$12, 2, FALSE)</f>
        <v>#N/A</v>
      </c>
      <c r="J1216">
        <v>2008</v>
      </c>
      <c r="L1216" t="e">
        <f>VLOOKUP(K1216, 'vlookup for months'!$A$1:$B$12, 2, FALSE)</f>
        <v>#N/A</v>
      </c>
      <c r="M1216" t="e">
        <f t="shared" si="37"/>
        <v>#N/A</v>
      </c>
      <c r="O1216" t="str">
        <f t="shared" si="36"/>
        <v>1973-2008</v>
      </c>
      <c r="P1216">
        <v>1568</v>
      </c>
      <c r="S1216" t="e">
        <f>IF(Q1216=R1216, NA, Q1216&amp;"-"&amp;R1216)</f>
        <v>#NAME?</v>
      </c>
      <c r="AA1216">
        <v>10.5</v>
      </c>
      <c r="AG1216" t="s">
        <v>374</v>
      </c>
      <c r="AI1216" t="s">
        <v>57</v>
      </c>
      <c r="AJ1216" t="s">
        <v>563</v>
      </c>
    </row>
    <row r="1217" spans="1:36" x14ac:dyDescent="0.25">
      <c r="A1217" t="s">
        <v>362</v>
      </c>
      <c r="B1217" t="s">
        <v>397</v>
      </c>
      <c r="C1217" t="s">
        <v>54</v>
      </c>
      <c r="F1217" t="s">
        <v>41</v>
      </c>
      <c r="G1217">
        <v>1973</v>
      </c>
      <c r="I1217" t="e">
        <f>VLOOKUP(H1217, 'vlookup for months'!$A$1:$B$12, 2, FALSE)</f>
        <v>#N/A</v>
      </c>
      <c r="J1217">
        <v>2008</v>
      </c>
      <c r="L1217" t="e">
        <f>VLOOKUP(K1217, 'vlookup for months'!$A$1:$B$12, 2, FALSE)</f>
        <v>#N/A</v>
      </c>
      <c r="M1217" t="e">
        <f t="shared" si="37"/>
        <v>#N/A</v>
      </c>
      <c r="O1217" t="str">
        <f t="shared" si="36"/>
        <v>1973-2008</v>
      </c>
      <c r="P1217">
        <v>1568</v>
      </c>
      <c r="S1217" t="e">
        <f>IF(Q1217=R1217, NA, Q1217&amp;"-"&amp;R1217)</f>
        <v>#NAME?</v>
      </c>
      <c r="AA1217">
        <v>1.7</v>
      </c>
      <c r="AG1217" t="s">
        <v>374</v>
      </c>
      <c r="AI1217" t="s">
        <v>57</v>
      </c>
      <c r="AJ1217" t="s">
        <v>563</v>
      </c>
    </row>
    <row r="1218" spans="1:36" x14ac:dyDescent="0.25">
      <c r="A1218" t="s">
        <v>352</v>
      </c>
      <c r="B1218" t="s">
        <v>397</v>
      </c>
      <c r="C1218" t="s">
        <v>54</v>
      </c>
      <c r="F1218" t="s">
        <v>41</v>
      </c>
      <c r="G1218">
        <v>1973</v>
      </c>
      <c r="I1218" t="e">
        <f>VLOOKUP(H1218, 'vlookup for months'!$A$1:$B$12, 2, FALSE)</f>
        <v>#N/A</v>
      </c>
      <c r="J1218">
        <v>2008</v>
      </c>
      <c r="L1218" t="e">
        <f>VLOOKUP(K1218, 'vlookup for months'!$A$1:$B$12, 2, FALSE)</f>
        <v>#N/A</v>
      </c>
      <c r="M1218" t="e">
        <f t="shared" si="37"/>
        <v>#N/A</v>
      </c>
      <c r="O1218" t="str">
        <f t="shared" si="36"/>
        <v>1973-2008</v>
      </c>
      <c r="P1218">
        <v>3132</v>
      </c>
      <c r="S1218" t="e">
        <f>IF(Q1218=R1218, NA, Q1218&amp;"-"&amp;R1218)</f>
        <v>#NAME?</v>
      </c>
      <c r="AA1218">
        <v>4.7</v>
      </c>
      <c r="AG1218" t="s">
        <v>355</v>
      </c>
      <c r="AI1218" t="s">
        <v>57</v>
      </c>
      <c r="AJ1218" t="s">
        <v>563</v>
      </c>
    </row>
    <row r="1219" spans="1:36" x14ac:dyDescent="0.25">
      <c r="A1219" t="s">
        <v>352</v>
      </c>
      <c r="B1219" t="s">
        <v>397</v>
      </c>
      <c r="C1219" t="s">
        <v>54</v>
      </c>
      <c r="F1219" t="s">
        <v>41</v>
      </c>
      <c r="G1219">
        <v>1973</v>
      </c>
      <c r="I1219" t="e">
        <f>VLOOKUP(H1219, 'vlookup for months'!$A$1:$B$12, 2, FALSE)</f>
        <v>#N/A</v>
      </c>
      <c r="J1219">
        <v>2008</v>
      </c>
      <c r="L1219" t="e">
        <f>VLOOKUP(K1219, 'vlookup for months'!$A$1:$B$12, 2, FALSE)</f>
        <v>#N/A</v>
      </c>
      <c r="M1219" t="e">
        <f t="shared" si="37"/>
        <v>#N/A</v>
      </c>
      <c r="O1219" t="str">
        <f t="shared" ref="O1219:O1267" si="38">IF(G1219=J1219, G1219, G1219&amp;"-"&amp;J1219)</f>
        <v>1973-2008</v>
      </c>
      <c r="S1219" t="e">
        <f>IF(Q1219=R1219, NA, Q1219&amp;"-"&amp;R1219)</f>
        <v>#NAME?</v>
      </c>
      <c r="AA1219">
        <v>9.1</v>
      </c>
      <c r="AG1219" t="s">
        <v>390</v>
      </c>
      <c r="AI1219" t="s">
        <v>57</v>
      </c>
      <c r="AJ1219" t="s">
        <v>563</v>
      </c>
    </row>
    <row r="1220" spans="1:36" x14ac:dyDescent="0.25">
      <c r="A1220" t="s">
        <v>362</v>
      </c>
      <c r="B1220" t="s">
        <v>397</v>
      </c>
      <c r="C1220" t="s">
        <v>54</v>
      </c>
      <c r="F1220" t="s">
        <v>41</v>
      </c>
      <c r="G1220">
        <v>1973</v>
      </c>
      <c r="I1220" t="e">
        <f>VLOOKUP(H1220, 'vlookup for months'!$A$1:$B$12, 2, FALSE)</f>
        <v>#N/A</v>
      </c>
      <c r="J1220">
        <v>2008</v>
      </c>
      <c r="L1220" t="e">
        <f>VLOOKUP(K1220, 'vlookup for months'!$A$1:$B$12, 2, FALSE)</f>
        <v>#N/A</v>
      </c>
      <c r="M1220" t="e">
        <f t="shared" ref="M1220:M1267" si="39">IF(I1220=L1220, L1220, I1220&amp;"-"&amp;L1220)</f>
        <v>#N/A</v>
      </c>
      <c r="O1220" t="str">
        <f t="shared" si="38"/>
        <v>1973-2008</v>
      </c>
      <c r="S1220" t="e">
        <f>IF(Q1220=R1220, NA, Q1220&amp;"-"&amp;R1220)</f>
        <v>#NAME?</v>
      </c>
      <c r="AA1220">
        <v>2</v>
      </c>
      <c r="AG1220" t="s">
        <v>390</v>
      </c>
      <c r="AI1220" t="s">
        <v>57</v>
      </c>
      <c r="AJ1220" t="s">
        <v>563</v>
      </c>
    </row>
    <row r="1221" spans="1:36" x14ac:dyDescent="0.25">
      <c r="A1221" t="s">
        <v>364</v>
      </c>
      <c r="B1221" t="s">
        <v>397</v>
      </c>
      <c r="C1221" t="s">
        <v>54</v>
      </c>
      <c r="F1221" t="s">
        <v>41</v>
      </c>
      <c r="G1221">
        <v>1973</v>
      </c>
      <c r="I1221" t="e">
        <f>VLOOKUP(H1221, 'vlookup for months'!$A$1:$B$12, 2, FALSE)</f>
        <v>#N/A</v>
      </c>
      <c r="J1221">
        <v>2008</v>
      </c>
      <c r="L1221" t="e">
        <f>VLOOKUP(K1221, 'vlookup for months'!$A$1:$B$12, 2, FALSE)</f>
        <v>#N/A</v>
      </c>
      <c r="M1221" t="e">
        <f t="shared" si="39"/>
        <v>#N/A</v>
      </c>
      <c r="O1221" t="str">
        <f t="shared" si="38"/>
        <v>1973-2008</v>
      </c>
      <c r="S1221" t="e">
        <f>IF(Q1221=R1221, NA, Q1221&amp;"-"&amp;R1221)</f>
        <v>#NAME?</v>
      </c>
      <c r="AA1221">
        <v>3.6</v>
      </c>
      <c r="AG1221" t="s">
        <v>390</v>
      </c>
      <c r="AI1221" t="s">
        <v>57</v>
      </c>
      <c r="AJ1221" t="s">
        <v>563</v>
      </c>
    </row>
    <row r="1222" spans="1:36" x14ac:dyDescent="0.25">
      <c r="A1222" t="s">
        <v>364</v>
      </c>
      <c r="B1222" t="s">
        <v>427</v>
      </c>
      <c r="C1222" t="s">
        <v>54</v>
      </c>
      <c r="F1222" t="s">
        <v>33</v>
      </c>
      <c r="G1222">
        <v>1973</v>
      </c>
      <c r="I1222" t="e">
        <f>VLOOKUP(H1222, 'vlookup for months'!$A$1:$B$12, 2, FALSE)</f>
        <v>#N/A</v>
      </c>
      <c r="J1222">
        <v>2008</v>
      </c>
      <c r="L1222" t="e">
        <f>VLOOKUP(K1222, 'vlookup for months'!$A$1:$B$12, 2, FALSE)</f>
        <v>#N/A</v>
      </c>
      <c r="M1222" t="e">
        <f t="shared" si="39"/>
        <v>#N/A</v>
      </c>
      <c r="O1222" t="str">
        <f t="shared" si="38"/>
        <v>1973-2008</v>
      </c>
      <c r="P1222">
        <v>3339</v>
      </c>
      <c r="S1222" t="e">
        <f>IF(Q1222=R1222, NA, Q1222&amp;"-"&amp;R1222)</f>
        <v>#NAME?</v>
      </c>
      <c r="AA1222">
        <v>5.5</v>
      </c>
      <c r="AG1222" t="s">
        <v>374</v>
      </c>
      <c r="AI1222" t="s">
        <v>57</v>
      </c>
      <c r="AJ1222" t="s">
        <v>563</v>
      </c>
    </row>
    <row r="1223" spans="1:36" x14ac:dyDescent="0.25">
      <c r="A1223" t="s">
        <v>363</v>
      </c>
      <c r="B1223" t="s">
        <v>427</v>
      </c>
      <c r="C1223" t="s">
        <v>54</v>
      </c>
      <c r="F1223" t="s">
        <v>33</v>
      </c>
      <c r="G1223">
        <v>1973</v>
      </c>
      <c r="I1223" t="e">
        <f>VLOOKUP(H1223, 'vlookup for months'!$A$1:$B$12, 2, FALSE)</f>
        <v>#N/A</v>
      </c>
      <c r="J1223">
        <v>2008</v>
      </c>
      <c r="L1223" t="e">
        <f>VLOOKUP(K1223, 'vlookup for months'!$A$1:$B$12, 2, FALSE)</f>
        <v>#N/A</v>
      </c>
      <c r="M1223" t="e">
        <f t="shared" si="39"/>
        <v>#N/A</v>
      </c>
      <c r="O1223" t="str">
        <f t="shared" si="38"/>
        <v>1973-2008</v>
      </c>
      <c r="S1223" t="e">
        <f>IF(Q1223=R1223, NA, Q1223&amp;"-"&amp;R1223)</f>
        <v>#NAME?</v>
      </c>
      <c r="AA1223">
        <v>3.3</v>
      </c>
      <c r="AG1223" t="s">
        <v>522</v>
      </c>
      <c r="AI1223" t="s">
        <v>57</v>
      </c>
      <c r="AJ1223" t="s">
        <v>563</v>
      </c>
    </row>
    <row r="1224" spans="1:36" x14ac:dyDescent="0.25">
      <c r="A1224" t="s">
        <v>364</v>
      </c>
      <c r="B1224" t="s">
        <v>427</v>
      </c>
      <c r="C1224" t="s">
        <v>54</v>
      </c>
      <c r="F1224" t="s">
        <v>33</v>
      </c>
      <c r="G1224">
        <v>1973</v>
      </c>
      <c r="I1224" t="e">
        <f>VLOOKUP(H1224, 'vlookup for months'!$A$1:$B$12, 2, FALSE)</f>
        <v>#N/A</v>
      </c>
      <c r="J1224">
        <v>2008</v>
      </c>
      <c r="L1224" t="e">
        <f>VLOOKUP(K1224, 'vlookup for months'!$A$1:$B$12, 2, FALSE)</f>
        <v>#N/A</v>
      </c>
      <c r="M1224" t="e">
        <f t="shared" si="39"/>
        <v>#N/A</v>
      </c>
      <c r="O1224" t="str">
        <f t="shared" si="38"/>
        <v>1973-2008</v>
      </c>
      <c r="P1224">
        <v>5171</v>
      </c>
      <c r="S1224" t="e">
        <f>IF(Q1224=R1224, NA, Q1224&amp;"-"&amp;R1224)</f>
        <v>#NAME?</v>
      </c>
      <c r="AA1224">
        <v>26.4</v>
      </c>
      <c r="AG1224" t="s">
        <v>522</v>
      </c>
      <c r="AI1224" t="s">
        <v>57</v>
      </c>
      <c r="AJ1224" t="s">
        <v>563</v>
      </c>
    </row>
    <row r="1225" spans="1:36" x14ac:dyDescent="0.25">
      <c r="A1225" t="s">
        <v>364</v>
      </c>
      <c r="B1225" t="s">
        <v>427</v>
      </c>
      <c r="C1225" t="s">
        <v>54</v>
      </c>
      <c r="F1225" t="s">
        <v>33</v>
      </c>
      <c r="G1225">
        <v>1973</v>
      </c>
      <c r="I1225" t="e">
        <f>VLOOKUP(H1225, 'vlookup for months'!$A$1:$B$12, 2, FALSE)</f>
        <v>#N/A</v>
      </c>
      <c r="J1225">
        <v>2008</v>
      </c>
      <c r="L1225" t="e">
        <f>VLOOKUP(K1225, 'vlookup for months'!$A$1:$B$12, 2, FALSE)</f>
        <v>#N/A</v>
      </c>
      <c r="M1225" t="e">
        <f t="shared" si="39"/>
        <v>#N/A</v>
      </c>
      <c r="O1225" t="str">
        <f t="shared" si="38"/>
        <v>1973-2008</v>
      </c>
      <c r="S1225" t="e">
        <f>IF(Q1225=R1225, NA, Q1225&amp;"-"&amp;R1225)</f>
        <v>#NAME?</v>
      </c>
      <c r="AA1225">
        <v>26.3</v>
      </c>
      <c r="AG1225" t="s">
        <v>545</v>
      </c>
      <c r="AI1225" t="s">
        <v>57</v>
      </c>
      <c r="AJ1225" t="s">
        <v>563</v>
      </c>
    </row>
    <row r="1226" spans="1:36" x14ac:dyDescent="0.25">
      <c r="A1226" t="s">
        <v>364</v>
      </c>
      <c r="B1226" t="s">
        <v>353</v>
      </c>
      <c r="C1226" t="s">
        <v>54</v>
      </c>
      <c r="F1226" t="s">
        <v>41</v>
      </c>
      <c r="G1226">
        <v>1977</v>
      </c>
      <c r="I1226" t="e">
        <f>VLOOKUP(H1226, 'vlookup for months'!$A$1:$B$12, 2, FALSE)</f>
        <v>#N/A</v>
      </c>
      <c r="J1226">
        <v>2000</v>
      </c>
      <c r="L1226" t="e">
        <f>VLOOKUP(K1226, 'vlookup for months'!$A$1:$B$12, 2, FALSE)</f>
        <v>#N/A</v>
      </c>
      <c r="M1226" t="e">
        <f t="shared" si="39"/>
        <v>#N/A</v>
      </c>
      <c r="O1226" t="str">
        <f t="shared" si="38"/>
        <v>1977-2000</v>
      </c>
      <c r="P1226">
        <v>220</v>
      </c>
      <c r="S1226" t="e">
        <f>IF(Q1226=R1226, NA, Q1226&amp;"-"&amp;R1226)</f>
        <v>#NAME?</v>
      </c>
      <c r="AA1226">
        <v>5.9</v>
      </c>
      <c r="AG1226" t="s">
        <v>545</v>
      </c>
      <c r="AI1226" t="s">
        <v>57</v>
      </c>
      <c r="AJ1226" t="s">
        <v>563</v>
      </c>
    </row>
    <row r="1227" spans="1:36" x14ac:dyDescent="0.25">
      <c r="A1227" t="s">
        <v>352</v>
      </c>
      <c r="B1227" t="s">
        <v>476</v>
      </c>
      <c r="C1227" t="s">
        <v>54</v>
      </c>
      <c r="F1227" t="s">
        <v>33</v>
      </c>
      <c r="G1227">
        <v>1973</v>
      </c>
      <c r="I1227" t="e">
        <f>VLOOKUP(H1227, 'vlookup for months'!$A$1:$B$12, 2, FALSE)</f>
        <v>#N/A</v>
      </c>
      <c r="J1227">
        <v>2008</v>
      </c>
      <c r="L1227" t="e">
        <f>VLOOKUP(K1227, 'vlookup for months'!$A$1:$B$12, 2, FALSE)</f>
        <v>#N/A</v>
      </c>
      <c r="M1227" t="e">
        <f t="shared" si="39"/>
        <v>#N/A</v>
      </c>
      <c r="O1227" t="str">
        <f t="shared" si="38"/>
        <v>1973-2008</v>
      </c>
      <c r="P1227">
        <v>8908</v>
      </c>
      <c r="S1227" t="e">
        <f>IF(Q1227=R1227, NA, Q1227&amp;"-"&amp;R1227)</f>
        <v>#NAME?</v>
      </c>
      <c r="AA1227">
        <v>3</v>
      </c>
      <c r="AG1227" t="s">
        <v>374</v>
      </c>
      <c r="AI1227" t="s">
        <v>57</v>
      </c>
      <c r="AJ1227" t="s">
        <v>563</v>
      </c>
    </row>
    <row r="1228" spans="1:36" x14ac:dyDescent="0.25">
      <c r="A1228" t="s">
        <v>363</v>
      </c>
      <c r="B1228" t="s">
        <v>476</v>
      </c>
      <c r="C1228" t="s">
        <v>54</v>
      </c>
      <c r="F1228" t="s">
        <v>33</v>
      </c>
      <c r="G1228">
        <v>1973</v>
      </c>
      <c r="I1228" t="e">
        <f>VLOOKUP(H1228, 'vlookup for months'!$A$1:$B$12, 2, FALSE)</f>
        <v>#N/A</v>
      </c>
      <c r="J1228">
        <v>2008</v>
      </c>
      <c r="L1228" t="e">
        <f>VLOOKUP(K1228, 'vlookup for months'!$A$1:$B$12, 2, FALSE)</f>
        <v>#N/A</v>
      </c>
      <c r="M1228" t="e">
        <f t="shared" si="39"/>
        <v>#N/A</v>
      </c>
      <c r="O1228" t="str">
        <f t="shared" si="38"/>
        <v>1973-2008</v>
      </c>
      <c r="P1228">
        <v>8908</v>
      </c>
      <c r="S1228" t="e">
        <f>IF(Q1228=R1228, NA, Q1228&amp;"-"&amp;R1228)</f>
        <v>#NAME?</v>
      </c>
      <c r="AA1228">
        <v>4.8</v>
      </c>
      <c r="AG1228" t="s">
        <v>374</v>
      </c>
      <c r="AI1228" t="s">
        <v>57</v>
      </c>
      <c r="AJ1228" t="s">
        <v>563</v>
      </c>
    </row>
    <row r="1229" spans="1:36" x14ac:dyDescent="0.25">
      <c r="A1229" t="s">
        <v>363</v>
      </c>
      <c r="B1229" t="s">
        <v>476</v>
      </c>
      <c r="C1229" t="s">
        <v>54</v>
      </c>
      <c r="F1229" t="s">
        <v>33</v>
      </c>
      <c r="G1229">
        <v>1973</v>
      </c>
      <c r="I1229" t="e">
        <f>VLOOKUP(H1229, 'vlookup for months'!$A$1:$B$12, 2, FALSE)</f>
        <v>#N/A</v>
      </c>
      <c r="J1229">
        <v>2008</v>
      </c>
      <c r="L1229" t="e">
        <f>VLOOKUP(K1229, 'vlookup for months'!$A$1:$B$12, 2, FALSE)</f>
        <v>#N/A</v>
      </c>
      <c r="M1229" t="e">
        <f t="shared" si="39"/>
        <v>#N/A</v>
      </c>
      <c r="O1229" t="str">
        <f t="shared" si="38"/>
        <v>1973-2008</v>
      </c>
      <c r="P1229">
        <v>8908</v>
      </c>
      <c r="S1229" t="e">
        <f>IF(Q1229=R1229, NA, Q1229&amp;"-"&amp;R1229)</f>
        <v>#NAME?</v>
      </c>
      <c r="AA1229">
        <v>0.95</v>
      </c>
      <c r="AG1229" t="s">
        <v>522</v>
      </c>
      <c r="AI1229" t="s">
        <v>57</v>
      </c>
      <c r="AJ1229" t="s">
        <v>563</v>
      </c>
    </row>
    <row r="1230" spans="1:36" x14ac:dyDescent="0.25">
      <c r="A1230" t="s">
        <v>364</v>
      </c>
      <c r="B1230" t="s">
        <v>476</v>
      </c>
      <c r="C1230" t="s">
        <v>54</v>
      </c>
      <c r="F1230" t="s">
        <v>33</v>
      </c>
      <c r="G1230">
        <v>1973</v>
      </c>
      <c r="I1230" t="e">
        <f>VLOOKUP(H1230, 'vlookup for months'!$A$1:$B$12, 2, FALSE)</f>
        <v>#N/A</v>
      </c>
      <c r="J1230">
        <v>2008</v>
      </c>
      <c r="L1230" t="e">
        <f>VLOOKUP(K1230, 'vlookup for months'!$A$1:$B$12, 2, FALSE)</f>
        <v>#N/A</v>
      </c>
      <c r="M1230" t="e">
        <f t="shared" si="39"/>
        <v>#N/A</v>
      </c>
      <c r="O1230" t="str">
        <f t="shared" si="38"/>
        <v>1973-2008</v>
      </c>
      <c r="P1230">
        <v>8908</v>
      </c>
      <c r="S1230" t="e">
        <f>IF(Q1230=R1230, NA, Q1230&amp;"-"&amp;R1230)</f>
        <v>#NAME?</v>
      </c>
      <c r="AA1230">
        <v>9.8000000000000007</v>
      </c>
      <c r="AG1230" t="s">
        <v>522</v>
      </c>
      <c r="AI1230" t="s">
        <v>57</v>
      </c>
      <c r="AJ1230" t="s">
        <v>563</v>
      </c>
    </row>
    <row r="1231" spans="1:36" x14ac:dyDescent="0.25">
      <c r="A1231" t="s">
        <v>364</v>
      </c>
      <c r="B1231" t="s">
        <v>476</v>
      </c>
      <c r="C1231" t="s">
        <v>54</v>
      </c>
      <c r="F1231" t="s">
        <v>33</v>
      </c>
      <c r="G1231">
        <v>1973</v>
      </c>
      <c r="I1231" t="e">
        <f>VLOOKUP(H1231, 'vlookup for months'!$A$1:$B$12, 2, FALSE)</f>
        <v>#N/A</v>
      </c>
      <c r="J1231">
        <v>2008</v>
      </c>
      <c r="L1231" t="e">
        <f>VLOOKUP(K1231, 'vlookup for months'!$A$1:$B$12, 2, FALSE)</f>
        <v>#N/A</v>
      </c>
      <c r="M1231" t="e">
        <f t="shared" si="39"/>
        <v>#N/A</v>
      </c>
      <c r="O1231" t="str">
        <f t="shared" si="38"/>
        <v>1973-2008</v>
      </c>
      <c r="P1231">
        <v>3809</v>
      </c>
      <c r="S1231" t="e">
        <f>IF(Q1231=R1231, NA, Q1231&amp;"-"&amp;R1231)</f>
        <v>#NAME?</v>
      </c>
      <c r="AA1231">
        <v>10</v>
      </c>
      <c r="AG1231" t="s">
        <v>545</v>
      </c>
      <c r="AI1231" t="s">
        <v>57</v>
      </c>
      <c r="AJ1231" t="s">
        <v>563</v>
      </c>
    </row>
    <row r="1232" spans="1:36" x14ac:dyDescent="0.25">
      <c r="A1232" t="s">
        <v>362</v>
      </c>
      <c r="B1232" t="s">
        <v>548</v>
      </c>
      <c r="C1232" t="s">
        <v>76</v>
      </c>
      <c r="G1232">
        <v>1977</v>
      </c>
      <c r="I1232" t="e">
        <f>VLOOKUP(H1232, 'vlookup for months'!$A$1:$B$12, 2, FALSE)</f>
        <v>#N/A</v>
      </c>
      <c r="J1232">
        <v>2008</v>
      </c>
      <c r="L1232" t="e">
        <f>VLOOKUP(K1232, 'vlookup for months'!$A$1:$B$12, 2, FALSE)</f>
        <v>#N/A</v>
      </c>
      <c r="M1232" t="e">
        <f t="shared" si="39"/>
        <v>#N/A</v>
      </c>
      <c r="O1232" t="str">
        <f t="shared" si="38"/>
        <v>1977-2008</v>
      </c>
      <c r="S1232" t="e">
        <f>IF(Q1232=R1232, NA, Q1232&amp;"-"&amp;R1232)</f>
        <v>#NAME?</v>
      </c>
      <c r="AA1232">
        <v>2.8</v>
      </c>
      <c r="AG1232" t="s">
        <v>545</v>
      </c>
      <c r="AI1232" t="s">
        <v>57</v>
      </c>
      <c r="AJ1232" t="s">
        <v>563</v>
      </c>
    </row>
    <row r="1233" spans="1:36" x14ac:dyDescent="0.25">
      <c r="A1233" t="s">
        <v>352</v>
      </c>
      <c r="B1233" t="s">
        <v>564</v>
      </c>
      <c r="C1233" t="s">
        <v>54</v>
      </c>
      <c r="F1233" t="s">
        <v>41</v>
      </c>
      <c r="G1233">
        <v>1973</v>
      </c>
      <c r="I1233" t="e">
        <f>VLOOKUP(H1233, 'vlookup for months'!$A$1:$B$12, 2, FALSE)</f>
        <v>#N/A</v>
      </c>
      <c r="J1233">
        <v>2008</v>
      </c>
      <c r="L1233" t="e">
        <f>VLOOKUP(K1233, 'vlookup for months'!$A$1:$B$12, 2, FALSE)</f>
        <v>#N/A</v>
      </c>
      <c r="M1233" t="e">
        <f t="shared" si="39"/>
        <v>#N/A</v>
      </c>
      <c r="O1233" t="str">
        <f t="shared" si="38"/>
        <v>1973-2008</v>
      </c>
      <c r="P1233">
        <v>4324</v>
      </c>
      <c r="S1233" t="e">
        <f>IF(Q1233=R1233, NA, Q1233&amp;"-"&amp;R1233)</f>
        <v>#NAME?</v>
      </c>
      <c r="AA1233">
        <v>1.4</v>
      </c>
      <c r="AG1233" t="s">
        <v>374</v>
      </c>
      <c r="AI1233" t="s">
        <v>57</v>
      </c>
      <c r="AJ1233" t="s">
        <v>563</v>
      </c>
    </row>
    <row r="1234" spans="1:36" x14ac:dyDescent="0.25">
      <c r="A1234" t="s">
        <v>362</v>
      </c>
      <c r="B1234" t="s">
        <v>564</v>
      </c>
      <c r="C1234" t="s">
        <v>54</v>
      </c>
      <c r="F1234" t="s">
        <v>41</v>
      </c>
      <c r="G1234">
        <v>1973</v>
      </c>
      <c r="I1234" t="e">
        <f>VLOOKUP(H1234, 'vlookup for months'!$A$1:$B$12, 2, FALSE)</f>
        <v>#N/A</v>
      </c>
      <c r="J1234">
        <v>2008</v>
      </c>
      <c r="L1234" t="e">
        <f>VLOOKUP(K1234, 'vlookup for months'!$A$1:$B$12, 2, FALSE)</f>
        <v>#N/A</v>
      </c>
      <c r="M1234" t="e">
        <f t="shared" si="39"/>
        <v>#N/A</v>
      </c>
      <c r="O1234" t="str">
        <f t="shared" si="38"/>
        <v>1973-2008</v>
      </c>
      <c r="P1234">
        <v>4324</v>
      </c>
      <c r="S1234" t="e">
        <f>IF(Q1234=R1234, NA, Q1234&amp;"-"&amp;R1234)</f>
        <v>#NAME?</v>
      </c>
      <c r="AA1234">
        <v>2.5</v>
      </c>
      <c r="AG1234" t="s">
        <v>374</v>
      </c>
      <c r="AI1234" t="s">
        <v>57</v>
      </c>
      <c r="AJ1234" t="s">
        <v>563</v>
      </c>
    </row>
    <row r="1235" spans="1:36" x14ac:dyDescent="0.25">
      <c r="A1235" t="s">
        <v>362</v>
      </c>
      <c r="B1235" t="s">
        <v>399</v>
      </c>
      <c r="C1235" t="s">
        <v>54</v>
      </c>
      <c r="F1235" t="s">
        <v>41</v>
      </c>
      <c r="G1235">
        <v>1973</v>
      </c>
      <c r="I1235" t="e">
        <f>VLOOKUP(H1235, 'vlookup for months'!$A$1:$B$12, 2, FALSE)</f>
        <v>#N/A</v>
      </c>
      <c r="J1235">
        <v>2008</v>
      </c>
      <c r="L1235" t="e">
        <f>VLOOKUP(K1235, 'vlookup for months'!$A$1:$B$12, 2, FALSE)</f>
        <v>#N/A</v>
      </c>
      <c r="M1235" t="e">
        <f t="shared" si="39"/>
        <v>#N/A</v>
      </c>
      <c r="O1235" t="str">
        <f t="shared" si="38"/>
        <v>1973-2008</v>
      </c>
      <c r="P1235">
        <v>1467</v>
      </c>
      <c r="S1235" t="e">
        <f>IF(Q1235=R1235, NA, Q1235&amp;"-"&amp;R1235)</f>
        <v>#NAME?</v>
      </c>
      <c r="AA1235">
        <v>2.7</v>
      </c>
      <c r="AG1235" t="s">
        <v>390</v>
      </c>
      <c r="AI1235" t="s">
        <v>57</v>
      </c>
      <c r="AJ1235" t="s">
        <v>563</v>
      </c>
    </row>
    <row r="1236" spans="1:36" x14ac:dyDescent="0.25">
      <c r="A1236" t="s">
        <v>362</v>
      </c>
      <c r="B1236" t="s">
        <v>400</v>
      </c>
      <c r="C1236" t="s">
        <v>54</v>
      </c>
      <c r="F1236" t="s">
        <v>41</v>
      </c>
      <c r="G1236">
        <v>1973</v>
      </c>
      <c r="I1236" t="e">
        <f>VLOOKUP(H1236, 'vlookup for months'!$A$1:$B$12, 2, FALSE)</f>
        <v>#N/A</v>
      </c>
      <c r="J1236">
        <v>2008</v>
      </c>
      <c r="L1236" t="e">
        <f>VLOOKUP(K1236, 'vlookup for months'!$A$1:$B$12, 2, FALSE)</f>
        <v>#N/A</v>
      </c>
      <c r="M1236" t="e">
        <f t="shared" si="39"/>
        <v>#N/A</v>
      </c>
      <c r="O1236" t="str">
        <f t="shared" si="38"/>
        <v>1973-2008</v>
      </c>
      <c r="S1236" t="e">
        <f>IF(Q1236=R1236, NA, Q1236&amp;"-"&amp;R1236)</f>
        <v>#NAME?</v>
      </c>
      <c r="AA1236">
        <v>1.3</v>
      </c>
      <c r="AG1236" t="s">
        <v>374</v>
      </c>
      <c r="AI1236" t="s">
        <v>57</v>
      </c>
      <c r="AJ1236" t="s">
        <v>563</v>
      </c>
    </row>
    <row r="1237" spans="1:36" x14ac:dyDescent="0.25">
      <c r="A1237" t="s">
        <v>362</v>
      </c>
      <c r="B1237" t="s">
        <v>400</v>
      </c>
      <c r="C1237" t="s">
        <v>54</v>
      </c>
      <c r="F1237" t="s">
        <v>41</v>
      </c>
      <c r="G1237">
        <v>1973</v>
      </c>
      <c r="I1237" t="e">
        <f>VLOOKUP(H1237, 'vlookup for months'!$A$1:$B$12, 2, FALSE)</f>
        <v>#N/A</v>
      </c>
      <c r="J1237">
        <v>2008</v>
      </c>
      <c r="L1237" t="e">
        <f>VLOOKUP(K1237, 'vlookup for months'!$A$1:$B$12, 2, FALSE)</f>
        <v>#N/A</v>
      </c>
      <c r="M1237" t="e">
        <f t="shared" si="39"/>
        <v>#N/A</v>
      </c>
      <c r="O1237" t="str">
        <f t="shared" si="38"/>
        <v>1973-2008</v>
      </c>
      <c r="S1237" t="e">
        <f>IF(Q1237=R1237, NA, Q1237&amp;"-"&amp;R1237)</f>
        <v>#NAME?</v>
      </c>
      <c r="AA1237">
        <v>4.0999999999999996</v>
      </c>
      <c r="AG1237" t="s">
        <v>522</v>
      </c>
      <c r="AI1237" t="s">
        <v>57</v>
      </c>
      <c r="AJ1237" t="s">
        <v>563</v>
      </c>
    </row>
    <row r="1238" spans="1:36" x14ac:dyDescent="0.25">
      <c r="A1238" t="s">
        <v>362</v>
      </c>
      <c r="B1238" t="s">
        <v>400</v>
      </c>
      <c r="C1238" t="s">
        <v>54</v>
      </c>
      <c r="F1238" t="s">
        <v>41</v>
      </c>
      <c r="G1238">
        <v>1973</v>
      </c>
      <c r="I1238" t="e">
        <f>VLOOKUP(H1238, 'vlookup for months'!$A$1:$B$12, 2, FALSE)</f>
        <v>#N/A</v>
      </c>
      <c r="J1238">
        <v>2008</v>
      </c>
      <c r="L1238" t="e">
        <f>VLOOKUP(K1238, 'vlookup for months'!$A$1:$B$12, 2, FALSE)</f>
        <v>#N/A</v>
      </c>
      <c r="M1238" t="e">
        <f t="shared" si="39"/>
        <v>#N/A</v>
      </c>
      <c r="O1238" t="str">
        <f t="shared" si="38"/>
        <v>1973-2008</v>
      </c>
      <c r="S1238" t="e">
        <f>IF(Q1238=R1238, NA, Q1238&amp;"-"&amp;R1238)</f>
        <v>#NAME?</v>
      </c>
      <c r="AA1238">
        <v>4.8</v>
      </c>
      <c r="AG1238" t="s">
        <v>545</v>
      </c>
      <c r="AI1238" t="s">
        <v>57</v>
      </c>
      <c r="AJ1238" t="s">
        <v>563</v>
      </c>
    </row>
    <row r="1239" spans="1:36" x14ac:dyDescent="0.25">
      <c r="A1239" t="s">
        <v>352</v>
      </c>
      <c r="B1239" t="s">
        <v>405</v>
      </c>
      <c r="C1239" t="s">
        <v>54</v>
      </c>
      <c r="F1239" t="s">
        <v>41</v>
      </c>
      <c r="G1239">
        <v>1977</v>
      </c>
      <c r="I1239" t="e">
        <f>VLOOKUP(H1239, 'vlookup for months'!$A$1:$B$12, 2, FALSE)</f>
        <v>#N/A</v>
      </c>
      <c r="J1239">
        <v>2008</v>
      </c>
      <c r="L1239" t="e">
        <f>VLOOKUP(K1239, 'vlookup for months'!$A$1:$B$12, 2, FALSE)</f>
        <v>#N/A</v>
      </c>
      <c r="M1239" t="e">
        <f t="shared" si="39"/>
        <v>#N/A</v>
      </c>
      <c r="O1239" t="str">
        <f t="shared" si="38"/>
        <v>1977-2008</v>
      </c>
      <c r="S1239" t="e">
        <f>IF(Q1239=R1239, NA, Q1239&amp;"-"&amp;R1239)</f>
        <v>#NAME?</v>
      </c>
      <c r="AA1239">
        <v>3.9</v>
      </c>
      <c r="AG1239" t="s">
        <v>522</v>
      </c>
      <c r="AI1239" t="s">
        <v>57</v>
      </c>
      <c r="AJ1239" t="s">
        <v>563</v>
      </c>
    </row>
    <row r="1240" spans="1:36" x14ac:dyDescent="0.25">
      <c r="A1240" t="s">
        <v>364</v>
      </c>
      <c r="B1240" t="s">
        <v>405</v>
      </c>
      <c r="C1240" t="s">
        <v>54</v>
      </c>
      <c r="F1240" t="s">
        <v>41</v>
      </c>
      <c r="G1240">
        <v>1977</v>
      </c>
      <c r="I1240" t="e">
        <f>VLOOKUP(H1240, 'vlookup for months'!$A$1:$B$12, 2, FALSE)</f>
        <v>#N/A</v>
      </c>
      <c r="J1240">
        <v>2008</v>
      </c>
      <c r="L1240" t="e">
        <f>VLOOKUP(K1240, 'vlookup for months'!$A$1:$B$12, 2, FALSE)</f>
        <v>#N/A</v>
      </c>
      <c r="M1240" t="e">
        <f t="shared" si="39"/>
        <v>#N/A</v>
      </c>
      <c r="O1240" t="str">
        <f t="shared" si="38"/>
        <v>1977-2008</v>
      </c>
      <c r="S1240" t="e">
        <f>IF(Q1240=R1240, NA, Q1240&amp;"-"&amp;R1240)</f>
        <v>#NAME?</v>
      </c>
      <c r="AA1240">
        <v>5.4</v>
      </c>
      <c r="AG1240" t="s">
        <v>545</v>
      </c>
      <c r="AI1240" t="s">
        <v>57</v>
      </c>
      <c r="AJ1240" t="s">
        <v>563</v>
      </c>
    </row>
    <row r="1241" spans="1:36" x14ac:dyDescent="0.25">
      <c r="A1241" t="s">
        <v>352</v>
      </c>
      <c r="B1241" t="s">
        <v>406</v>
      </c>
      <c r="C1241" t="s">
        <v>54</v>
      </c>
      <c r="F1241" t="s">
        <v>41</v>
      </c>
      <c r="G1241">
        <v>1977</v>
      </c>
      <c r="I1241" t="e">
        <f>VLOOKUP(H1241, 'vlookup for months'!$A$1:$B$12, 2, FALSE)</f>
        <v>#N/A</v>
      </c>
      <c r="J1241">
        <v>2008</v>
      </c>
      <c r="L1241" t="e">
        <f>VLOOKUP(K1241, 'vlookup for months'!$A$1:$B$12, 2, FALSE)</f>
        <v>#N/A</v>
      </c>
      <c r="M1241" t="e">
        <f t="shared" si="39"/>
        <v>#N/A</v>
      </c>
      <c r="O1241" t="str">
        <f t="shared" si="38"/>
        <v>1977-2008</v>
      </c>
      <c r="S1241" t="e">
        <f>IF(Q1241=R1241, NA, Q1241&amp;"-"&amp;R1241)</f>
        <v>#NAME?</v>
      </c>
      <c r="AA1241">
        <v>2.8</v>
      </c>
      <c r="AG1241" t="s">
        <v>522</v>
      </c>
      <c r="AI1241" t="s">
        <v>57</v>
      </c>
      <c r="AJ1241" t="s">
        <v>563</v>
      </c>
    </row>
    <row r="1242" spans="1:36" x14ac:dyDescent="0.25">
      <c r="A1242" t="s">
        <v>352</v>
      </c>
      <c r="B1242" t="s">
        <v>406</v>
      </c>
      <c r="C1242" t="s">
        <v>54</v>
      </c>
      <c r="F1242" t="s">
        <v>41</v>
      </c>
      <c r="G1242">
        <v>1977</v>
      </c>
      <c r="I1242" t="e">
        <f>VLOOKUP(H1242, 'vlookup for months'!$A$1:$B$12, 2, FALSE)</f>
        <v>#N/A</v>
      </c>
      <c r="J1242">
        <v>2008</v>
      </c>
      <c r="L1242" t="e">
        <f>VLOOKUP(K1242, 'vlookup for months'!$A$1:$B$12, 2, FALSE)</f>
        <v>#N/A</v>
      </c>
      <c r="M1242" t="e">
        <f t="shared" si="39"/>
        <v>#N/A</v>
      </c>
      <c r="O1242" t="str">
        <f t="shared" si="38"/>
        <v>1977-2008</v>
      </c>
      <c r="S1242" t="e">
        <f>IF(Q1242=R1242, NA, Q1242&amp;"-"&amp;R1242)</f>
        <v>#NAME?</v>
      </c>
      <c r="AA1242">
        <v>8</v>
      </c>
      <c r="AG1242" t="s">
        <v>545</v>
      </c>
      <c r="AI1242" t="s">
        <v>57</v>
      </c>
      <c r="AJ1242" t="s">
        <v>563</v>
      </c>
    </row>
    <row r="1243" spans="1:36" x14ac:dyDescent="0.25">
      <c r="A1243" t="s">
        <v>362</v>
      </c>
      <c r="B1243" t="s">
        <v>406</v>
      </c>
      <c r="C1243" t="s">
        <v>54</v>
      </c>
      <c r="F1243" t="s">
        <v>41</v>
      </c>
      <c r="G1243">
        <v>1977</v>
      </c>
      <c r="I1243" t="e">
        <f>VLOOKUP(H1243, 'vlookup for months'!$A$1:$B$12, 2, FALSE)</f>
        <v>#N/A</v>
      </c>
      <c r="J1243">
        <v>2008</v>
      </c>
      <c r="L1243" t="e">
        <f>VLOOKUP(K1243, 'vlookup for months'!$A$1:$B$12, 2, FALSE)</f>
        <v>#N/A</v>
      </c>
      <c r="M1243" t="e">
        <f t="shared" si="39"/>
        <v>#N/A</v>
      </c>
      <c r="O1243" t="str">
        <f t="shared" si="38"/>
        <v>1977-2008</v>
      </c>
      <c r="S1243" t="e">
        <f>IF(Q1243=R1243, NA, Q1243&amp;"-"&amp;R1243)</f>
        <v>#NAME?</v>
      </c>
      <c r="AA1243">
        <v>6</v>
      </c>
      <c r="AG1243" t="s">
        <v>374</v>
      </c>
      <c r="AI1243" t="s">
        <v>57</v>
      </c>
      <c r="AJ1243" t="s">
        <v>563</v>
      </c>
    </row>
    <row r="1244" spans="1:36" x14ac:dyDescent="0.25">
      <c r="A1244" t="s">
        <v>362</v>
      </c>
      <c r="B1244" t="s">
        <v>406</v>
      </c>
      <c r="C1244" t="s">
        <v>54</v>
      </c>
      <c r="F1244" t="s">
        <v>41</v>
      </c>
      <c r="G1244">
        <v>1977</v>
      </c>
      <c r="I1244" t="e">
        <f>VLOOKUP(H1244, 'vlookup for months'!$A$1:$B$12, 2, FALSE)</f>
        <v>#N/A</v>
      </c>
      <c r="J1244">
        <v>2008</v>
      </c>
      <c r="L1244" t="e">
        <f>VLOOKUP(K1244, 'vlookup for months'!$A$1:$B$12, 2, FALSE)</f>
        <v>#N/A</v>
      </c>
      <c r="M1244" t="e">
        <f t="shared" si="39"/>
        <v>#N/A</v>
      </c>
      <c r="O1244" t="str">
        <f t="shared" si="38"/>
        <v>1977-2008</v>
      </c>
      <c r="S1244" t="e">
        <f>IF(Q1244=R1244, NA, Q1244&amp;"-"&amp;R1244)</f>
        <v>#NAME?</v>
      </c>
      <c r="AA1244">
        <v>3.6</v>
      </c>
      <c r="AG1244" t="s">
        <v>522</v>
      </c>
      <c r="AI1244" t="s">
        <v>57</v>
      </c>
      <c r="AJ1244" t="s">
        <v>563</v>
      </c>
    </row>
    <row r="1245" spans="1:36" x14ac:dyDescent="0.25">
      <c r="A1245" t="s">
        <v>362</v>
      </c>
      <c r="B1245" t="s">
        <v>406</v>
      </c>
      <c r="C1245" t="s">
        <v>54</v>
      </c>
      <c r="F1245" t="s">
        <v>41</v>
      </c>
      <c r="G1245">
        <v>1977</v>
      </c>
      <c r="I1245" t="e">
        <f>VLOOKUP(H1245, 'vlookup for months'!$A$1:$B$12, 2, FALSE)</f>
        <v>#N/A</v>
      </c>
      <c r="J1245">
        <v>2008</v>
      </c>
      <c r="L1245" t="e">
        <f>VLOOKUP(K1245, 'vlookup for months'!$A$1:$B$12, 2, FALSE)</f>
        <v>#N/A</v>
      </c>
      <c r="M1245" t="e">
        <f t="shared" si="39"/>
        <v>#N/A</v>
      </c>
      <c r="O1245" t="str">
        <f t="shared" si="38"/>
        <v>1977-2008</v>
      </c>
      <c r="S1245" t="e">
        <f>IF(Q1245=R1245, NA, Q1245&amp;"-"&amp;R1245)</f>
        <v>#NAME?</v>
      </c>
      <c r="AA1245">
        <v>2.6</v>
      </c>
      <c r="AG1245" t="s">
        <v>545</v>
      </c>
      <c r="AI1245" t="s">
        <v>57</v>
      </c>
      <c r="AJ1245" t="s">
        <v>563</v>
      </c>
    </row>
    <row r="1246" spans="1:36" x14ac:dyDescent="0.25">
      <c r="A1246" t="s">
        <v>352</v>
      </c>
      <c r="B1246" t="s">
        <v>362</v>
      </c>
      <c r="C1246" t="s">
        <v>54</v>
      </c>
      <c r="F1246" t="s">
        <v>41</v>
      </c>
      <c r="G1246">
        <v>1977</v>
      </c>
      <c r="I1246" t="e">
        <f>VLOOKUP(H1246, 'vlookup for months'!$A$1:$B$12, 2, FALSE)</f>
        <v>#N/A</v>
      </c>
      <c r="J1246">
        <v>2008</v>
      </c>
      <c r="L1246" t="e">
        <f>VLOOKUP(K1246, 'vlookup for months'!$A$1:$B$12, 2, FALSE)</f>
        <v>#N/A</v>
      </c>
      <c r="M1246" t="e">
        <f t="shared" si="39"/>
        <v>#N/A</v>
      </c>
      <c r="O1246" t="str">
        <f t="shared" si="38"/>
        <v>1977-2008</v>
      </c>
      <c r="S1246" t="e">
        <f>IF(Q1246=R1246, NA, Q1246&amp;"-"&amp;R1246)</f>
        <v>#NAME?</v>
      </c>
      <c r="AA1246">
        <v>1.8</v>
      </c>
      <c r="AG1246" t="s">
        <v>374</v>
      </c>
      <c r="AI1246" t="s">
        <v>57</v>
      </c>
      <c r="AJ1246" t="s">
        <v>563</v>
      </c>
    </row>
    <row r="1247" spans="1:36" x14ac:dyDescent="0.25">
      <c r="A1247" t="s">
        <v>364</v>
      </c>
      <c r="B1247" t="s">
        <v>362</v>
      </c>
      <c r="C1247" t="s">
        <v>54</v>
      </c>
      <c r="F1247" t="s">
        <v>41</v>
      </c>
      <c r="G1247">
        <v>1977</v>
      </c>
      <c r="I1247" t="e">
        <f>VLOOKUP(H1247, 'vlookup for months'!$A$1:$B$12, 2, FALSE)</f>
        <v>#N/A</v>
      </c>
      <c r="J1247">
        <v>2008</v>
      </c>
      <c r="L1247" t="e">
        <f>VLOOKUP(K1247, 'vlookup for months'!$A$1:$B$12, 2, FALSE)</f>
        <v>#N/A</v>
      </c>
      <c r="M1247" t="e">
        <f t="shared" si="39"/>
        <v>#N/A</v>
      </c>
      <c r="O1247" t="str">
        <f t="shared" si="38"/>
        <v>1977-2008</v>
      </c>
      <c r="S1247" t="e">
        <f>IF(Q1247=R1247, NA, Q1247&amp;"-"&amp;R1247)</f>
        <v>#NAME?</v>
      </c>
      <c r="AA1247">
        <v>2</v>
      </c>
      <c r="AG1247" t="s">
        <v>522</v>
      </c>
      <c r="AI1247" t="s">
        <v>57</v>
      </c>
      <c r="AJ1247" t="s">
        <v>563</v>
      </c>
    </row>
    <row r="1248" spans="1:36" x14ac:dyDescent="0.25">
      <c r="A1248" t="s">
        <v>364</v>
      </c>
      <c r="B1248" t="s">
        <v>362</v>
      </c>
      <c r="C1248" t="s">
        <v>54</v>
      </c>
      <c r="F1248" t="s">
        <v>41</v>
      </c>
      <c r="G1248">
        <v>1977</v>
      </c>
      <c r="I1248" t="e">
        <f>VLOOKUP(H1248, 'vlookup for months'!$A$1:$B$12, 2, FALSE)</f>
        <v>#N/A</v>
      </c>
      <c r="J1248">
        <v>2008</v>
      </c>
      <c r="L1248" t="e">
        <f>VLOOKUP(K1248, 'vlookup for months'!$A$1:$B$12, 2, FALSE)</f>
        <v>#N/A</v>
      </c>
      <c r="M1248" t="e">
        <f t="shared" si="39"/>
        <v>#N/A</v>
      </c>
      <c r="O1248" t="str">
        <f t="shared" si="38"/>
        <v>1977-2008</v>
      </c>
      <c r="S1248" t="e">
        <f>IF(Q1248=R1248, NA, Q1248&amp;"-"&amp;R1248)</f>
        <v>#NAME?</v>
      </c>
      <c r="AA1248">
        <v>1.8</v>
      </c>
      <c r="AG1248" t="s">
        <v>545</v>
      </c>
      <c r="AI1248" t="s">
        <v>57</v>
      </c>
      <c r="AJ1248" t="s">
        <v>563</v>
      </c>
    </row>
    <row r="1249" spans="1:36" x14ac:dyDescent="0.25">
      <c r="A1249" t="s">
        <v>352</v>
      </c>
      <c r="B1249" t="s">
        <v>565</v>
      </c>
      <c r="C1249" t="s">
        <v>76</v>
      </c>
      <c r="G1249">
        <v>2006</v>
      </c>
      <c r="I1249" t="e">
        <f>VLOOKUP(H1249, 'vlookup for months'!$A$1:$B$12, 2, FALSE)</f>
        <v>#N/A</v>
      </c>
      <c r="J1249">
        <v>2008</v>
      </c>
      <c r="L1249" t="e">
        <f>VLOOKUP(K1249, 'vlookup for months'!$A$1:$B$12, 2, FALSE)</f>
        <v>#N/A</v>
      </c>
      <c r="M1249" t="e">
        <f t="shared" si="39"/>
        <v>#N/A</v>
      </c>
      <c r="O1249" t="str">
        <f t="shared" si="38"/>
        <v>2006-2008</v>
      </c>
      <c r="S1249" t="e">
        <f>IF(Q1249=R1249, NA, Q1249&amp;"-"&amp;R1249)</f>
        <v>#NAME?</v>
      </c>
      <c r="AA1249">
        <v>7.2</v>
      </c>
      <c r="AG1249" t="s">
        <v>374</v>
      </c>
      <c r="AI1249" t="s">
        <v>57</v>
      </c>
      <c r="AJ1249" t="s">
        <v>563</v>
      </c>
    </row>
    <row r="1250" spans="1:36" x14ac:dyDescent="0.25">
      <c r="A1250" t="s">
        <v>358</v>
      </c>
      <c r="B1250" t="s">
        <v>365</v>
      </c>
      <c r="C1250" t="s">
        <v>54</v>
      </c>
      <c r="F1250" t="s">
        <v>41</v>
      </c>
      <c r="G1250">
        <v>1977</v>
      </c>
      <c r="I1250" t="e">
        <f>VLOOKUP(H1250, 'vlookup for months'!$A$1:$B$12, 2, FALSE)</f>
        <v>#N/A</v>
      </c>
      <c r="J1250">
        <v>2008</v>
      </c>
      <c r="L1250" t="e">
        <f>VLOOKUP(K1250, 'vlookup for months'!$A$1:$B$12, 2, FALSE)</f>
        <v>#N/A</v>
      </c>
      <c r="M1250" t="e">
        <f t="shared" si="39"/>
        <v>#N/A</v>
      </c>
      <c r="O1250" t="str">
        <f t="shared" si="38"/>
        <v>1977-2008</v>
      </c>
      <c r="S1250" t="e">
        <f>IF(Q1250=R1250, NA, Q1250&amp;"-"&amp;R1250)</f>
        <v>#NAME?</v>
      </c>
      <c r="AA1250">
        <v>1.8</v>
      </c>
      <c r="AG1250" t="s">
        <v>522</v>
      </c>
      <c r="AI1250" t="s">
        <v>57</v>
      </c>
      <c r="AJ1250" t="s">
        <v>563</v>
      </c>
    </row>
    <row r="1251" spans="1:36" x14ac:dyDescent="0.25">
      <c r="A1251" t="s">
        <v>362</v>
      </c>
      <c r="B1251" t="s">
        <v>365</v>
      </c>
      <c r="C1251" t="s">
        <v>54</v>
      </c>
      <c r="F1251" t="s">
        <v>41</v>
      </c>
      <c r="G1251">
        <v>1977</v>
      </c>
      <c r="I1251" t="e">
        <f>VLOOKUP(H1251, 'vlookup for months'!$A$1:$B$12, 2, FALSE)</f>
        <v>#N/A</v>
      </c>
      <c r="J1251">
        <v>2008</v>
      </c>
      <c r="L1251" t="e">
        <f>VLOOKUP(K1251, 'vlookup for months'!$A$1:$B$12, 2, FALSE)</f>
        <v>#N/A</v>
      </c>
      <c r="M1251" t="e">
        <f t="shared" si="39"/>
        <v>#N/A</v>
      </c>
      <c r="O1251" t="str">
        <f t="shared" si="38"/>
        <v>1977-2008</v>
      </c>
      <c r="S1251" t="e">
        <f>IF(Q1251=R1251, NA, Q1251&amp;"-"&amp;R1251)</f>
        <v>#NAME?</v>
      </c>
      <c r="AA1251">
        <v>1.7</v>
      </c>
      <c r="AG1251" t="s">
        <v>522</v>
      </c>
      <c r="AI1251" t="s">
        <v>57</v>
      </c>
      <c r="AJ1251" t="s">
        <v>563</v>
      </c>
    </row>
    <row r="1252" spans="1:36" x14ac:dyDescent="0.25">
      <c r="A1252" t="s">
        <v>364</v>
      </c>
      <c r="B1252" t="s">
        <v>365</v>
      </c>
      <c r="C1252" t="s">
        <v>54</v>
      </c>
      <c r="F1252" t="s">
        <v>41</v>
      </c>
      <c r="G1252">
        <v>1977</v>
      </c>
      <c r="I1252" t="e">
        <f>VLOOKUP(H1252, 'vlookup for months'!$A$1:$B$12, 2, FALSE)</f>
        <v>#N/A</v>
      </c>
      <c r="J1252">
        <v>2008</v>
      </c>
      <c r="L1252" t="e">
        <f>VLOOKUP(K1252, 'vlookup for months'!$A$1:$B$12, 2, FALSE)</f>
        <v>#N/A</v>
      </c>
      <c r="M1252" t="e">
        <f t="shared" si="39"/>
        <v>#N/A</v>
      </c>
      <c r="O1252" t="str">
        <f t="shared" si="38"/>
        <v>1977-2008</v>
      </c>
      <c r="S1252" t="e">
        <f>IF(Q1252=R1252, NA, Q1252&amp;"-"&amp;R1252)</f>
        <v>#NAME?</v>
      </c>
      <c r="AA1252">
        <v>13.2</v>
      </c>
      <c r="AG1252" t="s">
        <v>522</v>
      </c>
      <c r="AI1252" t="s">
        <v>57</v>
      </c>
      <c r="AJ1252" t="s">
        <v>563</v>
      </c>
    </row>
    <row r="1253" spans="1:36" x14ac:dyDescent="0.25">
      <c r="A1253" t="s">
        <v>352</v>
      </c>
      <c r="B1253" t="s">
        <v>365</v>
      </c>
      <c r="C1253" t="s">
        <v>54</v>
      </c>
      <c r="F1253" t="s">
        <v>41</v>
      </c>
      <c r="G1253">
        <v>1977</v>
      </c>
      <c r="I1253" t="e">
        <f>VLOOKUP(H1253, 'vlookup for months'!$A$1:$B$12, 2, FALSE)</f>
        <v>#N/A</v>
      </c>
      <c r="J1253">
        <v>2008</v>
      </c>
      <c r="L1253" t="e">
        <f>VLOOKUP(K1253, 'vlookup for months'!$A$1:$B$12, 2, FALSE)</f>
        <v>#N/A</v>
      </c>
      <c r="M1253" t="e">
        <f t="shared" si="39"/>
        <v>#N/A</v>
      </c>
      <c r="O1253" t="str">
        <f t="shared" si="38"/>
        <v>1977-2008</v>
      </c>
      <c r="S1253" t="e">
        <f>IF(Q1253=R1253, NA, Q1253&amp;"-"&amp;R1253)</f>
        <v>#NAME?</v>
      </c>
      <c r="AA1253">
        <v>2.2000000000000002</v>
      </c>
      <c r="AG1253" t="s">
        <v>545</v>
      </c>
      <c r="AI1253" t="s">
        <v>57</v>
      </c>
      <c r="AJ1253" t="s">
        <v>563</v>
      </c>
    </row>
    <row r="1254" spans="1:36" x14ac:dyDescent="0.25">
      <c r="A1254" t="s">
        <v>363</v>
      </c>
      <c r="B1254" t="s">
        <v>365</v>
      </c>
      <c r="C1254" t="s">
        <v>54</v>
      </c>
      <c r="F1254" t="s">
        <v>41</v>
      </c>
      <c r="G1254">
        <v>1977</v>
      </c>
      <c r="I1254" t="e">
        <f>VLOOKUP(H1254, 'vlookup for months'!$A$1:$B$12, 2, FALSE)</f>
        <v>#N/A</v>
      </c>
      <c r="J1254">
        <v>2008</v>
      </c>
      <c r="L1254" t="e">
        <f>VLOOKUP(K1254, 'vlookup for months'!$A$1:$B$12, 2, FALSE)</f>
        <v>#N/A</v>
      </c>
      <c r="M1254" t="e">
        <f t="shared" si="39"/>
        <v>#N/A</v>
      </c>
      <c r="O1254" t="str">
        <f t="shared" si="38"/>
        <v>1977-2008</v>
      </c>
      <c r="S1254" t="e">
        <f>IF(Q1254=R1254, NA, Q1254&amp;"-"&amp;R1254)</f>
        <v>#NAME?</v>
      </c>
      <c r="AA1254">
        <v>1.8</v>
      </c>
      <c r="AG1254" t="s">
        <v>545</v>
      </c>
      <c r="AI1254" t="s">
        <v>57</v>
      </c>
      <c r="AJ1254" t="s">
        <v>563</v>
      </c>
    </row>
    <row r="1255" spans="1:36" x14ac:dyDescent="0.25">
      <c r="A1255" t="s">
        <v>364</v>
      </c>
      <c r="B1255" t="s">
        <v>365</v>
      </c>
      <c r="C1255" t="s">
        <v>54</v>
      </c>
      <c r="F1255" t="s">
        <v>41</v>
      </c>
      <c r="G1255">
        <v>1977</v>
      </c>
      <c r="I1255" t="e">
        <f>VLOOKUP(H1255, 'vlookup for months'!$A$1:$B$12, 2, FALSE)</f>
        <v>#N/A</v>
      </c>
      <c r="J1255">
        <v>2008</v>
      </c>
      <c r="L1255" t="e">
        <f>VLOOKUP(K1255, 'vlookup for months'!$A$1:$B$12, 2, FALSE)</f>
        <v>#N/A</v>
      </c>
      <c r="M1255" t="e">
        <f t="shared" si="39"/>
        <v>#N/A</v>
      </c>
      <c r="O1255" t="str">
        <f t="shared" si="38"/>
        <v>1977-2008</v>
      </c>
      <c r="S1255" t="e">
        <f>IF(Q1255=R1255, NA, Q1255&amp;"-"&amp;R1255)</f>
        <v>#NAME?</v>
      </c>
      <c r="AA1255">
        <v>11.8</v>
      </c>
      <c r="AG1255" t="s">
        <v>545</v>
      </c>
      <c r="AI1255" t="s">
        <v>57</v>
      </c>
      <c r="AJ1255" t="s">
        <v>563</v>
      </c>
    </row>
    <row r="1256" spans="1:36" x14ac:dyDescent="0.25">
      <c r="A1256" t="s">
        <v>352</v>
      </c>
      <c r="B1256" t="s">
        <v>365</v>
      </c>
      <c r="C1256" t="s">
        <v>54</v>
      </c>
      <c r="F1256" t="s">
        <v>41</v>
      </c>
      <c r="G1256">
        <v>1977</v>
      </c>
      <c r="I1256" t="e">
        <f>VLOOKUP(H1256, 'vlookup for months'!$A$1:$B$12, 2, FALSE)</f>
        <v>#N/A</v>
      </c>
      <c r="J1256">
        <v>2008</v>
      </c>
      <c r="L1256" t="e">
        <f>VLOOKUP(K1256, 'vlookup for months'!$A$1:$B$12, 2, FALSE)</f>
        <v>#N/A</v>
      </c>
      <c r="M1256" t="e">
        <f t="shared" si="39"/>
        <v>#N/A</v>
      </c>
      <c r="O1256" t="str">
        <f t="shared" si="38"/>
        <v>1977-2008</v>
      </c>
      <c r="S1256" t="e">
        <f>IF(Q1256=R1256, NA, Q1256&amp;"-"&amp;R1256)</f>
        <v>#NAME?</v>
      </c>
      <c r="AA1256">
        <v>18.7</v>
      </c>
      <c r="AG1256" t="s">
        <v>374</v>
      </c>
      <c r="AI1256" t="s">
        <v>57</v>
      </c>
      <c r="AJ1256" t="s">
        <v>563</v>
      </c>
    </row>
    <row r="1257" spans="1:36" x14ac:dyDescent="0.25">
      <c r="A1257" t="s">
        <v>363</v>
      </c>
      <c r="B1257" t="s">
        <v>365</v>
      </c>
      <c r="C1257" t="s">
        <v>54</v>
      </c>
      <c r="F1257" t="s">
        <v>41</v>
      </c>
      <c r="G1257">
        <v>1977</v>
      </c>
      <c r="I1257" t="e">
        <f>VLOOKUP(H1257, 'vlookup for months'!$A$1:$B$12, 2, FALSE)</f>
        <v>#N/A</v>
      </c>
      <c r="J1257">
        <v>2008</v>
      </c>
      <c r="L1257" t="e">
        <f>VLOOKUP(K1257, 'vlookup for months'!$A$1:$B$12, 2, FALSE)</f>
        <v>#N/A</v>
      </c>
      <c r="M1257" t="e">
        <f t="shared" si="39"/>
        <v>#N/A</v>
      </c>
      <c r="O1257" t="str">
        <f t="shared" si="38"/>
        <v>1977-2008</v>
      </c>
      <c r="S1257" t="e">
        <f>IF(Q1257=R1257, NA, Q1257&amp;"-"&amp;R1257)</f>
        <v>#NAME?</v>
      </c>
      <c r="AA1257">
        <v>6</v>
      </c>
      <c r="AG1257" t="s">
        <v>374</v>
      </c>
      <c r="AI1257" t="s">
        <v>57</v>
      </c>
      <c r="AJ1257" t="s">
        <v>563</v>
      </c>
    </row>
    <row r="1258" spans="1:36" x14ac:dyDescent="0.25">
      <c r="A1258" t="s">
        <v>364</v>
      </c>
      <c r="B1258" t="s">
        <v>365</v>
      </c>
      <c r="C1258" t="s">
        <v>54</v>
      </c>
      <c r="F1258" t="s">
        <v>41</v>
      </c>
      <c r="G1258">
        <v>1977</v>
      </c>
      <c r="I1258" t="e">
        <f>VLOOKUP(H1258, 'vlookup for months'!$A$1:$B$12, 2, FALSE)</f>
        <v>#N/A</v>
      </c>
      <c r="J1258">
        <v>2008</v>
      </c>
      <c r="L1258" t="e">
        <f>VLOOKUP(K1258, 'vlookup for months'!$A$1:$B$12, 2, FALSE)</f>
        <v>#N/A</v>
      </c>
      <c r="M1258" t="e">
        <f t="shared" si="39"/>
        <v>#N/A</v>
      </c>
      <c r="O1258" t="str">
        <f t="shared" si="38"/>
        <v>1977-2008</v>
      </c>
      <c r="S1258" t="e">
        <f>IF(Q1258=R1258, NA, Q1258&amp;"-"&amp;R1258)</f>
        <v>#NAME?</v>
      </c>
      <c r="AA1258">
        <v>4.7</v>
      </c>
      <c r="AG1258" t="s">
        <v>374</v>
      </c>
      <c r="AI1258" t="s">
        <v>57</v>
      </c>
      <c r="AJ1258" t="s">
        <v>563</v>
      </c>
    </row>
    <row r="1259" spans="1:36" x14ac:dyDescent="0.25">
      <c r="A1259" t="s">
        <v>362</v>
      </c>
      <c r="B1259" t="s">
        <v>365</v>
      </c>
      <c r="C1259" t="s">
        <v>54</v>
      </c>
      <c r="F1259" t="s">
        <v>41</v>
      </c>
      <c r="G1259">
        <v>1977</v>
      </c>
      <c r="I1259" t="e">
        <f>VLOOKUP(H1259, 'vlookup for months'!$A$1:$B$12, 2, FALSE)</f>
        <v>#N/A</v>
      </c>
      <c r="J1259">
        <v>2008</v>
      </c>
      <c r="L1259" t="e">
        <f>VLOOKUP(K1259, 'vlookup for months'!$A$1:$B$12, 2, FALSE)</f>
        <v>#N/A</v>
      </c>
      <c r="M1259" t="e">
        <f t="shared" si="39"/>
        <v>#N/A</v>
      </c>
      <c r="O1259" t="str">
        <f t="shared" si="38"/>
        <v>1977-2008</v>
      </c>
      <c r="S1259" t="e">
        <f>IF(Q1259=R1259, NA, Q1259&amp;"-"&amp;R1259)</f>
        <v>#NAME?</v>
      </c>
      <c r="AA1259">
        <v>1.6</v>
      </c>
      <c r="AG1259" t="s">
        <v>374</v>
      </c>
      <c r="AI1259" t="s">
        <v>57</v>
      </c>
      <c r="AJ1259" t="s">
        <v>563</v>
      </c>
    </row>
    <row r="1260" spans="1:36" x14ac:dyDescent="0.25">
      <c r="A1260" t="s">
        <v>363</v>
      </c>
      <c r="B1260" t="s">
        <v>477</v>
      </c>
      <c r="C1260" t="s">
        <v>54</v>
      </c>
      <c r="F1260" t="s">
        <v>41</v>
      </c>
      <c r="G1260">
        <v>1977</v>
      </c>
      <c r="I1260" t="e">
        <f>VLOOKUP(H1260, 'vlookup for months'!$A$1:$B$12, 2, FALSE)</f>
        <v>#N/A</v>
      </c>
      <c r="J1260">
        <v>2008</v>
      </c>
      <c r="L1260" t="e">
        <f>VLOOKUP(K1260, 'vlookup for months'!$A$1:$B$12, 2, FALSE)</f>
        <v>#N/A</v>
      </c>
      <c r="M1260" t="e">
        <f t="shared" si="39"/>
        <v>#N/A</v>
      </c>
      <c r="O1260" t="str">
        <f t="shared" si="38"/>
        <v>1977-2008</v>
      </c>
      <c r="S1260" t="e">
        <f>IF(Q1260=R1260, NA, Q1260&amp;"-"&amp;R1260)</f>
        <v>#NAME?</v>
      </c>
      <c r="AA1260">
        <v>31.8</v>
      </c>
      <c r="AG1260" t="s">
        <v>522</v>
      </c>
      <c r="AI1260" t="s">
        <v>57</v>
      </c>
      <c r="AJ1260" t="s">
        <v>563</v>
      </c>
    </row>
    <row r="1261" spans="1:36" x14ac:dyDescent="0.25">
      <c r="A1261" t="s">
        <v>364</v>
      </c>
      <c r="B1261" t="s">
        <v>477</v>
      </c>
      <c r="C1261" t="s">
        <v>54</v>
      </c>
      <c r="F1261" t="s">
        <v>41</v>
      </c>
      <c r="G1261">
        <v>1977</v>
      </c>
      <c r="I1261" t="e">
        <f>VLOOKUP(H1261, 'vlookup for months'!$A$1:$B$12, 2, FALSE)</f>
        <v>#N/A</v>
      </c>
      <c r="J1261">
        <v>2008</v>
      </c>
      <c r="L1261" t="e">
        <f>VLOOKUP(K1261, 'vlookup for months'!$A$1:$B$12, 2, FALSE)</f>
        <v>#N/A</v>
      </c>
      <c r="M1261" t="e">
        <f t="shared" si="39"/>
        <v>#N/A</v>
      </c>
      <c r="O1261" t="str">
        <f t="shared" si="38"/>
        <v>1977-2008</v>
      </c>
      <c r="S1261" t="e">
        <f>IF(Q1261=R1261, NA, Q1261&amp;"-"&amp;R1261)</f>
        <v>#NAME?</v>
      </c>
      <c r="AA1261">
        <v>21.3</v>
      </c>
      <c r="AG1261" t="s">
        <v>522</v>
      </c>
      <c r="AI1261" t="s">
        <v>57</v>
      </c>
      <c r="AJ1261" t="s">
        <v>563</v>
      </c>
    </row>
    <row r="1262" spans="1:36" x14ac:dyDescent="0.25">
      <c r="A1262" t="s">
        <v>352</v>
      </c>
      <c r="B1262" t="s">
        <v>548</v>
      </c>
      <c r="C1262" t="s">
        <v>76</v>
      </c>
      <c r="G1262">
        <v>1977</v>
      </c>
      <c r="I1262" t="e">
        <f>VLOOKUP(H1262, 'vlookup for months'!$A$1:$B$12, 2, FALSE)</f>
        <v>#N/A</v>
      </c>
      <c r="J1262">
        <v>2008</v>
      </c>
      <c r="L1262" t="e">
        <f>VLOOKUP(K1262, 'vlookup for months'!$A$1:$B$12, 2, FALSE)</f>
        <v>#N/A</v>
      </c>
      <c r="M1262" t="e">
        <f t="shared" si="39"/>
        <v>#N/A</v>
      </c>
      <c r="O1262" t="str">
        <f t="shared" si="38"/>
        <v>1977-2008</v>
      </c>
      <c r="S1262" t="e">
        <f>IF(Q1262=R1262, NA, Q1262&amp;"-"&amp;R1262)</f>
        <v>#NAME?</v>
      </c>
      <c r="AA1262">
        <v>3.2</v>
      </c>
      <c r="AG1262" t="s">
        <v>374</v>
      </c>
      <c r="AI1262" t="s">
        <v>57</v>
      </c>
      <c r="AJ1262" t="s">
        <v>563</v>
      </c>
    </row>
    <row r="1263" spans="1:36" x14ac:dyDescent="0.25">
      <c r="A1263" t="s">
        <v>364</v>
      </c>
      <c r="B1263" t="s">
        <v>548</v>
      </c>
      <c r="C1263" t="s">
        <v>76</v>
      </c>
      <c r="G1263">
        <v>1977</v>
      </c>
      <c r="I1263" t="e">
        <f>VLOOKUP(H1263, 'vlookup for months'!$A$1:$B$12, 2, FALSE)</f>
        <v>#N/A</v>
      </c>
      <c r="J1263">
        <v>2008</v>
      </c>
      <c r="L1263" t="e">
        <f>VLOOKUP(K1263, 'vlookup for months'!$A$1:$B$12, 2, FALSE)</f>
        <v>#N/A</v>
      </c>
      <c r="M1263" t="e">
        <f t="shared" si="39"/>
        <v>#N/A</v>
      </c>
      <c r="O1263" t="str">
        <f t="shared" si="38"/>
        <v>1977-2008</v>
      </c>
      <c r="S1263" t="e">
        <f>IF(Q1263=R1263, NA, Q1263&amp;"-"&amp;R1263)</f>
        <v>#NAME?</v>
      </c>
      <c r="AA1263">
        <v>2</v>
      </c>
      <c r="AG1263" t="s">
        <v>374</v>
      </c>
      <c r="AI1263" t="s">
        <v>57</v>
      </c>
      <c r="AJ1263" t="s">
        <v>563</v>
      </c>
    </row>
    <row r="1264" spans="1:36" x14ac:dyDescent="0.25">
      <c r="A1264" t="s">
        <v>352</v>
      </c>
      <c r="B1264" t="s">
        <v>548</v>
      </c>
      <c r="C1264" t="s">
        <v>76</v>
      </c>
      <c r="G1264">
        <v>1977</v>
      </c>
      <c r="I1264" t="e">
        <f>VLOOKUP(H1264, 'vlookup for months'!$A$1:$B$12, 2, FALSE)</f>
        <v>#N/A</v>
      </c>
      <c r="J1264">
        <v>2008</v>
      </c>
      <c r="L1264" t="e">
        <f>VLOOKUP(K1264, 'vlookup for months'!$A$1:$B$12, 2, FALSE)</f>
        <v>#N/A</v>
      </c>
      <c r="M1264" t="e">
        <f t="shared" si="39"/>
        <v>#N/A</v>
      </c>
      <c r="O1264" t="str">
        <f t="shared" si="38"/>
        <v>1977-2008</v>
      </c>
      <c r="S1264" t="e">
        <f>IF(Q1264=R1264, NA, Q1264&amp;"-"&amp;R1264)</f>
        <v>#NAME?</v>
      </c>
      <c r="AA1264">
        <v>3.7</v>
      </c>
      <c r="AG1264" t="s">
        <v>355</v>
      </c>
      <c r="AI1264" t="s">
        <v>57</v>
      </c>
      <c r="AJ1264" t="s">
        <v>563</v>
      </c>
    </row>
    <row r="1265" spans="1:36" x14ac:dyDescent="0.25">
      <c r="A1265" t="s">
        <v>352</v>
      </c>
      <c r="B1265" t="s">
        <v>548</v>
      </c>
      <c r="C1265" t="s">
        <v>76</v>
      </c>
      <c r="G1265">
        <v>1977</v>
      </c>
      <c r="I1265" t="e">
        <f>VLOOKUP(H1265, 'vlookup for months'!$A$1:$B$12, 2, FALSE)</f>
        <v>#N/A</v>
      </c>
      <c r="J1265">
        <v>2008</v>
      </c>
      <c r="L1265" t="e">
        <f>VLOOKUP(K1265, 'vlookup for months'!$A$1:$B$12, 2, FALSE)</f>
        <v>#N/A</v>
      </c>
      <c r="M1265" t="e">
        <f t="shared" si="39"/>
        <v>#N/A</v>
      </c>
      <c r="O1265" t="str">
        <f t="shared" si="38"/>
        <v>1977-2008</v>
      </c>
      <c r="S1265" t="e">
        <f>IF(Q1265=R1265, NA, Q1265&amp;"-"&amp;R1265)</f>
        <v>#NAME?</v>
      </c>
      <c r="AA1265">
        <v>3.6</v>
      </c>
      <c r="AG1265" t="s">
        <v>545</v>
      </c>
      <c r="AI1265" t="s">
        <v>57</v>
      </c>
      <c r="AJ1265" t="s">
        <v>563</v>
      </c>
    </row>
    <row r="1266" spans="1:36" x14ac:dyDescent="0.25">
      <c r="A1266" t="s">
        <v>364</v>
      </c>
      <c r="B1266" t="s">
        <v>548</v>
      </c>
      <c r="C1266" t="s">
        <v>76</v>
      </c>
      <c r="G1266">
        <v>1977</v>
      </c>
      <c r="I1266" t="e">
        <f>VLOOKUP(H1266, 'vlookup for months'!$A$1:$B$12, 2, FALSE)</f>
        <v>#N/A</v>
      </c>
      <c r="J1266">
        <v>2008</v>
      </c>
      <c r="L1266" t="e">
        <f>VLOOKUP(K1266, 'vlookup for months'!$A$1:$B$12, 2, FALSE)</f>
        <v>#N/A</v>
      </c>
      <c r="M1266" t="e">
        <f t="shared" si="39"/>
        <v>#N/A</v>
      </c>
      <c r="O1266" t="str">
        <f t="shared" si="38"/>
        <v>1977-2008</v>
      </c>
      <c r="S1266" t="e">
        <f>IF(Q1266=R1266, NA, Q1266&amp;"-"&amp;R1266)</f>
        <v>#NAME?</v>
      </c>
      <c r="AA1266">
        <v>1.1000000000000001</v>
      </c>
      <c r="AG1266" t="s">
        <v>545</v>
      </c>
      <c r="AI1266" t="s">
        <v>57</v>
      </c>
      <c r="AJ1266" t="s">
        <v>563</v>
      </c>
    </row>
    <row r="1267" spans="1:36" x14ac:dyDescent="0.25">
      <c r="A1267" t="s">
        <v>362</v>
      </c>
      <c r="B1267" t="s">
        <v>548</v>
      </c>
      <c r="C1267" t="s">
        <v>76</v>
      </c>
      <c r="G1267">
        <v>1977</v>
      </c>
      <c r="I1267" t="e">
        <f>VLOOKUP(H1267, 'vlookup for months'!$A$1:$B$12, 2, FALSE)</f>
        <v>#N/A</v>
      </c>
      <c r="J1267">
        <v>2008</v>
      </c>
      <c r="L1267" t="e">
        <f>VLOOKUP(K1267, 'vlookup for months'!$A$1:$B$12, 2, FALSE)</f>
        <v>#N/A</v>
      </c>
      <c r="M1267" t="e">
        <f t="shared" si="39"/>
        <v>#N/A</v>
      </c>
      <c r="O1267" t="str">
        <f t="shared" si="38"/>
        <v>1977-2008</v>
      </c>
      <c r="S1267" t="e">
        <f>IF(Q1267=R1267, NA, Q1267&amp;"-"&amp;R1267)</f>
        <v>#NAME?</v>
      </c>
      <c r="AA1267">
        <v>2.8</v>
      </c>
      <c r="AG1267" t="s">
        <v>545</v>
      </c>
      <c r="AI1267" t="s">
        <v>57</v>
      </c>
      <c r="AJ1267" t="s">
        <v>563</v>
      </c>
    </row>
  </sheetData>
  <autoFilter ref="A1:AN126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3" sqref="B13"/>
    </sheetView>
  </sheetViews>
  <sheetFormatPr defaultRowHeight="15" x14ac:dyDescent="0.25"/>
  <sheetData>
    <row r="1" spans="1:2" x14ac:dyDescent="0.25">
      <c r="A1">
        <v>1</v>
      </c>
      <c r="B1" t="s">
        <v>580</v>
      </c>
    </row>
    <row r="2" spans="1:2" x14ac:dyDescent="0.25">
      <c r="A2">
        <v>2</v>
      </c>
      <c r="B2" t="s">
        <v>577</v>
      </c>
    </row>
    <row r="3" spans="1:2" x14ac:dyDescent="0.25">
      <c r="A3">
        <v>3</v>
      </c>
      <c r="B3" t="s">
        <v>567</v>
      </c>
    </row>
    <row r="4" spans="1:2" x14ac:dyDescent="0.25">
      <c r="A4">
        <v>4</v>
      </c>
      <c r="B4" t="s">
        <v>575</v>
      </c>
    </row>
    <row r="5" spans="1:2" x14ac:dyDescent="0.25">
      <c r="A5">
        <v>5</v>
      </c>
      <c r="B5" t="s">
        <v>576</v>
      </c>
    </row>
    <row r="6" spans="1:2" x14ac:dyDescent="0.25">
      <c r="A6">
        <v>6</v>
      </c>
      <c r="B6" t="s">
        <v>579</v>
      </c>
    </row>
    <row r="7" spans="1:2" x14ac:dyDescent="0.25">
      <c r="A7">
        <v>7</v>
      </c>
      <c r="B7" t="s">
        <v>571</v>
      </c>
    </row>
    <row r="8" spans="1:2" x14ac:dyDescent="0.25">
      <c r="A8">
        <v>8</v>
      </c>
      <c r="B8" t="s">
        <v>572</v>
      </c>
    </row>
    <row r="9" spans="1:2" x14ac:dyDescent="0.25">
      <c r="A9">
        <v>9</v>
      </c>
      <c r="B9" t="s">
        <v>573</v>
      </c>
    </row>
    <row r="10" spans="1:2" x14ac:dyDescent="0.25">
      <c r="A10">
        <v>10</v>
      </c>
      <c r="B10" t="s">
        <v>574</v>
      </c>
    </row>
    <row r="11" spans="1:2" x14ac:dyDescent="0.25">
      <c r="A11">
        <v>11</v>
      </c>
      <c r="B11" t="s">
        <v>578</v>
      </c>
    </row>
    <row r="12" spans="1:2" x14ac:dyDescent="0.25">
      <c r="A12">
        <v>12</v>
      </c>
      <c r="B12" t="s">
        <v>581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DietData</vt:lpstr>
      <vt:lpstr>vlookup for months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Baker</dc:creator>
  <cp:lastModifiedBy>Nicole Baker</cp:lastModifiedBy>
  <dcterms:created xsi:type="dcterms:W3CDTF">2017-09-14T19:16:29Z</dcterms:created>
  <dcterms:modified xsi:type="dcterms:W3CDTF">2017-09-16T01:52:58Z</dcterms:modified>
</cp:coreProperties>
</file>