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timeseries/"/>
    </mc:Choice>
  </mc:AlternateContent>
  <xr:revisionPtr revIDLastSave="0" documentId="13_ncr:1_{A92F8F06-D5FB-C94D-84FF-CC6A24BF74BA}" xr6:coauthVersionLast="47" xr6:coauthVersionMax="47" xr10:uidLastSave="{00000000-0000-0000-0000-000000000000}"/>
  <bookViews>
    <workbookView xWindow="0" yWindow="500" windowWidth="35840" windowHeight="18220" xr2:uid="{08F34944-969B-4742-9966-E8D927979161}"/>
  </bookViews>
  <sheets>
    <sheet name="Long" sheetId="2" r:id="rId1"/>
    <sheet name="Wide" sheetId="1" r:id="rId2"/>
  </sheets>
  <definedNames>
    <definedName name="_xlnm._FilterDatabase" localSheetId="1" hidden="1">Wide!$A$12:$G$21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1" i="2" l="1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</calcChain>
</file>

<file path=xl/sharedStrings.xml><?xml version="1.0" encoding="utf-8"?>
<sst xmlns="http://schemas.openxmlformats.org/spreadsheetml/2006/main" count="386" uniqueCount="31">
  <si>
    <t>date</t>
  </si>
  <si>
    <t>n</t>
  </si>
  <si>
    <t>small</t>
  </si>
  <si>
    <t>small_sd</t>
  </si>
  <si>
    <t>large</t>
  </si>
  <si>
    <t>medium_rsd</t>
  </si>
  <si>
    <t>medium_n</t>
  </si>
  <si>
    <t>medium</t>
  </si>
  <si>
    <t>medium_sd</t>
  </si>
  <si>
    <t>large_rsd</t>
  </si>
  <si>
    <t>large_n</t>
  </si>
  <si>
    <t>large_sd</t>
  </si>
  <si>
    <t>vlarge_rsd</t>
  </si>
  <si>
    <t>vlarge_n</t>
  </si>
  <si>
    <t>vlarge</t>
  </si>
  <si>
    <t>vlarge_sd</t>
  </si>
  <si>
    <t>small_rsd</t>
  </si>
  <si>
    <t>figure</t>
  </si>
  <si>
    <t>Table 1</t>
  </si>
  <si>
    <t>Table 2</t>
  </si>
  <si>
    <t>tissue</t>
  </si>
  <si>
    <t>hepatopancreas</t>
  </si>
  <si>
    <t>gonad</t>
  </si>
  <si>
    <t>day</t>
  </si>
  <si>
    <t>very large</t>
  </si>
  <si>
    <t>species</t>
  </si>
  <si>
    <t>treatment</t>
  </si>
  <si>
    <t>toxicity</t>
  </si>
  <si>
    <t>phase</t>
  </si>
  <si>
    <t>Depuration</t>
  </si>
  <si>
    <t>Uptake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</si>
</sst>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5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112E-D7EB-1042-96D6-8013B1234C04}">
  <dimension ref="A1:J81"/>
  <sheetViews>
    <sheetView tabSelected="1" workbookViewId="0">
      <selection activeCell="C22" sqref="C22"/>
    </sheetView>
  </sheetViews>
  <sheetFormatPr baseColWidth="10" defaultRowHeight="16" x14ac:dyDescent="0.2"/>
  <cols>
    <col min="1" max="1" width="7.1640625" bestFit="1" customWidth="1"/>
    <col min="2" max="2" width="14.33203125" bestFit="1" customWidth="1"/>
    <col min="3" max="3" width="14.33203125" customWidth="1"/>
    <col min="4" max="4" width="10" bestFit="1" customWidth="1"/>
    <col min="5" max="5" width="4.33203125" bestFit="1" customWidth="1"/>
    <col min="6" max="6" width="9.6640625" bestFit="1" customWidth="1"/>
    <col min="7" max="7" width="7.1640625" bestFit="1" customWidth="1"/>
    <col min="8" max="8" width="8.33203125" bestFit="1" customWidth="1"/>
    <col min="9" max="9" width="5.5" bestFit="1" customWidth="1"/>
    <col min="10" max="10" width="6.5" bestFit="1" customWidth="1"/>
  </cols>
  <sheetData>
    <row r="1" spans="1:10" x14ac:dyDescent="0.2">
      <c r="A1" s="2" t="s">
        <v>17</v>
      </c>
      <c r="B1" s="2" t="s">
        <v>25</v>
      </c>
      <c r="C1" s="2" t="s">
        <v>28</v>
      </c>
      <c r="D1" s="2" t="s">
        <v>0</v>
      </c>
      <c r="E1" s="2" t="s">
        <v>23</v>
      </c>
      <c r="F1" s="2" t="s">
        <v>26</v>
      </c>
      <c r="G1" s="2" t="s">
        <v>27</v>
      </c>
      <c r="H1" s="2"/>
      <c r="I1" s="2"/>
      <c r="J1" s="2"/>
    </row>
    <row r="2" spans="1:10" x14ac:dyDescent="0.2">
      <c r="A2" s="1" t="s">
        <v>18</v>
      </c>
      <c r="B2" s="1" t="s">
        <v>21</v>
      </c>
      <c r="C2" s="1" t="s">
        <v>29</v>
      </c>
      <c r="D2" s="3">
        <v>37678</v>
      </c>
      <c r="E2" s="4">
        <f>D2-$D$2</f>
        <v>0</v>
      </c>
      <c r="F2" s="4" t="s">
        <v>2</v>
      </c>
      <c r="G2" s="1">
        <v>1066.8</v>
      </c>
    </row>
    <row r="3" spans="1:10" x14ac:dyDescent="0.2">
      <c r="A3" s="1" t="s">
        <v>18</v>
      </c>
      <c r="B3" s="1" t="s">
        <v>21</v>
      </c>
      <c r="C3" s="1" t="s">
        <v>29</v>
      </c>
      <c r="D3" s="3">
        <v>37714</v>
      </c>
      <c r="E3" s="4">
        <f t="shared" ref="E3:E66" si="0">D3-$D$2</f>
        <v>36</v>
      </c>
      <c r="F3" s="4" t="s">
        <v>2</v>
      </c>
      <c r="G3" s="1">
        <v>330.8</v>
      </c>
    </row>
    <row r="4" spans="1:10" x14ac:dyDescent="0.2">
      <c r="A4" s="1" t="s">
        <v>18</v>
      </c>
      <c r="B4" s="1" t="s">
        <v>21</v>
      </c>
      <c r="C4" s="1" t="s">
        <v>29</v>
      </c>
      <c r="D4" s="3">
        <v>37764</v>
      </c>
      <c r="E4" s="4">
        <f t="shared" si="0"/>
        <v>86</v>
      </c>
      <c r="F4" s="4" t="s">
        <v>2</v>
      </c>
      <c r="G4" s="1">
        <v>414</v>
      </c>
    </row>
    <row r="5" spans="1:10" x14ac:dyDescent="0.2">
      <c r="A5" s="1" t="s">
        <v>18</v>
      </c>
      <c r="B5" s="1" t="s">
        <v>21</v>
      </c>
      <c r="C5" s="1" t="s">
        <v>29</v>
      </c>
      <c r="D5" s="3">
        <v>37805</v>
      </c>
      <c r="E5" s="4">
        <f t="shared" si="0"/>
        <v>127</v>
      </c>
      <c r="F5" s="4" t="s">
        <v>2</v>
      </c>
      <c r="G5" s="1">
        <v>228.6</v>
      </c>
    </row>
    <row r="6" spans="1:10" x14ac:dyDescent="0.2">
      <c r="A6" s="1" t="s">
        <v>18</v>
      </c>
      <c r="B6" s="1" t="s">
        <v>21</v>
      </c>
      <c r="C6" s="1" t="s">
        <v>29</v>
      </c>
      <c r="D6" s="3">
        <v>37832</v>
      </c>
      <c r="E6" s="4">
        <f t="shared" si="0"/>
        <v>154</v>
      </c>
      <c r="F6" s="4" t="s">
        <v>2</v>
      </c>
      <c r="G6" s="1">
        <v>277.3</v>
      </c>
    </row>
    <row r="7" spans="1:10" x14ac:dyDescent="0.2">
      <c r="A7" s="1" t="s">
        <v>18</v>
      </c>
      <c r="B7" s="1" t="s">
        <v>21</v>
      </c>
      <c r="C7" s="1" t="s">
        <v>29</v>
      </c>
      <c r="D7" s="3">
        <v>37867</v>
      </c>
      <c r="E7" s="4">
        <f t="shared" si="0"/>
        <v>189</v>
      </c>
      <c r="F7" s="4" t="s">
        <v>2</v>
      </c>
      <c r="G7" s="1">
        <v>220.8</v>
      </c>
    </row>
    <row r="8" spans="1:10" x14ac:dyDescent="0.2">
      <c r="A8" s="1" t="s">
        <v>18</v>
      </c>
      <c r="B8" s="1" t="s">
        <v>21</v>
      </c>
      <c r="C8" s="1" t="s">
        <v>29</v>
      </c>
      <c r="D8" s="3">
        <v>37889</v>
      </c>
      <c r="E8" s="4">
        <f t="shared" si="0"/>
        <v>211</v>
      </c>
      <c r="F8" s="4" t="s">
        <v>2</v>
      </c>
      <c r="G8" s="1">
        <v>236.3</v>
      </c>
    </row>
    <row r="9" spans="1:10" x14ac:dyDescent="0.2">
      <c r="A9" s="1" t="s">
        <v>18</v>
      </c>
      <c r="B9" s="1" t="s">
        <v>21</v>
      </c>
      <c r="C9" s="1" t="s">
        <v>29</v>
      </c>
      <c r="D9" s="3">
        <v>37937</v>
      </c>
      <c r="E9" s="4">
        <f t="shared" si="0"/>
        <v>259</v>
      </c>
      <c r="F9" s="4" t="s">
        <v>2</v>
      </c>
      <c r="G9" s="1">
        <v>81.099999999999994</v>
      </c>
    </row>
    <row r="10" spans="1:10" x14ac:dyDescent="0.2">
      <c r="A10" s="1" t="s">
        <v>18</v>
      </c>
      <c r="B10" s="1" t="s">
        <v>21</v>
      </c>
      <c r="C10" s="1" t="s">
        <v>29</v>
      </c>
      <c r="D10" s="3">
        <v>37959</v>
      </c>
      <c r="E10" s="4">
        <f t="shared" si="0"/>
        <v>281</v>
      </c>
      <c r="F10" s="4" t="s">
        <v>2</v>
      </c>
      <c r="G10" s="1">
        <v>59.9</v>
      </c>
    </row>
    <row r="11" spans="1:10" x14ac:dyDescent="0.2">
      <c r="A11" s="1" t="s">
        <v>18</v>
      </c>
      <c r="B11" s="1" t="s">
        <v>21</v>
      </c>
      <c r="C11" s="1" t="s">
        <v>29</v>
      </c>
      <c r="D11" s="3">
        <v>38028</v>
      </c>
      <c r="E11" s="4">
        <f t="shared" si="0"/>
        <v>350</v>
      </c>
      <c r="F11" s="4" t="s">
        <v>2</v>
      </c>
      <c r="G11" s="1">
        <v>49.6</v>
      </c>
    </row>
    <row r="12" spans="1:10" x14ac:dyDescent="0.2">
      <c r="A12" s="1" t="s">
        <v>19</v>
      </c>
      <c r="B12" s="1" t="s">
        <v>22</v>
      </c>
      <c r="C12" s="1" t="s">
        <v>29</v>
      </c>
      <c r="D12" s="3">
        <v>37678</v>
      </c>
      <c r="E12" s="4">
        <f t="shared" si="0"/>
        <v>0</v>
      </c>
      <c r="F12" s="4" t="s">
        <v>2</v>
      </c>
      <c r="G12" s="1">
        <v>4.91</v>
      </c>
    </row>
    <row r="13" spans="1:10" x14ac:dyDescent="0.2">
      <c r="A13" s="1" t="s">
        <v>19</v>
      </c>
      <c r="B13" s="1" t="s">
        <v>22</v>
      </c>
      <c r="C13" s="1" t="s">
        <v>29</v>
      </c>
      <c r="D13" s="3">
        <v>37714</v>
      </c>
      <c r="E13" s="4">
        <f t="shared" si="0"/>
        <v>36</v>
      </c>
      <c r="F13" s="4" t="s">
        <v>2</v>
      </c>
      <c r="G13" s="1">
        <v>2.4300000000000002</v>
      </c>
    </row>
    <row r="14" spans="1:10" x14ac:dyDescent="0.2">
      <c r="A14" s="1" t="s">
        <v>19</v>
      </c>
      <c r="B14" s="1" t="s">
        <v>22</v>
      </c>
      <c r="C14" s="1" t="s">
        <v>29</v>
      </c>
      <c r="D14" s="3">
        <v>37764</v>
      </c>
      <c r="E14" s="4">
        <f t="shared" si="0"/>
        <v>86</v>
      </c>
      <c r="F14" s="4" t="s">
        <v>2</v>
      </c>
      <c r="G14" s="1">
        <v>0.16</v>
      </c>
    </row>
    <row r="15" spans="1:10" x14ac:dyDescent="0.2">
      <c r="A15" s="1" t="s">
        <v>19</v>
      </c>
      <c r="B15" s="1" t="s">
        <v>22</v>
      </c>
      <c r="C15" s="1" t="s">
        <v>29</v>
      </c>
      <c r="D15" s="3">
        <v>37805</v>
      </c>
      <c r="E15" s="4">
        <f t="shared" si="0"/>
        <v>127</v>
      </c>
      <c r="F15" s="4" t="s">
        <v>2</v>
      </c>
      <c r="G15" s="1">
        <v>3.66</v>
      </c>
    </row>
    <row r="16" spans="1:10" x14ac:dyDescent="0.2">
      <c r="A16" s="1" t="s">
        <v>19</v>
      </c>
      <c r="B16" s="1" t="s">
        <v>22</v>
      </c>
      <c r="C16" s="1" t="s">
        <v>29</v>
      </c>
      <c r="D16" s="3">
        <v>37832</v>
      </c>
      <c r="E16" s="4">
        <f t="shared" si="0"/>
        <v>154</v>
      </c>
      <c r="F16" s="4" t="s">
        <v>2</v>
      </c>
      <c r="G16" s="1">
        <v>1.43</v>
      </c>
    </row>
    <row r="17" spans="1:7" x14ac:dyDescent="0.2">
      <c r="A17" s="1" t="s">
        <v>19</v>
      </c>
      <c r="B17" s="1" t="s">
        <v>22</v>
      </c>
      <c r="C17" s="1" t="s">
        <v>29</v>
      </c>
      <c r="D17" s="3">
        <v>37867</v>
      </c>
      <c r="E17" s="4">
        <f t="shared" si="0"/>
        <v>189</v>
      </c>
      <c r="F17" s="4" t="s">
        <v>2</v>
      </c>
      <c r="G17" s="1">
        <v>4.24</v>
      </c>
    </row>
    <row r="18" spans="1:7" x14ac:dyDescent="0.2">
      <c r="A18" s="1" t="s">
        <v>19</v>
      </c>
      <c r="B18" s="1" t="s">
        <v>22</v>
      </c>
      <c r="C18" s="1" t="s">
        <v>29</v>
      </c>
      <c r="D18" s="3">
        <v>37889</v>
      </c>
      <c r="E18" s="4">
        <f t="shared" si="0"/>
        <v>211</v>
      </c>
      <c r="F18" s="4" t="s">
        <v>2</v>
      </c>
      <c r="G18" s="1">
        <v>4.3499999999999996</v>
      </c>
    </row>
    <row r="19" spans="1:7" x14ac:dyDescent="0.2">
      <c r="A19" s="1" t="s">
        <v>19</v>
      </c>
      <c r="B19" s="1" t="s">
        <v>22</v>
      </c>
      <c r="C19" s="1" t="s">
        <v>29</v>
      </c>
      <c r="D19" s="3">
        <v>37937</v>
      </c>
      <c r="E19" s="4">
        <f t="shared" si="0"/>
        <v>259</v>
      </c>
      <c r="F19" s="4" t="s">
        <v>2</v>
      </c>
      <c r="G19" s="1">
        <v>3.7</v>
      </c>
    </row>
    <row r="20" spans="1:7" x14ac:dyDescent="0.2">
      <c r="A20" s="1" t="s">
        <v>19</v>
      </c>
      <c r="B20" s="1" t="s">
        <v>22</v>
      </c>
      <c r="C20" s="1" t="s">
        <v>29</v>
      </c>
      <c r="D20" s="3">
        <v>37959</v>
      </c>
      <c r="E20" s="4">
        <f t="shared" si="0"/>
        <v>281</v>
      </c>
      <c r="F20" s="4" t="s">
        <v>2</v>
      </c>
      <c r="G20" s="1">
        <v>3.98</v>
      </c>
    </row>
    <row r="21" spans="1:7" x14ac:dyDescent="0.2">
      <c r="A21" s="1" t="s">
        <v>19</v>
      </c>
      <c r="B21" s="1" t="s">
        <v>22</v>
      </c>
      <c r="C21" s="1" t="s">
        <v>29</v>
      </c>
      <c r="D21" s="3">
        <v>38028</v>
      </c>
      <c r="E21" s="4">
        <f t="shared" si="0"/>
        <v>350</v>
      </c>
      <c r="F21" s="4" t="s">
        <v>2</v>
      </c>
      <c r="G21" s="1">
        <v>2.79</v>
      </c>
    </row>
    <row r="22" spans="1:7" x14ac:dyDescent="0.2">
      <c r="A22" s="1" t="s">
        <v>18</v>
      </c>
      <c r="B22" s="1" t="s">
        <v>21</v>
      </c>
      <c r="C22" s="1" t="s">
        <v>30</v>
      </c>
      <c r="D22" s="3">
        <v>37678</v>
      </c>
      <c r="E22" s="4">
        <f>D22-$D$2</f>
        <v>0</v>
      </c>
      <c r="F22" s="4" t="s">
        <v>7</v>
      </c>
      <c r="G22" s="1">
        <v>323.2</v>
      </c>
    </row>
    <row r="23" spans="1:7" x14ac:dyDescent="0.2">
      <c r="A23" s="1" t="s">
        <v>18</v>
      </c>
      <c r="B23" s="1" t="s">
        <v>21</v>
      </c>
      <c r="C23" s="1" t="s">
        <v>29</v>
      </c>
      <c r="D23" s="3">
        <v>37714</v>
      </c>
      <c r="E23" s="4">
        <f t="shared" si="0"/>
        <v>36</v>
      </c>
      <c r="F23" s="4" t="s">
        <v>7</v>
      </c>
      <c r="G23" s="1">
        <v>452.3</v>
      </c>
    </row>
    <row r="24" spans="1:7" x14ac:dyDescent="0.2">
      <c r="A24" s="1" t="s">
        <v>18</v>
      </c>
      <c r="B24" s="1" t="s">
        <v>21</v>
      </c>
      <c r="C24" s="1" t="s">
        <v>29</v>
      </c>
      <c r="D24" s="3">
        <v>37764</v>
      </c>
      <c r="E24" s="4">
        <f t="shared" si="0"/>
        <v>86</v>
      </c>
      <c r="F24" s="4" t="s">
        <v>7</v>
      </c>
      <c r="G24" s="1">
        <v>467.4</v>
      </c>
    </row>
    <row r="25" spans="1:7" x14ac:dyDescent="0.2">
      <c r="A25" s="1" t="s">
        <v>18</v>
      </c>
      <c r="B25" s="1" t="s">
        <v>21</v>
      </c>
      <c r="C25" s="1" t="s">
        <v>29</v>
      </c>
      <c r="D25" s="3">
        <v>37805</v>
      </c>
      <c r="E25" s="4">
        <f t="shared" si="0"/>
        <v>127</v>
      </c>
      <c r="F25" s="4" t="s">
        <v>7</v>
      </c>
      <c r="G25" s="1">
        <v>209.5</v>
      </c>
    </row>
    <row r="26" spans="1:7" x14ac:dyDescent="0.2">
      <c r="A26" s="1" t="s">
        <v>18</v>
      </c>
      <c r="B26" s="1" t="s">
        <v>21</v>
      </c>
      <c r="C26" s="1" t="s">
        <v>29</v>
      </c>
      <c r="D26" s="3">
        <v>37832</v>
      </c>
      <c r="E26" s="4">
        <f t="shared" si="0"/>
        <v>154</v>
      </c>
      <c r="F26" s="4" t="s">
        <v>7</v>
      </c>
      <c r="G26" s="1">
        <v>297.3</v>
      </c>
    </row>
    <row r="27" spans="1:7" x14ac:dyDescent="0.2">
      <c r="A27" s="1" t="s">
        <v>18</v>
      </c>
      <c r="B27" s="1" t="s">
        <v>21</v>
      </c>
      <c r="C27" s="1" t="s">
        <v>29</v>
      </c>
      <c r="D27" s="3">
        <v>37867</v>
      </c>
      <c r="E27" s="4">
        <f t="shared" si="0"/>
        <v>189</v>
      </c>
      <c r="F27" s="4" t="s">
        <v>7</v>
      </c>
      <c r="G27" s="1">
        <v>219.7</v>
      </c>
    </row>
    <row r="28" spans="1:7" x14ac:dyDescent="0.2">
      <c r="A28" s="1" t="s">
        <v>18</v>
      </c>
      <c r="B28" s="1" t="s">
        <v>21</v>
      </c>
      <c r="C28" s="1" t="s">
        <v>29</v>
      </c>
      <c r="D28" s="3">
        <v>37889</v>
      </c>
      <c r="E28" s="4">
        <f t="shared" si="0"/>
        <v>211</v>
      </c>
      <c r="F28" s="4" t="s">
        <v>7</v>
      </c>
      <c r="G28" s="1">
        <v>226.2</v>
      </c>
    </row>
    <row r="29" spans="1:7" x14ac:dyDescent="0.2">
      <c r="A29" s="1" t="s">
        <v>18</v>
      </c>
      <c r="B29" s="1" t="s">
        <v>21</v>
      </c>
      <c r="C29" s="1" t="s">
        <v>29</v>
      </c>
      <c r="D29" s="3">
        <v>37937</v>
      </c>
      <c r="E29" s="4">
        <f t="shared" si="0"/>
        <v>259</v>
      </c>
      <c r="F29" s="4" t="s">
        <v>7</v>
      </c>
      <c r="G29" s="1">
        <v>186.3</v>
      </c>
    </row>
    <row r="30" spans="1:7" x14ac:dyDescent="0.2">
      <c r="A30" s="1" t="s">
        <v>18</v>
      </c>
      <c r="B30" s="1" t="s">
        <v>21</v>
      </c>
      <c r="C30" s="1" t="s">
        <v>29</v>
      </c>
      <c r="D30" s="3">
        <v>37959</v>
      </c>
      <c r="E30" s="4">
        <f t="shared" si="0"/>
        <v>281</v>
      </c>
      <c r="F30" s="4" t="s">
        <v>7</v>
      </c>
      <c r="G30" s="1">
        <v>230.3</v>
      </c>
    </row>
    <row r="31" spans="1:7" x14ac:dyDescent="0.2">
      <c r="A31" s="1" t="s">
        <v>18</v>
      </c>
      <c r="B31" s="1" t="s">
        <v>21</v>
      </c>
      <c r="C31" s="1" t="s">
        <v>29</v>
      </c>
      <c r="D31" s="3">
        <v>38028</v>
      </c>
      <c r="E31" s="4">
        <f t="shared" si="0"/>
        <v>350</v>
      </c>
      <c r="F31" s="4" t="s">
        <v>7</v>
      </c>
      <c r="G31" s="1">
        <v>170.9</v>
      </c>
    </row>
    <row r="32" spans="1:7" x14ac:dyDescent="0.2">
      <c r="A32" s="1" t="s">
        <v>19</v>
      </c>
      <c r="B32" s="1" t="s">
        <v>22</v>
      </c>
      <c r="C32" s="1" t="s">
        <v>29</v>
      </c>
      <c r="D32" s="3">
        <v>37678</v>
      </c>
      <c r="E32" s="4">
        <f t="shared" si="0"/>
        <v>0</v>
      </c>
      <c r="F32" s="4" t="s">
        <v>7</v>
      </c>
      <c r="G32" s="1">
        <v>2.2599999999999998</v>
      </c>
    </row>
    <row r="33" spans="1:8" x14ac:dyDescent="0.2">
      <c r="A33" s="1" t="s">
        <v>19</v>
      </c>
      <c r="B33" s="1" t="s">
        <v>22</v>
      </c>
      <c r="C33" s="1" t="s">
        <v>29</v>
      </c>
      <c r="D33" s="3">
        <v>37714</v>
      </c>
      <c r="E33" s="4">
        <f t="shared" si="0"/>
        <v>36</v>
      </c>
      <c r="F33" s="4" t="s">
        <v>7</v>
      </c>
      <c r="G33" s="1">
        <v>0.35</v>
      </c>
    </row>
    <row r="34" spans="1:8" x14ac:dyDescent="0.2">
      <c r="A34" s="1" t="s">
        <v>19</v>
      </c>
      <c r="B34" s="1" t="s">
        <v>22</v>
      </c>
      <c r="C34" s="1" t="s">
        <v>29</v>
      </c>
      <c r="D34" s="3">
        <v>37764</v>
      </c>
      <c r="E34" s="4">
        <f t="shared" si="0"/>
        <v>86</v>
      </c>
      <c r="F34" s="4" t="s">
        <v>7</v>
      </c>
      <c r="G34" s="1">
        <v>1.04</v>
      </c>
    </row>
    <row r="35" spans="1:8" x14ac:dyDescent="0.2">
      <c r="A35" s="1" t="s">
        <v>19</v>
      </c>
      <c r="B35" s="1" t="s">
        <v>22</v>
      </c>
      <c r="C35" s="1" t="s">
        <v>29</v>
      </c>
      <c r="D35" s="3">
        <v>37805</v>
      </c>
      <c r="E35" s="4">
        <f t="shared" si="0"/>
        <v>127</v>
      </c>
      <c r="F35" s="4" t="s">
        <v>7</v>
      </c>
      <c r="G35" s="1">
        <v>3.51</v>
      </c>
    </row>
    <row r="36" spans="1:8" x14ac:dyDescent="0.2">
      <c r="A36" s="1" t="s">
        <v>19</v>
      </c>
      <c r="B36" s="1" t="s">
        <v>22</v>
      </c>
      <c r="C36" s="1" t="s">
        <v>29</v>
      </c>
      <c r="D36" s="3">
        <v>37832</v>
      </c>
      <c r="E36" s="4">
        <f t="shared" si="0"/>
        <v>154</v>
      </c>
      <c r="F36" s="4" t="s">
        <v>7</v>
      </c>
      <c r="G36" s="1">
        <v>4.0199999999999996</v>
      </c>
    </row>
    <row r="37" spans="1:8" x14ac:dyDescent="0.2">
      <c r="A37" s="1" t="s">
        <v>19</v>
      </c>
      <c r="B37" s="1" t="s">
        <v>22</v>
      </c>
      <c r="C37" s="1" t="s">
        <v>29</v>
      </c>
      <c r="D37" s="3">
        <v>37867</v>
      </c>
      <c r="E37" s="4">
        <f t="shared" si="0"/>
        <v>189</v>
      </c>
      <c r="F37" s="4" t="s">
        <v>7</v>
      </c>
      <c r="G37" s="1">
        <v>5.98</v>
      </c>
    </row>
    <row r="38" spans="1:8" x14ac:dyDescent="0.2">
      <c r="A38" s="1" t="s">
        <v>19</v>
      </c>
      <c r="B38" s="1" t="s">
        <v>22</v>
      </c>
      <c r="C38" s="1" t="s">
        <v>29</v>
      </c>
      <c r="D38" s="3">
        <v>37889</v>
      </c>
      <c r="E38" s="4">
        <f t="shared" si="0"/>
        <v>211</v>
      </c>
      <c r="F38" s="4" t="s">
        <v>7</v>
      </c>
      <c r="G38" s="1">
        <v>4.55</v>
      </c>
    </row>
    <row r="39" spans="1:8" x14ac:dyDescent="0.2">
      <c r="A39" s="1" t="s">
        <v>19</v>
      </c>
      <c r="B39" s="1" t="s">
        <v>22</v>
      </c>
      <c r="C39" s="1" t="s">
        <v>29</v>
      </c>
      <c r="D39" s="3">
        <v>37937</v>
      </c>
      <c r="E39" s="4">
        <f t="shared" si="0"/>
        <v>259</v>
      </c>
      <c r="F39" s="4" t="s">
        <v>7</v>
      </c>
      <c r="G39" s="1">
        <v>2.4700000000000002</v>
      </c>
    </row>
    <row r="40" spans="1:8" x14ac:dyDescent="0.2">
      <c r="A40" s="1" t="s">
        <v>19</v>
      </c>
      <c r="B40" s="1" t="s">
        <v>22</v>
      </c>
      <c r="C40" s="1" t="s">
        <v>29</v>
      </c>
      <c r="D40" s="3">
        <v>37959</v>
      </c>
      <c r="E40" s="4">
        <f t="shared" si="0"/>
        <v>281</v>
      </c>
      <c r="F40" s="4" t="s">
        <v>7</v>
      </c>
      <c r="G40" s="1">
        <v>5.24</v>
      </c>
    </row>
    <row r="41" spans="1:8" x14ac:dyDescent="0.2">
      <c r="A41" s="1" t="s">
        <v>19</v>
      </c>
      <c r="B41" s="1" t="s">
        <v>22</v>
      </c>
      <c r="C41" s="1" t="s">
        <v>29</v>
      </c>
      <c r="D41" s="3">
        <v>38028</v>
      </c>
      <c r="E41" s="4">
        <f t="shared" si="0"/>
        <v>350</v>
      </c>
      <c r="F41" s="4" t="s">
        <v>7</v>
      </c>
      <c r="G41" s="1">
        <v>5.96</v>
      </c>
    </row>
    <row r="42" spans="1:8" x14ac:dyDescent="0.2">
      <c r="A42" s="1" t="s">
        <v>18</v>
      </c>
      <c r="B42" s="1" t="s">
        <v>21</v>
      </c>
      <c r="C42" s="1" t="s">
        <v>30</v>
      </c>
      <c r="D42" s="3">
        <v>37678</v>
      </c>
      <c r="E42" s="4">
        <f>D42-$D$2</f>
        <v>0</v>
      </c>
      <c r="F42" s="4" t="s">
        <v>4</v>
      </c>
      <c r="G42" s="1">
        <v>272.60000000000002</v>
      </c>
      <c r="H42" s="1"/>
    </row>
    <row r="43" spans="1:8" x14ac:dyDescent="0.2">
      <c r="A43" s="1" t="s">
        <v>18</v>
      </c>
      <c r="B43" s="1" t="s">
        <v>21</v>
      </c>
      <c r="C43" s="1" t="s">
        <v>29</v>
      </c>
      <c r="D43" s="3">
        <v>37714</v>
      </c>
      <c r="E43" s="4">
        <f t="shared" si="0"/>
        <v>36</v>
      </c>
      <c r="F43" s="4" t="s">
        <v>4</v>
      </c>
      <c r="G43" s="1">
        <v>698</v>
      </c>
    </row>
    <row r="44" spans="1:8" x14ac:dyDescent="0.2">
      <c r="A44" s="1" t="s">
        <v>18</v>
      </c>
      <c r="B44" s="1" t="s">
        <v>21</v>
      </c>
      <c r="C44" s="1" t="s">
        <v>29</v>
      </c>
      <c r="D44" s="3">
        <v>37764</v>
      </c>
      <c r="E44" s="4">
        <f t="shared" si="0"/>
        <v>86</v>
      </c>
      <c r="F44" s="4" t="s">
        <v>4</v>
      </c>
      <c r="G44" s="1">
        <v>457.7</v>
      </c>
    </row>
    <row r="45" spans="1:8" x14ac:dyDescent="0.2">
      <c r="A45" s="1" t="s">
        <v>18</v>
      </c>
      <c r="B45" s="1" t="s">
        <v>21</v>
      </c>
      <c r="C45" s="1" t="s">
        <v>29</v>
      </c>
      <c r="D45" s="3">
        <v>37805</v>
      </c>
      <c r="E45" s="4">
        <f t="shared" si="0"/>
        <v>127</v>
      </c>
      <c r="F45" s="4" t="s">
        <v>4</v>
      </c>
      <c r="G45" s="1">
        <v>216.5</v>
      </c>
    </row>
    <row r="46" spans="1:8" x14ac:dyDescent="0.2">
      <c r="A46" s="1" t="s">
        <v>18</v>
      </c>
      <c r="B46" s="1" t="s">
        <v>21</v>
      </c>
      <c r="C46" s="1" t="s">
        <v>29</v>
      </c>
      <c r="D46" s="3">
        <v>37832</v>
      </c>
      <c r="E46" s="4">
        <f t="shared" si="0"/>
        <v>154</v>
      </c>
      <c r="F46" s="4" t="s">
        <v>4</v>
      </c>
      <c r="G46" s="1">
        <v>332.7</v>
      </c>
    </row>
    <row r="47" spans="1:8" x14ac:dyDescent="0.2">
      <c r="A47" s="1" t="s">
        <v>18</v>
      </c>
      <c r="B47" s="1" t="s">
        <v>21</v>
      </c>
      <c r="C47" s="1" t="s">
        <v>29</v>
      </c>
      <c r="D47" s="3">
        <v>37867</v>
      </c>
      <c r="E47" s="4">
        <f t="shared" si="0"/>
        <v>189</v>
      </c>
      <c r="F47" s="4" t="s">
        <v>4</v>
      </c>
      <c r="G47" s="1">
        <v>305</v>
      </c>
    </row>
    <row r="48" spans="1:8" x14ac:dyDescent="0.2">
      <c r="A48" s="1" t="s">
        <v>18</v>
      </c>
      <c r="B48" s="1" t="s">
        <v>21</v>
      </c>
      <c r="C48" s="1" t="s">
        <v>29</v>
      </c>
      <c r="D48" s="3">
        <v>37889</v>
      </c>
      <c r="E48" s="4">
        <f t="shared" si="0"/>
        <v>211</v>
      </c>
      <c r="F48" s="4" t="s">
        <v>4</v>
      </c>
      <c r="G48" s="1">
        <v>223.7</v>
      </c>
    </row>
    <row r="49" spans="1:7" x14ac:dyDescent="0.2">
      <c r="A49" s="1" t="s">
        <v>18</v>
      </c>
      <c r="B49" s="1" t="s">
        <v>21</v>
      </c>
      <c r="C49" s="1" t="s">
        <v>29</v>
      </c>
      <c r="D49" s="3">
        <v>37937</v>
      </c>
      <c r="E49" s="4">
        <f t="shared" si="0"/>
        <v>259</v>
      </c>
      <c r="F49" s="4" t="s">
        <v>4</v>
      </c>
      <c r="G49" s="1">
        <v>298.3</v>
      </c>
    </row>
    <row r="50" spans="1:7" x14ac:dyDescent="0.2">
      <c r="A50" s="1" t="s">
        <v>18</v>
      </c>
      <c r="B50" s="1" t="s">
        <v>21</v>
      </c>
      <c r="C50" s="1" t="s">
        <v>29</v>
      </c>
      <c r="D50" s="3">
        <v>37959</v>
      </c>
      <c r="E50" s="4">
        <f t="shared" si="0"/>
        <v>281</v>
      </c>
      <c r="F50" s="4" t="s">
        <v>4</v>
      </c>
      <c r="G50" s="1">
        <v>239</v>
      </c>
    </row>
    <row r="51" spans="1:7" x14ac:dyDescent="0.2">
      <c r="A51" s="1" t="s">
        <v>18</v>
      </c>
      <c r="B51" s="1" t="s">
        <v>21</v>
      </c>
      <c r="C51" s="1" t="s">
        <v>29</v>
      </c>
      <c r="D51" s="3">
        <v>38028</v>
      </c>
      <c r="E51" s="4">
        <f t="shared" si="0"/>
        <v>350</v>
      </c>
      <c r="F51" s="4" t="s">
        <v>4</v>
      </c>
      <c r="G51" s="1">
        <v>245.2</v>
      </c>
    </row>
    <row r="52" spans="1:7" x14ac:dyDescent="0.2">
      <c r="A52" s="1" t="s">
        <v>19</v>
      </c>
      <c r="B52" s="1" t="s">
        <v>22</v>
      </c>
      <c r="C52" s="1" t="s">
        <v>29</v>
      </c>
      <c r="D52" s="3">
        <v>37678</v>
      </c>
      <c r="E52" s="4">
        <f t="shared" si="0"/>
        <v>0</v>
      </c>
      <c r="F52" s="4" t="s">
        <v>4</v>
      </c>
      <c r="G52" s="1">
        <v>2</v>
      </c>
    </row>
    <row r="53" spans="1:7" x14ac:dyDescent="0.2">
      <c r="A53" s="1" t="s">
        <v>19</v>
      </c>
      <c r="B53" s="1" t="s">
        <v>22</v>
      </c>
      <c r="C53" s="1" t="s">
        <v>29</v>
      </c>
      <c r="D53" s="3">
        <v>37714</v>
      </c>
      <c r="E53" s="4">
        <f t="shared" si="0"/>
        <v>36</v>
      </c>
      <c r="F53" s="4" t="s">
        <v>4</v>
      </c>
      <c r="G53" s="1">
        <v>5.35</v>
      </c>
    </row>
    <row r="54" spans="1:7" x14ac:dyDescent="0.2">
      <c r="A54" s="1" t="s">
        <v>19</v>
      </c>
      <c r="B54" s="1" t="s">
        <v>22</v>
      </c>
      <c r="C54" s="1" t="s">
        <v>29</v>
      </c>
      <c r="D54" s="3">
        <v>37764</v>
      </c>
      <c r="E54" s="4">
        <f t="shared" si="0"/>
        <v>86</v>
      </c>
      <c r="F54" s="4" t="s">
        <v>4</v>
      </c>
      <c r="G54" s="1">
        <v>4.07</v>
      </c>
    </row>
    <row r="55" spans="1:7" x14ac:dyDescent="0.2">
      <c r="A55" s="1" t="s">
        <v>19</v>
      </c>
      <c r="B55" s="1" t="s">
        <v>22</v>
      </c>
      <c r="C55" s="1" t="s">
        <v>29</v>
      </c>
      <c r="D55" s="3">
        <v>37805</v>
      </c>
      <c r="E55" s="4">
        <f t="shared" si="0"/>
        <v>127</v>
      </c>
      <c r="F55" s="4" t="s">
        <v>4</v>
      </c>
      <c r="G55" s="1">
        <v>3</v>
      </c>
    </row>
    <row r="56" spans="1:7" x14ac:dyDescent="0.2">
      <c r="A56" s="1" t="s">
        <v>19</v>
      </c>
      <c r="B56" s="1" t="s">
        <v>22</v>
      </c>
      <c r="C56" s="1" t="s">
        <v>29</v>
      </c>
      <c r="D56" s="3">
        <v>37832</v>
      </c>
      <c r="E56" s="4">
        <f t="shared" si="0"/>
        <v>154</v>
      </c>
      <c r="F56" s="4" t="s">
        <v>4</v>
      </c>
      <c r="G56" s="1">
        <v>6.07</v>
      </c>
    </row>
    <row r="57" spans="1:7" x14ac:dyDescent="0.2">
      <c r="A57" s="1" t="s">
        <v>19</v>
      </c>
      <c r="B57" s="1" t="s">
        <v>22</v>
      </c>
      <c r="C57" s="1" t="s">
        <v>29</v>
      </c>
      <c r="D57" s="3">
        <v>37867</v>
      </c>
      <c r="E57" s="4">
        <f t="shared" si="0"/>
        <v>189</v>
      </c>
      <c r="F57" s="4" t="s">
        <v>4</v>
      </c>
      <c r="G57" s="1">
        <v>6.72</v>
      </c>
    </row>
    <row r="58" spans="1:7" x14ac:dyDescent="0.2">
      <c r="A58" s="1" t="s">
        <v>19</v>
      </c>
      <c r="B58" s="1" t="s">
        <v>22</v>
      </c>
      <c r="C58" s="1" t="s">
        <v>29</v>
      </c>
      <c r="D58" s="3">
        <v>37889</v>
      </c>
      <c r="E58" s="4">
        <f t="shared" si="0"/>
        <v>211</v>
      </c>
      <c r="F58" s="4" t="s">
        <v>4</v>
      </c>
      <c r="G58" s="1">
        <v>8.4499999999999993</v>
      </c>
    </row>
    <row r="59" spans="1:7" x14ac:dyDescent="0.2">
      <c r="A59" s="1" t="s">
        <v>19</v>
      </c>
      <c r="B59" s="1" t="s">
        <v>22</v>
      </c>
      <c r="C59" s="1" t="s">
        <v>29</v>
      </c>
      <c r="D59" s="3">
        <v>37937</v>
      </c>
      <c r="E59" s="4">
        <f t="shared" si="0"/>
        <v>259</v>
      </c>
      <c r="F59" s="4" t="s">
        <v>4</v>
      </c>
      <c r="G59" s="1">
        <v>3.55</v>
      </c>
    </row>
    <row r="60" spans="1:7" x14ac:dyDescent="0.2">
      <c r="A60" s="1" t="s">
        <v>19</v>
      </c>
      <c r="B60" s="1" t="s">
        <v>22</v>
      </c>
      <c r="C60" s="1" t="s">
        <v>29</v>
      </c>
      <c r="D60" s="3">
        <v>37959</v>
      </c>
      <c r="E60" s="4">
        <f t="shared" si="0"/>
        <v>281</v>
      </c>
      <c r="F60" s="4" t="s">
        <v>4</v>
      </c>
      <c r="G60" s="1">
        <v>6.56</v>
      </c>
    </row>
    <row r="61" spans="1:7" x14ac:dyDescent="0.2">
      <c r="A61" s="1" t="s">
        <v>19</v>
      </c>
      <c r="B61" s="1" t="s">
        <v>22</v>
      </c>
      <c r="C61" s="1" t="s">
        <v>29</v>
      </c>
      <c r="D61" s="3">
        <v>38028</v>
      </c>
      <c r="E61" s="4">
        <f t="shared" si="0"/>
        <v>350</v>
      </c>
      <c r="F61" s="4" t="s">
        <v>4</v>
      </c>
      <c r="G61" s="1">
        <v>4.0199999999999996</v>
      </c>
    </row>
    <row r="62" spans="1:7" x14ac:dyDescent="0.2">
      <c r="A62" s="1" t="s">
        <v>18</v>
      </c>
      <c r="B62" s="1" t="s">
        <v>21</v>
      </c>
      <c r="C62" s="1" t="s">
        <v>30</v>
      </c>
      <c r="D62" s="3">
        <v>37678</v>
      </c>
      <c r="E62" s="4">
        <f>D62-$D$2</f>
        <v>0</v>
      </c>
      <c r="F62" s="4" t="s">
        <v>24</v>
      </c>
    </row>
    <row r="63" spans="1:7" x14ac:dyDescent="0.2">
      <c r="A63" s="1" t="s">
        <v>18</v>
      </c>
      <c r="B63" s="1" t="s">
        <v>21</v>
      </c>
      <c r="C63" s="1" t="s">
        <v>29</v>
      </c>
      <c r="D63" s="3">
        <v>37714</v>
      </c>
      <c r="E63" s="4">
        <f t="shared" si="0"/>
        <v>36</v>
      </c>
      <c r="F63" s="4" t="s">
        <v>24</v>
      </c>
      <c r="G63" s="1">
        <v>599.5</v>
      </c>
    </row>
    <row r="64" spans="1:7" x14ac:dyDescent="0.2">
      <c r="A64" s="1" t="s">
        <v>18</v>
      </c>
      <c r="B64" s="1" t="s">
        <v>21</v>
      </c>
      <c r="C64" s="1" t="s">
        <v>29</v>
      </c>
      <c r="D64" s="3">
        <v>37764</v>
      </c>
      <c r="E64" s="4">
        <f t="shared" si="0"/>
        <v>86</v>
      </c>
      <c r="F64" s="4" t="s">
        <v>24</v>
      </c>
      <c r="G64" s="1">
        <v>524</v>
      </c>
    </row>
    <row r="65" spans="1:7" x14ac:dyDescent="0.2">
      <c r="A65" s="1" t="s">
        <v>18</v>
      </c>
      <c r="B65" s="1" t="s">
        <v>21</v>
      </c>
      <c r="C65" s="1" t="s">
        <v>29</v>
      </c>
      <c r="D65" s="3">
        <v>37805</v>
      </c>
      <c r="E65" s="4">
        <f t="shared" si="0"/>
        <v>127</v>
      </c>
      <c r="F65" s="4" t="s">
        <v>24</v>
      </c>
      <c r="G65" s="1">
        <v>261.2</v>
      </c>
    </row>
    <row r="66" spans="1:7" x14ac:dyDescent="0.2">
      <c r="A66" s="1" t="s">
        <v>18</v>
      </c>
      <c r="B66" s="1" t="s">
        <v>21</v>
      </c>
      <c r="C66" s="1" t="s">
        <v>29</v>
      </c>
      <c r="D66" s="3">
        <v>37832</v>
      </c>
      <c r="E66" s="4">
        <f t="shared" si="0"/>
        <v>154</v>
      </c>
      <c r="F66" s="4" t="s">
        <v>24</v>
      </c>
      <c r="G66" s="1">
        <v>364.9</v>
      </c>
    </row>
    <row r="67" spans="1:7" x14ac:dyDescent="0.2">
      <c r="A67" s="1" t="s">
        <v>18</v>
      </c>
      <c r="B67" s="1" t="s">
        <v>21</v>
      </c>
      <c r="C67" s="1" t="s">
        <v>29</v>
      </c>
      <c r="D67" s="3">
        <v>37867</v>
      </c>
      <c r="E67" s="4">
        <f t="shared" ref="E67:E81" si="1">D67-$D$2</f>
        <v>189</v>
      </c>
      <c r="F67" s="4" t="s">
        <v>24</v>
      </c>
      <c r="G67" s="1">
        <v>245</v>
      </c>
    </row>
    <row r="68" spans="1:7" x14ac:dyDescent="0.2">
      <c r="A68" s="1" t="s">
        <v>18</v>
      </c>
      <c r="B68" s="1" t="s">
        <v>21</v>
      </c>
      <c r="C68" s="1" t="s">
        <v>29</v>
      </c>
      <c r="D68" s="3">
        <v>37889</v>
      </c>
      <c r="E68" s="4">
        <f t="shared" si="1"/>
        <v>211</v>
      </c>
      <c r="F68" s="4" t="s">
        <v>24</v>
      </c>
      <c r="G68" s="1">
        <v>210.5</v>
      </c>
    </row>
    <row r="69" spans="1:7" x14ac:dyDescent="0.2">
      <c r="A69" s="1" t="s">
        <v>18</v>
      </c>
      <c r="B69" s="1" t="s">
        <v>21</v>
      </c>
      <c r="C69" s="1" t="s">
        <v>29</v>
      </c>
      <c r="D69" s="3">
        <v>37937</v>
      </c>
      <c r="E69" s="4">
        <f t="shared" si="1"/>
        <v>259</v>
      </c>
      <c r="F69" s="4" t="s">
        <v>24</v>
      </c>
      <c r="G69" s="1">
        <v>270.39999999999998</v>
      </c>
    </row>
    <row r="70" spans="1:7" x14ac:dyDescent="0.2">
      <c r="A70" s="1" t="s">
        <v>18</v>
      </c>
      <c r="B70" s="1" t="s">
        <v>21</v>
      </c>
      <c r="C70" s="1" t="s">
        <v>29</v>
      </c>
      <c r="D70" s="3">
        <v>37959</v>
      </c>
      <c r="E70" s="4">
        <f t="shared" si="1"/>
        <v>281</v>
      </c>
      <c r="F70" s="4" t="s">
        <v>24</v>
      </c>
      <c r="G70" s="1">
        <v>241.5</v>
      </c>
    </row>
    <row r="71" spans="1:7" x14ac:dyDescent="0.2">
      <c r="A71" s="1" t="s">
        <v>18</v>
      </c>
      <c r="B71" s="1" t="s">
        <v>21</v>
      </c>
      <c r="C71" s="1" t="s">
        <v>29</v>
      </c>
      <c r="D71" s="3">
        <v>38028</v>
      </c>
      <c r="E71" s="4">
        <f t="shared" si="1"/>
        <v>350</v>
      </c>
      <c r="F71" s="4" t="s">
        <v>24</v>
      </c>
      <c r="G71" s="1">
        <v>211.8</v>
      </c>
    </row>
    <row r="72" spans="1:7" x14ac:dyDescent="0.2">
      <c r="A72" s="1" t="s">
        <v>19</v>
      </c>
      <c r="B72" s="1" t="s">
        <v>22</v>
      </c>
      <c r="C72" s="1" t="s">
        <v>30</v>
      </c>
      <c r="D72" s="3">
        <v>37678</v>
      </c>
      <c r="E72" s="4">
        <f t="shared" si="1"/>
        <v>0</v>
      </c>
      <c r="F72" s="4" t="s">
        <v>24</v>
      </c>
      <c r="G72" s="1"/>
    </row>
    <row r="73" spans="1:7" x14ac:dyDescent="0.2">
      <c r="A73" s="1" t="s">
        <v>19</v>
      </c>
      <c r="B73" s="1" t="s">
        <v>22</v>
      </c>
      <c r="C73" s="1" t="s">
        <v>29</v>
      </c>
      <c r="D73" s="3">
        <v>37714</v>
      </c>
      <c r="E73" s="4">
        <f t="shared" si="1"/>
        <v>36</v>
      </c>
      <c r="F73" s="4" t="s">
        <v>24</v>
      </c>
      <c r="G73" s="1">
        <v>2.77</v>
      </c>
    </row>
    <row r="74" spans="1:7" x14ac:dyDescent="0.2">
      <c r="A74" s="1" t="s">
        <v>19</v>
      </c>
      <c r="B74" s="1" t="s">
        <v>22</v>
      </c>
      <c r="C74" s="1" t="s">
        <v>29</v>
      </c>
      <c r="D74" s="3">
        <v>37764</v>
      </c>
      <c r="E74" s="4">
        <f t="shared" si="1"/>
        <v>86</v>
      </c>
      <c r="F74" s="4" t="s">
        <v>24</v>
      </c>
      <c r="G74" s="1">
        <v>0.43</v>
      </c>
    </row>
    <row r="75" spans="1:7" x14ac:dyDescent="0.2">
      <c r="A75" s="1" t="s">
        <v>19</v>
      </c>
      <c r="B75" s="1" t="s">
        <v>22</v>
      </c>
      <c r="C75" s="1" t="s">
        <v>29</v>
      </c>
      <c r="D75" s="3">
        <v>37805</v>
      </c>
      <c r="E75" s="4">
        <f t="shared" si="1"/>
        <v>127</v>
      </c>
      <c r="F75" s="4" t="s">
        <v>24</v>
      </c>
      <c r="G75" s="1">
        <v>4.51</v>
      </c>
    </row>
    <row r="76" spans="1:7" x14ac:dyDescent="0.2">
      <c r="A76" s="1" t="s">
        <v>19</v>
      </c>
      <c r="B76" s="1" t="s">
        <v>22</v>
      </c>
      <c r="C76" s="1" t="s">
        <v>29</v>
      </c>
      <c r="D76" s="3">
        <v>37832</v>
      </c>
      <c r="E76" s="4">
        <f t="shared" si="1"/>
        <v>154</v>
      </c>
      <c r="F76" s="4" t="s">
        <v>24</v>
      </c>
      <c r="G76" s="1">
        <v>4.3499999999999996</v>
      </c>
    </row>
    <row r="77" spans="1:7" x14ac:dyDescent="0.2">
      <c r="A77" s="1" t="s">
        <v>19</v>
      </c>
      <c r="B77" s="1" t="s">
        <v>22</v>
      </c>
      <c r="C77" s="1" t="s">
        <v>29</v>
      </c>
      <c r="D77" s="3">
        <v>37867</v>
      </c>
      <c r="E77" s="4">
        <f t="shared" si="1"/>
        <v>189</v>
      </c>
      <c r="F77" s="4" t="s">
        <v>24</v>
      </c>
      <c r="G77" s="1">
        <v>3.79</v>
      </c>
    </row>
    <row r="78" spans="1:7" x14ac:dyDescent="0.2">
      <c r="A78" s="1" t="s">
        <v>19</v>
      </c>
      <c r="B78" s="1" t="s">
        <v>22</v>
      </c>
      <c r="C78" s="1" t="s">
        <v>29</v>
      </c>
      <c r="D78" s="3">
        <v>37889</v>
      </c>
      <c r="E78" s="4">
        <f t="shared" si="1"/>
        <v>211</v>
      </c>
      <c r="F78" s="4" t="s">
        <v>24</v>
      </c>
      <c r="G78" s="1">
        <v>5.15</v>
      </c>
    </row>
    <row r="79" spans="1:7" x14ac:dyDescent="0.2">
      <c r="A79" s="1" t="s">
        <v>19</v>
      </c>
      <c r="B79" s="1" t="s">
        <v>22</v>
      </c>
      <c r="C79" s="1" t="s">
        <v>29</v>
      </c>
      <c r="D79" s="3">
        <v>37937</v>
      </c>
      <c r="E79" s="4">
        <f t="shared" si="1"/>
        <v>259</v>
      </c>
      <c r="F79" s="4" t="s">
        <v>24</v>
      </c>
      <c r="G79" s="1">
        <v>6.03</v>
      </c>
    </row>
    <row r="80" spans="1:7" x14ac:dyDescent="0.2">
      <c r="A80" s="1" t="s">
        <v>19</v>
      </c>
      <c r="B80" s="1" t="s">
        <v>22</v>
      </c>
      <c r="C80" s="1" t="s">
        <v>29</v>
      </c>
      <c r="D80" s="3">
        <v>37959</v>
      </c>
      <c r="E80" s="4">
        <f t="shared" si="1"/>
        <v>281</v>
      </c>
      <c r="F80" s="4" t="s">
        <v>24</v>
      </c>
      <c r="G80" s="1">
        <v>9.18</v>
      </c>
    </row>
    <row r="81" spans="1:7" x14ac:dyDescent="0.2">
      <c r="A81" s="1" t="s">
        <v>19</v>
      </c>
      <c r="B81" s="1" t="s">
        <v>22</v>
      </c>
      <c r="C81" s="1" t="s">
        <v>29</v>
      </c>
      <c r="D81" s="3">
        <v>38028</v>
      </c>
      <c r="E81" s="4">
        <f t="shared" si="1"/>
        <v>350</v>
      </c>
      <c r="F81" s="4" t="s">
        <v>24</v>
      </c>
      <c r="G81" s="1">
        <v>3.03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4A41-4BBA-9149-B684-9B84DA852D45}">
  <dimension ref="A1:S24"/>
  <sheetViews>
    <sheetView workbookViewId="0">
      <selection activeCell="D19" sqref="A1:S21"/>
    </sheetView>
  </sheetViews>
  <sheetFormatPr baseColWidth="10" defaultRowHeight="14" x14ac:dyDescent="0.15"/>
  <cols>
    <col min="1" max="1" width="10.83203125" style="1"/>
    <col min="2" max="2" width="14.33203125" style="1" bestFit="1" customWidth="1"/>
    <col min="3" max="16384" width="10.83203125" style="1"/>
  </cols>
  <sheetData>
    <row r="1" spans="1:19" s="2" customFormat="1" x14ac:dyDescent="0.15">
      <c r="A1" s="2" t="s">
        <v>17</v>
      </c>
      <c r="B1" s="2" t="s">
        <v>20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16</v>
      </c>
      <c r="H1" s="2" t="s">
        <v>6</v>
      </c>
      <c r="I1" s="2" t="s">
        <v>7</v>
      </c>
      <c r="J1" s="2" t="s">
        <v>8</v>
      </c>
      <c r="K1" s="2" t="s">
        <v>5</v>
      </c>
      <c r="L1" s="2" t="s">
        <v>10</v>
      </c>
      <c r="M1" s="2" t="s">
        <v>4</v>
      </c>
      <c r="N1" s="2" t="s">
        <v>11</v>
      </c>
      <c r="O1" s="2" t="s">
        <v>9</v>
      </c>
      <c r="P1" s="2" t="s">
        <v>13</v>
      </c>
      <c r="Q1" s="2" t="s">
        <v>14</v>
      </c>
      <c r="R1" s="2" t="s">
        <v>15</v>
      </c>
      <c r="S1" s="2" t="s">
        <v>12</v>
      </c>
    </row>
    <row r="2" spans="1:19" x14ac:dyDescent="0.15">
      <c r="A2" s="1" t="s">
        <v>18</v>
      </c>
      <c r="B2" s="1" t="s">
        <v>21</v>
      </c>
      <c r="C2" s="3">
        <v>37678</v>
      </c>
      <c r="D2" s="1">
        <v>10</v>
      </c>
      <c r="E2" s="1">
        <v>1066.8</v>
      </c>
      <c r="F2" s="1">
        <v>242.5</v>
      </c>
      <c r="G2" s="1">
        <v>22.7</v>
      </c>
      <c r="H2" s="1">
        <v>12</v>
      </c>
      <c r="I2" s="1">
        <v>323.2</v>
      </c>
      <c r="J2" s="1">
        <v>68.599999999999994</v>
      </c>
      <c r="K2" s="1">
        <v>21.2</v>
      </c>
      <c r="L2" s="1">
        <v>12</v>
      </c>
      <c r="M2" s="1">
        <v>272.60000000000002</v>
      </c>
      <c r="N2" s="1">
        <v>59.8</v>
      </c>
      <c r="O2" s="1">
        <v>21.9</v>
      </c>
    </row>
    <row r="3" spans="1:19" x14ac:dyDescent="0.15">
      <c r="A3" s="1" t="s">
        <v>18</v>
      </c>
      <c r="B3" s="1" t="s">
        <v>21</v>
      </c>
      <c r="C3" s="3">
        <v>37714</v>
      </c>
      <c r="D3" s="1">
        <v>11</v>
      </c>
      <c r="E3" s="1">
        <v>330.8</v>
      </c>
      <c r="F3" s="1">
        <v>272.8</v>
      </c>
      <c r="G3" s="1">
        <v>82.5</v>
      </c>
      <c r="H3" s="1">
        <v>12</v>
      </c>
      <c r="I3" s="1">
        <v>452.3</v>
      </c>
      <c r="J3" s="1">
        <v>200.4</v>
      </c>
      <c r="K3" s="1">
        <v>44.3</v>
      </c>
      <c r="L3" s="1">
        <v>11</v>
      </c>
      <c r="M3" s="1">
        <v>698</v>
      </c>
      <c r="N3" s="1">
        <v>156.6</v>
      </c>
      <c r="O3" s="1">
        <v>22.4</v>
      </c>
      <c r="P3" s="1">
        <v>12</v>
      </c>
      <c r="Q3" s="1">
        <v>599.5</v>
      </c>
      <c r="R3" s="1">
        <v>234.1</v>
      </c>
      <c r="S3" s="1">
        <v>39</v>
      </c>
    </row>
    <row r="4" spans="1:19" x14ac:dyDescent="0.15">
      <c r="A4" s="1" t="s">
        <v>18</v>
      </c>
      <c r="B4" s="1" t="s">
        <v>21</v>
      </c>
      <c r="C4" s="3">
        <v>37764</v>
      </c>
      <c r="D4" s="1">
        <v>12</v>
      </c>
      <c r="E4" s="1">
        <v>414</v>
      </c>
      <c r="F4" s="1">
        <v>112.7</v>
      </c>
      <c r="G4" s="1">
        <v>27.2</v>
      </c>
      <c r="H4" s="1">
        <v>12</v>
      </c>
      <c r="I4" s="1">
        <v>467.4</v>
      </c>
      <c r="J4" s="1">
        <v>167.2</v>
      </c>
      <c r="K4" s="1">
        <v>35.799999999999997</v>
      </c>
      <c r="L4" s="1">
        <v>12</v>
      </c>
      <c r="M4" s="1">
        <v>457.7</v>
      </c>
      <c r="N4" s="1">
        <v>134.6</v>
      </c>
      <c r="O4" s="1">
        <v>29.4</v>
      </c>
      <c r="P4" s="1">
        <v>12</v>
      </c>
      <c r="Q4" s="1">
        <v>524</v>
      </c>
      <c r="R4" s="1">
        <v>65.5</v>
      </c>
      <c r="S4" s="1">
        <v>12.5</v>
      </c>
    </row>
    <row r="5" spans="1:19" x14ac:dyDescent="0.15">
      <c r="A5" s="1" t="s">
        <v>18</v>
      </c>
      <c r="B5" s="1" t="s">
        <v>21</v>
      </c>
      <c r="C5" s="3">
        <v>37805</v>
      </c>
      <c r="D5" s="1">
        <v>11</v>
      </c>
      <c r="E5" s="1">
        <v>228.6</v>
      </c>
      <c r="F5" s="1">
        <v>89.5</v>
      </c>
      <c r="G5" s="1">
        <v>39.1</v>
      </c>
      <c r="H5" s="1">
        <v>12</v>
      </c>
      <c r="I5" s="1">
        <v>209.5</v>
      </c>
      <c r="J5" s="1">
        <v>72.599999999999994</v>
      </c>
      <c r="K5" s="1">
        <v>34.700000000000003</v>
      </c>
      <c r="L5" s="1">
        <v>12</v>
      </c>
      <c r="M5" s="1">
        <v>216.5</v>
      </c>
      <c r="N5" s="1">
        <v>107.2</v>
      </c>
      <c r="O5" s="1">
        <v>49.5</v>
      </c>
      <c r="P5" s="1">
        <v>11</v>
      </c>
      <c r="Q5" s="1">
        <v>261.2</v>
      </c>
      <c r="R5" s="1">
        <v>89.4</v>
      </c>
      <c r="S5" s="1">
        <v>34.200000000000003</v>
      </c>
    </row>
    <row r="6" spans="1:19" x14ac:dyDescent="0.15">
      <c r="A6" s="1" t="s">
        <v>18</v>
      </c>
      <c r="B6" s="1" t="s">
        <v>21</v>
      </c>
      <c r="C6" s="3">
        <v>37832</v>
      </c>
      <c r="D6" s="1">
        <v>12</v>
      </c>
      <c r="E6" s="1">
        <v>277.3</v>
      </c>
      <c r="F6" s="1">
        <v>83.3</v>
      </c>
      <c r="G6" s="1">
        <v>30</v>
      </c>
      <c r="H6" s="1">
        <v>11</v>
      </c>
      <c r="I6" s="1">
        <v>297.3</v>
      </c>
      <c r="J6" s="1">
        <v>44.7</v>
      </c>
      <c r="K6" s="1">
        <v>15</v>
      </c>
      <c r="L6" s="1">
        <v>12</v>
      </c>
      <c r="M6" s="1">
        <v>332.7</v>
      </c>
      <c r="N6" s="1">
        <v>140.6</v>
      </c>
      <c r="O6" s="1">
        <v>42.3</v>
      </c>
      <c r="P6" s="1">
        <v>12</v>
      </c>
      <c r="Q6" s="1">
        <v>364.9</v>
      </c>
      <c r="R6" s="1">
        <v>75.5</v>
      </c>
      <c r="S6" s="1">
        <v>20.7</v>
      </c>
    </row>
    <row r="7" spans="1:19" x14ac:dyDescent="0.15">
      <c r="A7" s="1" t="s">
        <v>18</v>
      </c>
      <c r="B7" s="1" t="s">
        <v>21</v>
      </c>
      <c r="C7" s="3">
        <v>37867</v>
      </c>
      <c r="D7" s="1">
        <v>12</v>
      </c>
      <c r="E7" s="1">
        <v>220.8</v>
      </c>
      <c r="F7" s="1">
        <v>70.099999999999994</v>
      </c>
      <c r="G7" s="1">
        <v>31.7</v>
      </c>
      <c r="H7" s="1">
        <v>12</v>
      </c>
      <c r="I7" s="1">
        <v>219.7</v>
      </c>
      <c r="J7" s="1">
        <v>84.8</v>
      </c>
      <c r="K7" s="1">
        <v>38.6</v>
      </c>
      <c r="L7" s="1">
        <v>12</v>
      </c>
      <c r="M7" s="1">
        <v>305</v>
      </c>
      <c r="N7" s="1">
        <v>69.400000000000006</v>
      </c>
      <c r="O7" s="1">
        <v>22.8</v>
      </c>
      <c r="P7" s="1">
        <v>12</v>
      </c>
      <c r="Q7" s="1">
        <v>245</v>
      </c>
      <c r="R7" s="1">
        <v>59.5</v>
      </c>
      <c r="S7" s="1">
        <v>24.3</v>
      </c>
    </row>
    <row r="8" spans="1:19" x14ac:dyDescent="0.15">
      <c r="A8" s="1" t="s">
        <v>18</v>
      </c>
      <c r="B8" s="1" t="s">
        <v>21</v>
      </c>
      <c r="C8" s="3">
        <v>37889</v>
      </c>
      <c r="D8" s="1">
        <v>12</v>
      </c>
      <c r="E8" s="1">
        <v>236.3</v>
      </c>
      <c r="F8" s="1">
        <v>83.8</v>
      </c>
      <c r="G8" s="1">
        <v>35.5</v>
      </c>
      <c r="H8" s="1">
        <v>12</v>
      </c>
      <c r="I8" s="1">
        <v>226.2</v>
      </c>
      <c r="J8" s="1">
        <v>81.900000000000006</v>
      </c>
      <c r="K8" s="1">
        <v>36.200000000000003</v>
      </c>
      <c r="L8" s="1">
        <v>12</v>
      </c>
      <c r="M8" s="1">
        <v>223.7</v>
      </c>
      <c r="N8" s="1">
        <v>65.400000000000006</v>
      </c>
      <c r="O8" s="1">
        <v>29.2</v>
      </c>
      <c r="P8" s="1">
        <v>12</v>
      </c>
      <c r="Q8" s="1">
        <v>210.5</v>
      </c>
      <c r="R8" s="1">
        <v>47.6</v>
      </c>
      <c r="S8" s="1">
        <v>22.6</v>
      </c>
    </row>
    <row r="9" spans="1:19" x14ac:dyDescent="0.15">
      <c r="A9" s="1" t="s">
        <v>18</v>
      </c>
      <c r="B9" s="1" t="s">
        <v>21</v>
      </c>
      <c r="C9" s="3">
        <v>37937</v>
      </c>
      <c r="D9" s="1">
        <v>12</v>
      </c>
      <c r="E9" s="1">
        <v>81.099999999999994</v>
      </c>
      <c r="F9" s="1">
        <v>38.799999999999997</v>
      </c>
      <c r="G9" s="1">
        <v>47.8</v>
      </c>
      <c r="H9" s="1">
        <v>12</v>
      </c>
      <c r="I9" s="1">
        <v>186.3</v>
      </c>
      <c r="J9" s="1">
        <v>86.5</v>
      </c>
      <c r="K9" s="1">
        <v>46.4</v>
      </c>
      <c r="L9" s="1">
        <v>12</v>
      </c>
      <c r="M9" s="1">
        <v>298.3</v>
      </c>
      <c r="N9" s="1">
        <v>89.4</v>
      </c>
      <c r="O9" s="1">
        <v>30</v>
      </c>
      <c r="P9" s="1">
        <v>12</v>
      </c>
      <c r="Q9" s="1">
        <v>270.39999999999998</v>
      </c>
      <c r="R9" s="1">
        <v>109.1</v>
      </c>
      <c r="S9" s="1">
        <v>40.299999999999997</v>
      </c>
    </row>
    <row r="10" spans="1:19" x14ac:dyDescent="0.15">
      <c r="A10" s="1" t="s">
        <v>18</v>
      </c>
      <c r="B10" s="1" t="s">
        <v>21</v>
      </c>
      <c r="C10" s="3">
        <v>37959</v>
      </c>
      <c r="D10" s="1">
        <v>12</v>
      </c>
      <c r="E10" s="1">
        <v>59.9</v>
      </c>
      <c r="F10" s="1">
        <v>24.6</v>
      </c>
      <c r="G10" s="1">
        <v>41.1</v>
      </c>
      <c r="H10" s="1">
        <v>12</v>
      </c>
      <c r="I10" s="1">
        <v>230.3</v>
      </c>
      <c r="J10" s="1">
        <v>90.7</v>
      </c>
      <c r="K10" s="1">
        <v>39.4</v>
      </c>
      <c r="L10" s="1">
        <v>12</v>
      </c>
      <c r="M10" s="1">
        <v>239</v>
      </c>
      <c r="N10" s="1">
        <v>109.4</v>
      </c>
      <c r="O10" s="1">
        <v>45.8</v>
      </c>
      <c r="P10" s="1">
        <v>12</v>
      </c>
      <c r="Q10" s="1">
        <v>241.5</v>
      </c>
      <c r="R10" s="1">
        <v>69.8</v>
      </c>
      <c r="S10" s="1">
        <v>28.9</v>
      </c>
    </row>
    <row r="11" spans="1:19" x14ac:dyDescent="0.15">
      <c r="A11" s="1" t="s">
        <v>18</v>
      </c>
      <c r="B11" s="1" t="s">
        <v>21</v>
      </c>
      <c r="C11" s="3">
        <v>38028</v>
      </c>
      <c r="D11" s="1">
        <v>12</v>
      </c>
      <c r="E11" s="1">
        <v>49.6</v>
      </c>
      <c r="F11" s="1">
        <v>15.9</v>
      </c>
      <c r="G11" s="1">
        <v>32</v>
      </c>
      <c r="H11" s="1">
        <v>11</v>
      </c>
      <c r="I11" s="1">
        <v>170.9</v>
      </c>
      <c r="J11" s="1">
        <v>42.5</v>
      </c>
      <c r="K11" s="1">
        <v>24.9</v>
      </c>
      <c r="L11" s="1">
        <v>11</v>
      </c>
      <c r="M11" s="1">
        <v>245.2</v>
      </c>
      <c r="N11" s="1">
        <v>43.8</v>
      </c>
      <c r="O11" s="1">
        <v>17.8</v>
      </c>
      <c r="P11" s="1">
        <v>12</v>
      </c>
      <c r="Q11" s="1">
        <v>211.8</v>
      </c>
      <c r="R11" s="1">
        <v>62</v>
      </c>
      <c r="S11" s="1">
        <v>29.3</v>
      </c>
    </row>
    <row r="12" spans="1:19" x14ac:dyDescent="0.15">
      <c r="A12" s="1" t="s">
        <v>19</v>
      </c>
      <c r="B12" s="1" t="s">
        <v>22</v>
      </c>
      <c r="C12" s="3">
        <v>37678</v>
      </c>
      <c r="E12" s="1">
        <v>4.91</v>
      </c>
      <c r="F12" s="1">
        <v>0.25</v>
      </c>
      <c r="G12" s="1">
        <v>5.0999999999999996</v>
      </c>
      <c r="I12" s="1">
        <v>2.2599999999999998</v>
      </c>
      <c r="J12" s="1">
        <v>0.19</v>
      </c>
      <c r="K12" s="1">
        <v>8.18</v>
      </c>
      <c r="M12" s="1">
        <v>2</v>
      </c>
      <c r="N12" s="1">
        <v>0.24</v>
      </c>
      <c r="O12" s="1">
        <v>12.08</v>
      </c>
    </row>
    <row r="13" spans="1:19" x14ac:dyDescent="0.15">
      <c r="A13" s="1" t="s">
        <v>19</v>
      </c>
      <c r="B13" s="1" t="s">
        <v>22</v>
      </c>
      <c r="C13" s="3">
        <v>37714</v>
      </c>
      <c r="E13" s="1">
        <v>2.4300000000000002</v>
      </c>
      <c r="F13" s="1">
        <v>0.46</v>
      </c>
      <c r="G13" s="1">
        <v>18.95</v>
      </c>
      <c r="I13" s="1">
        <v>0.35</v>
      </c>
      <c r="J13" s="1">
        <v>0.03</v>
      </c>
      <c r="K13" s="1">
        <v>8.6999999999999993</v>
      </c>
      <c r="M13" s="1">
        <v>5.35</v>
      </c>
      <c r="N13" s="1">
        <v>0.64</v>
      </c>
      <c r="O13" s="1">
        <v>12.03</v>
      </c>
      <c r="Q13" s="1">
        <v>2.77</v>
      </c>
      <c r="R13" s="1">
        <v>0.16</v>
      </c>
      <c r="S13" s="1">
        <v>5.79</v>
      </c>
    </row>
    <row r="14" spans="1:19" x14ac:dyDescent="0.15">
      <c r="A14" s="1" t="s">
        <v>19</v>
      </c>
      <c r="B14" s="1" t="s">
        <v>22</v>
      </c>
      <c r="C14" s="3">
        <v>37764</v>
      </c>
      <c r="E14" s="1">
        <v>0.16</v>
      </c>
      <c r="F14" s="1">
        <v>0</v>
      </c>
      <c r="G14" s="1">
        <v>0</v>
      </c>
      <c r="I14" s="1">
        <v>1.04</v>
      </c>
      <c r="J14" s="1">
        <v>0.14000000000000001</v>
      </c>
      <c r="K14" s="1">
        <v>13.46</v>
      </c>
      <c r="M14" s="1">
        <v>4.07</v>
      </c>
      <c r="N14" s="1">
        <v>0.46</v>
      </c>
      <c r="O14" s="1">
        <v>11.3</v>
      </c>
      <c r="Q14" s="1">
        <v>0.43</v>
      </c>
      <c r="R14" s="1">
        <v>0.01</v>
      </c>
      <c r="S14" s="1">
        <v>2.33</v>
      </c>
    </row>
    <row r="15" spans="1:19" x14ac:dyDescent="0.15">
      <c r="A15" s="1" t="s">
        <v>19</v>
      </c>
      <c r="B15" s="1" t="s">
        <v>22</v>
      </c>
      <c r="C15" s="3">
        <v>37805</v>
      </c>
      <c r="E15" s="1">
        <v>3.66</v>
      </c>
      <c r="F15" s="1">
        <v>0</v>
      </c>
      <c r="G15" s="1">
        <v>0</v>
      </c>
      <c r="I15" s="1">
        <v>3.51</v>
      </c>
      <c r="J15" s="1">
        <v>0.16</v>
      </c>
      <c r="K15" s="1">
        <v>4.6500000000000004</v>
      </c>
      <c r="M15" s="1">
        <v>3</v>
      </c>
      <c r="N15" s="1">
        <v>0.43</v>
      </c>
      <c r="O15" s="1">
        <v>14.43</v>
      </c>
      <c r="Q15" s="1">
        <v>4.51</v>
      </c>
      <c r="R15" s="1">
        <v>0.19</v>
      </c>
      <c r="S15" s="1">
        <v>4.21</v>
      </c>
    </row>
    <row r="16" spans="1:19" x14ac:dyDescent="0.15">
      <c r="A16" s="1" t="s">
        <v>19</v>
      </c>
      <c r="B16" s="1" t="s">
        <v>22</v>
      </c>
      <c r="C16" s="3">
        <v>37832</v>
      </c>
      <c r="E16" s="1">
        <v>1.43</v>
      </c>
      <c r="F16" s="1">
        <v>0.11</v>
      </c>
      <c r="G16" s="1">
        <v>7.41</v>
      </c>
      <c r="I16" s="1">
        <v>4.0199999999999996</v>
      </c>
      <c r="J16" s="1">
        <v>0.92</v>
      </c>
      <c r="K16" s="1">
        <v>22.8</v>
      </c>
      <c r="M16" s="1">
        <v>6.07</v>
      </c>
      <c r="N16" s="1">
        <v>1.21</v>
      </c>
      <c r="O16" s="1">
        <v>19.899999999999999</v>
      </c>
      <c r="Q16" s="1">
        <v>4.3499999999999996</v>
      </c>
      <c r="R16" s="1">
        <v>0.55000000000000004</v>
      </c>
      <c r="S16" s="1">
        <v>12.57</v>
      </c>
    </row>
    <row r="17" spans="1:19" x14ac:dyDescent="0.15">
      <c r="A17" s="1" t="s">
        <v>19</v>
      </c>
      <c r="B17" s="1" t="s">
        <v>22</v>
      </c>
      <c r="C17" s="3">
        <v>37867</v>
      </c>
      <c r="E17" s="1">
        <v>4.24</v>
      </c>
      <c r="F17" s="1">
        <v>0.28999999999999998</v>
      </c>
      <c r="G17" s="1">
        <v>6.79</v>
      </c>
      <c r="I17" s="1">
        <v>5.98</v>
      </c>
      <c r="J17" s="1">
        <v>0.61</v>
      </c>
      <c r="K17" s="1">
        <v>10.16</v>
      </c>
      <c r="M17" s="1">
        <v>6.72</v>
      </c>
      <c r="N17" s="1">
        <v>0.21</v>
      </c>
      <c r="O17" s="1">
        <v>3.08</v>
      </c>
      <c r="Q17" s="1">
        <v>3.79</v>
      </c>
      <c r="R17" s="1">
        <v>0.09</v>
      </c>
      <c r="S17" s="1">
        <v>2.35</v>
      </c>
    </row>
    <row r="18" spans="1:19" x14ac:dyDescent="0.15">
      <c r="A18" s="1" t="s">
        <v>19</v>
      </c>
      <c r="B18" s="1" t="s">
        <v>22</v>
      </c>
      <c r="C18" s="3">
        <v>37889</v>
      </c>
      <c r="E18" s="1">
        <v>4.3499999999999996</v>
      </c>
      <c r="F18" s="1">
        <v>0.75</v>
      </c>
      <c r="G18" s="1">
        <v>17.27</v>
      </c>
      <c r="I18" s="1">
        <v>4.55</v>
      </c>
      <c r="J18" s="1">
        <v>0.52</v>
      </c>
      <c r="K18" s="1">
        <v>11.36</v>
      </c>
      <c r="M18" s="1">
        <v>8.4499999999999993</v>
      </c>
      <c r="N18" s="1">
        <v>1.01</v>
      </c>
      <c r="O18" s="1">
        <v>11.98</v>
      </c>
      <c r="Q18" s="1">
        <v>5.15</v>
      </c>
      <c r="R18" s="1">
        <v>0.36</v>
      </c>
      <c r="S18" s="1">
        <v>7</v>
      </c>
    </row>
    <row r="19" spans="1:19" x14ac:dyDescent="0.15">
      <c r="A19" s="1" t="s">
        <v>19</v>
      </c>
      <c r="B19" s="1" t="s">
        <v>22</v>
      </c>
      <c r="C19" s="3">
        <v>37937</v>
      </c>
      <c r="E19" s="1">
        <v>3.7</v>
      </c>
      <c r="F19" s="1">
        <v>0</v>
      </c>
      <c r="G19" s="1">
        <v>0</v>
      </c>
      <c r="I19" s="1">
        <v>2.4700000000000002</v>
      </c>
      <c r="J19" s="1">
        <v>0.68</v>
      </c>
      <c r="K19" s="1">
        <v>27.42</v>
      </c>
      <c r="M19" s="1">
        <v>3.55</v>
      </c>
      <c r="N19" s="1">
        <v>1.1200000000000001</v>
      </c>
      <c r="O19" s="1">
        <v>31.38</v>
      </c>
      <c r="Q19" s="1">
        <v>6.03</v>
      </c>
      <c r="R19" s="1">
        <v>2.59</v>
      </c>
      <c r="S19" s="1">
        <v>42.92</v>
      </c>
    </row>
    <row r="20" spans="1:19" x14ac:dyDescent="0.15">
      <c r="A20" s="1" t="s">
        <v>19</v>
      </c>
      <c r="B20" s="1" t="s">
        <v>22</v>
      </c>
      <c r="C20" s="3">
        <v>37959</v>
      </c>
      <c r="E20" s="1">
        <v>3.98</v>
      </c>
      <c r="F20" s="1">
        <v>0</v>
      </c>
      <c r="G20" s="1">
        <v>0</v>
      </c>
      <c r="I20" s="1">
        <v>5.24</v>
      </c>
      <c r="J20" s="1">
        <v>0.93</v>
      </c>
      <c r="K20" s="1">
        <v>17.82</v>
      </c>
      <c r="M20" s="1">
        <v>6.56</v>
      </c>
      <c r="N20" s="1">
        <v>2.65</v>
      </c>
      <c r="O20" s="1">
        <v>40.33</v>
      </c>
      <c r="Q20" s="1">
        <v>9.18</v>
      </c>
      <c r="R20" s="1">
        <v>0.15</v>
      </c>
      <c r="S20" s="1">
        <v>1.61</v>
      </c>
    </row>
    <row r="21" spans="1:19" x14ac:dyDescent="0.15">
      <c r="A21" s="1" t="s">
        <v>19</v>
      </c>
      <c r="B21" s="1" t="s">
        <v>22</v>
      </c>
      <c r="C21" s="3">
        <v>38028</v>
      </c>
      <c r="E21" s="1">
        <v>2.79</v>
      </c>
      <c r="F21" s="1">
        <v>0</v>
      </c>
      <c r="G21" s="1">
        <v>0</v>
      </c>
      <c r="I21" s="1">
        <v>5.96</v>
      </c>
      <c r="J21" s="1">
        <v>0.75</v>
      </c>
      <c r="K21" s="1">
        <v>12.58</v>
      </c>
      <c r="M21" s="1">
        <v>4.0199999999999996</v>
      </c>
      <c r="N21" s="1">
        <v>0.66</v>
      </c>
      <c r="O21" s="1">
        <v>16.43</v>
      </c>
      <c r="Q21" s="1">
        <v>3.03</v>
      </c>
      <c r="R21" s="1">
        <v>0.46</v>
      </c>
      <c r="S21" s="1">
        <v>15.19</v>
      </c>
    </row>
    <row r="22" spans="1:19" x14ac:dyDescent="0.15">
      <c r="C22" s="3"/>
    </row>
    <row r="23" spans="1:19" x14ac:dyDescent="0.15">
      <c r="C23" s="3"/>
    </row>
    <row r="24" spans="1:19" x14ac:dyDescent="0.15">
      <c r="C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</vt:lpstr>
      <vt:lpstr>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2025-09-26T11:48:24Z</dcterms:created>
  <dcterms:modified xsi:type="dcterms:W3CDTF">2025-09-26T13:48:56Z</dcterms:modified>
</cp:coreProperties>
</file>