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9723b3edd6c224/biotoxin_review/hab_depuration/data/extracted_data/raw_round2/data/"/>
    </mc:Choice>
  </mc:AlternateContent>
  <xr:revisionPtr revIDLastSave="111" documentId="13_ncr:1_{4EA5AA70-710E-984F-860C-2DADC30BB180}" xr6:coauthVersionLast="47" xr6:coauthVersionMax="47" xr10:uidLastSave="{82A90A87-5103-FD46-B26B-E4379A99F9B1}"/>
  <bookViews>
    <workbookView xWindow="0" yWindow="500" windowWidth="28800" windowHeight="16140" xr2:uid="{4157B3EB-89F4-BF45-ACAA-1135DDD17D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4" i="1" l="1"/>
  <c r="E55" i="1"/>
  <c r="E56" i="1"/>
  <c r="E57" i="1"/>
  <c r="E58" i="1"/>
  <c r="E59" i="1"/>
  <c r="E60" i="1"/>
  <c r="E61" i="1"/>
  <c r="E62" i="1"/>
  <c r="E63" i="1"/>
  <c r="E64" i="1"/>
  <c r="E53" i="1"/>
  <c r="E49" i="1"/>
  <c r="E50" i="1"/>
  <c r="E51" i="1"/>
  <c r="E52" i="1"/>
  <c r="E46" i="1"/>
  <c r="E47" i="1"/>
  <c r="E48" i="1"/>
  <c r="E45" i="1"/>
  <c r="E38" i="1"/>
  <c r="E39" i="1"/>
  <c r="E40" i="1"/>
  <c r="E41" i="1"/>
  <c r="E42" i="1"/>
  <c r="E43" i="1"/>
  <c r="E44" i="1"/>
  <c r="E32" i="1"/>
  <c r="E33" i="1"/>
  <c r="E34" i="1"/>
  <c r="E35" i="1"/>
  <c r="E36" i="1"/>
  <c r="E37" i="1"/>
  <c r="E31" i="1"/>
  <c r="E30" i="1"/>
  <c r="E26" i="1"/>
  <c r="E27" i="1"/>
  <c r="E28" i="1"/>
  <c r="E29" i="1"/>
  <c r="E25" i="1"/>
  <c r="E18" i="1"/>
  <c r="E19" i="1"/>
  <c r="E20" i="1"/>
  <c r="E21" i="1"/>
  <c r="E22" i="1"/>
  <c r="E23" i="1"/>
  <c r="E24" i="1"/>
  <c r="E17" i="1"/>
  <c r="E1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<sst xmlns="http://schemas.openxmlformats.org/spreadsheetml/2006/main" count="195" uniqueCount="17">
  <si>
    <t>treatment</t>
  </si>
  <si>
    <t>day</t>
  </si>
  <si>
    <t>toxicity</t>
  </si>
  <si>
    <t>species</t>
  </si>
  <si>
    <t>West Africa mangrove oyster</t>
  </si>
  <si>
    <t>OA esters</t>
  </si>
  <si>
    <t>max-OA</t>
  </si>
  <si>
    <t>Brown mussel</t>
  </si>
  <si>
    <t>Trinidad swamp mussel</t>
  </si>
  <si>
    <t>Carolinian ghost shrimp</t>
  </si>
  <si>
    <t>Lebranche mullet(gizzard)</t>
  </si>
  <si>
    <t>OA</t>
  </si>
  <si>
    <t>Atlantic spadefish(liver)</t>
  </si>
  <si>
    <t>date</t>
  </si>
  <si>
    <t>phase</t>
  </si>
  <si>
    <t>Depuration</t>
  </si>
  <si>
    <t>Uptake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</si>
</sst>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42570-F148-DF4F-A9DE-FCE63FB83026}">
  <dimension ref="A1:H64"/>
  <sheetViews>
    <sheetView tabSelected="1" topLeftCell="A31" workbookViewId="0">
      <selection activeCell="C59" sqref="C59"/>
    </sheetView>
  </sheetViews>
  <sheetFormatPr baseColWidth="10" defaultRowHeight="16" x14ac:dyDescent="0.2"/>
  <cols>
    <col min="1" max="1" width="25.6640625" customWidth="1"/>
    <col min="2" max="3" width="34.5" customWidth="1"/>
    <col min="4" max="4" width="10.83203125" style="1"/>
  </cols>
  <sheetData>
    <row r="1" spans="1:6" x14ac:dyDescent="0.2">
      <c r="A1" t="s">
        <v>3</v>
      </c>
      <c r="B1" t="s">
        <v>0</v>
      </c>
      <c r="C1" t="s">
        <v>14</v>
      </c>
      <c r="D1" s="1" t="s">
        <v>13</v>
      </c>
      <c r="E1" t="s">
        <v>1</v>
      </c>
      <c r="F1" t="s">
        <v>2</v>
      </c>
    </row>
    <row r="2" spans="1:6" x14ac:dyDescent="0.2">
      <c r="A2" t="s">
        <v>4</v>
      </c>
      <c r="B2" t="s">
        <v>5</v>
      </c>
      <c r="C2" t="s">
        <v>16</v>
      </c>
      <c r="D2" s="1">
        <v>42536</v>
      </c>
      <c r="E2">
        <f>$D2-$D$2</f>
        <v>0</v>
      </c>
      <c r="F2">
        <v>346.72843080486302</v>
      </c>
    </row>
    <row r="3" spans="1:6" x14ac:dyDescent="0.2">
      <c r="A3" t="s">
        <v>4</v>
      </c>
      <c r="B3" t="s">
        <v>5</v>
      </c>
      <c r="C3" t="s">
        <v>16</v>
      </c>
      <c r="D3" s="1">
        <v>42544</v>
      </c>
      <c r="E3">
        <f t="shared" ref="E3:E16" si="0">$D3-$D$2</f>
        <v>8</v>
      </c>
      <c r="F3">
        <v>76.548928778227904</v>
      </c>
    </row>
    <row r="4" spans="1:6" x14ac:dyDescent="0.2">
      <c r="A4" t="s">
        <v>4</v>
      </c>
      <c r="B4" t="s">
        <v>5</v>
      </c>
      <c r="C4" t="s">
        <v>15</v>
      </c>
      <c r="D4" s="1">
        <v>42545</v>
      </c>
      <c r="E4">
        <f t="shared" si="0"/>
        <v>9</v>
      </c>
      <c r="F4">
        <v>697.39432541980295</v>
      </c>
    </row>
    <row r="5" spans="1:6" x14ac:dyDescent="0.2">
      <c r="A5" t="s">
        <v>4</v>
      </c>
      <c r="B5" t="s">
        <v>5</v>
      </c>
      <c r="C5" t="s">
        <v>15</v>
      </c>
      <c r="D5" s="1">
        <v>42551</v>
      </c>
      <c r="E5">
        <f t="shared" si="0"/>
        <v>15</v>
      </c>
      <c r="F5">
        <v>372.78517660683201</v>
      </c>
    </row>
    <row r="6" spans="1:6" x14ac:dyDescent="0.2">
      <c r="A6" t="s">
        <v>4</v>
      </c>
      <c r="B6" t="s">
        <v>5</v>
      </c>
      <c r="C6" t="s">
        <v>15</v>
      </c>
      <c r="D6" s="1">
        <v>42557</v>
      </c>
      <c r="E6">
        <f t="shared" si="0"/>
        <v>21</v>
      </c>
      <c r="F6">
        <v>211.696583671106</v>
      </c>
    </row>
    <row r="7" spans="1:6" x14ac:dyDescent="0.2">
      <c r="A7" t="s">
        <v>4</v>
      </c>
      <c r="B7" t="s">
        <v>5</v>
      </c>
      <c r="C7" t="s">
        <v>15</v>
      </c>
      <c r="D7" s="1">
        <v>42564</v>
      </c>
      <c r="E7">
        <f t="shared" si="0"/>
        <v>28</v>
      </c>
      <c r="F7">
        <v>50.607990735379602</v>
      </c>
    </row>
    <row r="8" spans="1:6" x14ac:dyDescent="0.2">
      <c r="A8" t="s">
        <v>4</v>
      </c>
      <c r="B8" t="s">
        <v>5</v>
      </c>
      <c r="C8" t="s">
        <v>15</v>
      </c>
      <c r="D8" s="1">
        <v>42578</v>
      </c>
      <c r="E8">
        <f t="shared" si="0"/>
        <v>42</v>
      </c>
      <c r="F8">
        <v>16.9079328314996</v>
      </c>
    </row>
    <row r="9" spans="1:6" x14ac:dyDescent="0.2">
      <c r="A9" t="s">
        <v>4</v>
      </c>
      <c r="B9" t="s">
        <v>6</v>
      </c>
      <c r="C9" t="s">
        <v>16</v>
      </c>
      <c r="D9" s="1">
        <v>42536</v>
      </c>
      <c r="E9">
        <f t="shared" si="0"/>
        <v>0</v>
      </c>
      <c r="F9">
        <v>1455.8193398957701</v>
      </c>
    </row>
    <row r="10" spans="1:6" x14ac:dyDescent="0.2">
      <c r="A10" t="s">
        <v>4</v>
      </c>
      <c r="B10" t="s">
        <v>6</v>
      </c>
      <c r="C10" t="s">
        <v>16</v>
      </c>
      <c r="D10" s="1">
        <v>42544</v>
      </c>
      <c r="E10">
        <f t="shared" si="0"/>
        <v>8</v>
      </c>
      <c r="F10">
        <v>131.094383323682</v>
      </c>
    </row>
    <row r="11" spans="1:6" x14ac:dyDescent="0.2">
      <c r="A11" t="s">
        <v>4</v>
      </c>
      <c r="B11" t="s">
        <v>6</v>
      </c>
      <c r="C11" t="s">
        <v>15</v>
      </c>
      <c r="D11" s="1">
        <v>42545</v>
      </c>
      <c r="E11">
        <f t="shared" si="0"/>
        <v>9</v>
      </c>
      <c r="F11">
        <v>1806.4852345107099</v>
      </c>
    </row>
    <row r="12" spans="1:6" x14ac:dyDescent="0.2">
      <c r="A12" t="s">
        <v>4</v>
      </c>
      <c r="B12" t="s">
        <v>6</v>
      </c>
      <c r="C12" t="s">
        <v>15</v>
      </c>
      <c r="D12" s="1">
        <v>42551</v>
      </c>
      <c r="E12">
        <f t="shared" si="0"/>
        <v>15</v>
      </c>
      <c r="F12">
        <v>518.12391430225796</v>
      </c>
    </row>
    <row r="13" spans="1:6" x14ac:dyDescent="0.2">
      <c r="A13" t="s">
        <v>4</v>
      </c>
      <c r="B13" t="s">
        <v>6</v>
      </c>
      <c r="C13" t="s">
        <v>15</v>
      </c>
      <c r="D13" s="1">
        <v>42557</v>
      </c>
      <c r="E13">
        <f t="shared" si="0"/>
        <v>21</v>
      </c>
      <c r="F13">
        <v>338.96931094383302</v>
      </c>
    </row>
    <row r="14" spans="1:6" x14ac:dyDescent="0.2">
      <c r="A14" t="s">
        <v>4</v>
      </c>
      <c r="B14" t="s">
        <v>6</v>
      </c>
      <c r="C14" t="s">
        <v>15</v>
      </c>
      <c r="D14" s="1">
        <v>42564</v>
      </c>
      <c r="E14">
        <f t="shared" si="0"/>
        <v>28</v>
      </c>
      <c r="F14">
        <v>1122.75622466705</v>
      </c>
    </row>
    <row r="15" spans="1:6" x14ac:dyDescent="0.2">
      <c r="A15" t="s">
        <v>4</v>
      </c>
      <c r="B15" t="s">
        <v>6</v>
      </c>
      <c r="C15" t="s">
        <v>15</v>
      </c>
      <c r="D15" s="1">
        <v>42578</v>
      </c>
      <c r="E15">
        <f t="shared" si="0"/>
        <v>42</v>
      </c>
      <c r="F15">
        <v>16.9079328314996</v>
      </c>
    </row>
    <row r="16" spans="1:6" x14ac:dyDescent="0.2">
      <c r="A16" t="s">
        <v>4</v>
      </c>
      <c r="B16" t="s">
        <v>6</v>
      </c>
      <c r="C16" t="s">
        <v>15</v>
      </c>
      <c r="D16" s="1">
        <v>42592</v>
      </c>
      <c r="E16">
        <f t="shared" si="0"/>
        <v>56</v>
      </c>
      <c r="F16">
        <v>1.2738853503183201</v>
      </c>
    </row>
    <row r="17" spans="1:6" x14ac:dyDescent="0.2">
      <c r="A17" t="s">
        <v>7</v>
      </c>
      <c r="B17" t="s">
        <v>5</v>
      </c>
      <c r="C17" t="s">
        <v>15</v>
      </c>
      <c r="D17" s="1">
        <v>42536</v>
      </c>
      <c r="E17">
        <f>$D17-$D$17</f>
        <v>0</v>
      </c>
      <c r="F17">
        <v>7706.4220183486204</v>
      </c>
    </row>
    <row r="18" spans="1:6" x14ac:dyDescent="0.2">
      <c r="A18" t="s">
        <v>7</v>
      </c>
      <c r="B18" t="s">
        <v>5</v>
      </c>
      <c r="C18" t="s">
        <v>15</v>
      </c>
      <c r="D18" s="1">
        <v>42537</v>
      </c>
      <c r="E18">
        <f t="shared" ref="E18:E24" si="1">$D18-$D$17</f>
        <v>1</v>
      </c>
      <c r="F18">
        <v>2935.7798165137601</v>
      </c>
    </row>
    <row r="19" spans="1:6" x14ac:dyDescent="0.2">
      <c r="A19" t="s">
        <v>7</v>
      </c>
      <c r="B19" t="s">
        <v>5</v>
      </c>
      <c r="C19" t="s">
        <v>15</v>
      </c>
      <c r="D19" s="1">
        <v>42543</v>
      </c>
      <c r="E19">
        <f t="shared" si="1"/>
        <v>7</v>
      </c>
      <c r="F19">
        <v>366.97247706421803</v>
      </c>
    </row>
    <row r="20" spans="1:6" x14ac:dyDescent="0.2">
      <c r="A20" t="s">
        <v>7</v>
      </c>
      <c r="B20" t="s">
        <v>5</v>
      </c>
      <c r="C20" t="s">
        <v>15</v>
      </c>
      <c r="D20" s="1">
        <v>42545</v>
      </c>
      <c r="E20">
        <f t="shared" si="1"/>
        <v>9</v>
      </c>
      <c r="F20">
        <v>293.57798165137501</v>
      </c>
    </row>
    <row r="21" spans="1:6" x14ac:dyDescent="0.2">
      <c r="A21" t="s">
        <v>7</v>
      </c>
      <c r="B21" t="s">
        <v>6</v>
      </c>
      <c r="C21" t="s">
        <v>15</v>
      </c>
      <c r="D21" s="1">
        <v>42536</v>
      </c>
      <c r="E21">
        <f t="shared" si="1"/>
        <v>0</v>
      </c>
      <c r="F21">
        <v>7706.4220183486204</v>
      </c>
    </row>
    <row r="22" spans="1:6" x14ac:dyDescent="0.2">
      <c r="A22" t="s">
        <v>7</v>
      </c>
      <c r="B22" t="s">
        <v>6</v>
      </c>
      <c r="C22" t="s">
        <v>15</v>
      </c>
      <c r="D22" s="1">
        <v>42537</v>
      </c>
      <c r="E22">
        <f t="shared" si="1"/>
        <v>1</v>
      </c>
      <c r="F22">
        <v>6238.5321100917399</v>
      </c>
    </row>
    <row r="23" spans="1:6" x14ac:dyDescent="0.2">
      <c r="A23" t="s">
        <v>7</v>
      </c>
      <c r="B23" t="s">
        <v>6</v>
      </c>
      <c r="C23" t="s">
        <v>15</v>
      </c>
      <c r="D23" s="1">
        <v>42543</v>
      </c>
      <c r="E23">
        <f t="shared" si="1"/>
        <v>7</v>
      </c>
      <c r="F23">
        <v>366.97247706421803</v>
      </c>
    </row>
    <row r="24" spans="1:6" x14ac:dyDescent="0.2">
      <c r="A24" t="s">
        <v>7</v>
      </c>
      <c r="B24" t="s">
        <v>6</v>
      </c>
      <c r="C24" t="s">
        <v>15</v>
      </c>
      <c r="D24" s="1">
        <v>42545</v>
      </c>
      <c r="E24">
        <f t="shared" si="1"/>
        <v>9</v>
      </c>
      <c r="F24">
        <v>513.76146788990798</v>
      </c>
    </row>
    <row r="25" spans="1:6" x14ac:dyDescent="0.2">
      <c r="A25" t="s">
        <v>8</v>
      </c>
      <c r="B25" t="s">
        <v>5</v>
      </c>
      <c r="C25" t="s">
        <v>15</v>
      </c>
      <c r="D25" s="1">
        <v>42536</v>
      </c>
      <c r="E25">
        <f>$D25-$D$25</f>
        <v>0</v>
      </c>
      <c r="F25">
        <v>247.619047619047</v>
      </c>
    </row>
    <row r="26" spans="1:6" x14ac:dyDescent="0.2">
      <c r="A26" t="s">
        <v>8</v>
      </c>
      <c r="B26" t="s">
        <v>5</v>
      </c>
      <c r="C26" t="s">
        <v>15</v>
      </c>
      <c r="D26" s="1">
        <v>42542</v>
      </c>
      <c r="E26">
        <f t="shared" ref="E26:E30" si="2">$D26-$D$25</f>
        <v>6</v>
      </c>
      <c r="F26">
        <v>4.7619047619048098</v>
      </c>
    </row>
    <row r="27" spans="1:6" x14ac:dyDescent="0.2">
      <c r="A27" t="s">
        <v>8</v>
      </c>
      <c r="B27" t="s">
        <v>5</v>
      </c>
      <c r="C27" t="s">
        <v>15</v>
      </c>
      <c r="D27" s="1">
        <v>42545</v>
      </c>
      <c r="E27">
        <f t="shared" si="2"/>
        <v>9</v>
      </c>
      <c r="F27">
        <v>119.04761904761899</v>
      </c>
    </row>
    <row r="28" spans="1:6" x14ac:dyDescent="0.2">
      <c r="A28" t="s">
        <v>8</v>
      </c>
      <c r="B28" t="s">
        <v>6</v>
      </c>
      <c r="C28" t="s">
        <v>15</v>
      </c>
      <c r="D28" s="1">
        <v>42536</v>
      </c>
      <c r="E28">
        <f t="shared" si="2"/>
        <v>0</v>
      </c>
      <c r="F28">
        <v>409.52380952380901</v>
      </c>
    </row>
    <row r="29" spans="1:6" x14ac:dyDescent="0.2">
      <c r="A29" t="s">
        <v>8</v>
      </c>
      <c r="B29" t="s">
        <v>6</v>
      </c>
      <c r="C29" t="s">
        <v>15</v>
      </c>
      <c r="D29" s="1">
        <v>42542</v>
      </c>
      <c r="E29">
        <f t="shared" si="2"/>
        <v>6</v>
      </c>
      <c r="F29">
        <v>4.7619047619048098</v>
      </c>
    </row>
    <row r="30" spans="1:6" x14ac:dyDescent="0.2">
      <c r="A30" t="s">
        <v>8</v>
      </c>
      <c r="B30" t="s">
        <v>6</v>
      </c>
      <c r="C30" t="s">
        <v>15</v>
      </c>
      <c r="D30" s="1">
        <v>42545</v>
      </c>
      <c r="E30">
        <f t="shared" si="2"/>
        <v>9</v>
      </c>
      <c r="F30">
        <v>142.85714285714201</v>
      </c>
    </row>
    <row r="31" spans="1:6" x14ac:dyDescent="0.2">
      <c r="A31" t="s">
        <v>9</v>
      </c>
      <c r="B31" t="s">
        <v>5</v>
      </c>
      <c r="C31" t="s">
        <v>16</v>
      </c>
      <c r="D31" s="1">
        <v>42545</v>
      </c>
      <c r="E31">
        <f>$D31-$D$31</f>
        <v>0</v>
      </c>
      <c r="F31">
        <v>1188.67924528301</v>
      </c>
    </row>
    <row r="32" spans="1:6" x14ac:dyDescent="0.2">
      <c r="A32" t="s">
        <v>9</v>
      </c>
      <c r="B32" t="s">
        <v>5</v>
      </c>
      <c r="C32" t="s">
        <v>16</v>
      </c>
      <c r="D32" s="1">
        <v>42546</v>
      </c>
      <c r="E32">
        <f t="shared" ref="E32:E44" si="3">$D32-$D$31</f>
        <v>1</v>
      </c>
      <c r="F32">
        <v>283.01886792452802</v>
      </c>
    </row>
    <row r="33" spans="1:6" x14ac:dyDescent="0.2">
      <c r="A33" t="s">
        <v>9</v>
      </c>
      <c r="B33" t="s">
        <v>5</v>
      </c>
      <c r="C33" t="s">
        <v>15</v>
      </c>
      <c r="D33" s="1">
        <v>42548</v>
      </c>
      <c r="E33">
        <f t="shared" si="3"/>
        <v>3</v>
      </c>
      <c r="F33">
        <v>1330.1886792452799</v>
      </c>
    </row>
    <row r="34" spans="1:6" x14ac:dyDescent="0.2">
      <c r="A34" t="s">
        <v>9</v>
      </c>
      <c r="B34" t="s">
        <v>5</v>
      </c>
      <c r="C34" t="s">
        <v>15</v>
      </c>
      <c r="D34" s="1">
        <v>42550</v>
      </c>
      <c r="E34">
        <f t="shared" si="3"/>
        <v>5</v>
      </c>
      <c r="F34">
        <v>84.905660377359695</v>
      </c>
    </row>
    <row r="35" spans="1:6" x14ac:dyDescent="0.2">
      <c r="A35" t="s">
        <v>9</v>
      </c>
      <c r="B35" t="s">
        <v>5</v>
      </c>
      <c r="C35" t="s">
        <v>15</v>
      </c>
      <c r="D35" s="1">
        <v>42552</v>
      </c>
      <c r="E35">
        <f t="shared" si="3"/>
        <v>7</v>
      </c>
      <c r="F35">
        <v>127.35849056603899</v>
      </c>
    </row>
    <row r="36" spans="1:6" x14ac:dyDescent="0.2">
      <c r="A36" t="s">
        <v>9</v>
      </c>
      <c r="B36" t="s">
        <v>5</v>
      </c>
      <c r="C36" t="s">
        <v>15</v>
      </c>
      <c r="D36" s="1">
        <v>42558</v>
      </c>
      <c r="E36">
        <f t="shared" si="3"/>
        <v>13</v>
      </c>
      <c r="F36">
        <v>14.150943396226401</v>
      </c>
    </row>
    <row r="37" spans="1:6" x14ac:dyDescent="0.2">
      <c r="A37" t="s">
        <v>9</v>
      </c>
      <c r="B37" t="s">
        <v>5</v>
      </c>
      <c r="C37" t="s">
        <v>15</v>
      </c>
      <c r="D37" s="1">
        <v>42563</v>
      </c>
      <c r="E37">
        <f t="shared" si="3"/>
        <v>18</v>
      </c>
      <c r="F37">
        <v>42.4528301886794</v>
      </c>
    </row>
    <row r="38" spans="1:6" x14ac:dyDescent="0.2">
      <c r="A38" t="s">
        <v>9</v>
      </c>
      <c r="B38" t="s">
        <v>6</v>
      </c>
      <c r="C38" t="s">
        <v>16</v>
      </c>
      <c r="D38" s="1">
        <v>42545</v>
      </c>
      <c r="E38">
        <f>$D38-$D$31</f>
        <v>0</v>
      </c>
      <c r="F38">
        <v>1188.67924528301</v>
      </c>
    </row>
    <row r="39" spans="1:6" x14ac:dyDescent="0.2">
      <c r="A39" t="s">
        <v>9</v>
      </c>
      <c r="B39" t="s">
        <v>6</v>
      </c>
      <c r="C39" t="s">
        <v>16</v>
      </c>
      <c r="D39" s="1">
        <v>42546</v>
      </c>
      <c r="E39">
        <f t="shared" si="3"/>
        <v>1</v>
      </c>
      <c r="F39">
        <v>594.33962264151</v>
      </c>
    </row>
    <row r="40" spans="1:6" x14ac:dyDescent="0.2">
      <c r="A40" t="s">
        <v>9</v>
      </c>
      <c r="B40" t="s">
        <v>6</v>
      </c>
      <c r="C40" t="s">
        <v>15</v>
      </c>
      <c r="D40" s="1">
        <v>42548</v>
      </c>
      <c r="E40">
        <f t="shared" si="3"/>
        <v>3</v>
      </c>
      <c r="F40">
        <v>1471.69811320754</v>
      </c>
    </row>
    <row r="41" spans="1:6" x14ac:dyDescent="0.2">
      <c r="A41" t="s">
        <v>9</v>
      </c>
      <c r="B41" t="s">
        <v>6</v>
      </c>
      <c r="C41" t="s">
        <v>15</v>
      </c>
      <c r="D41" s="1">
        <v>42550</v>
      </c>
      <c r="E41">
        <f t="shared" si="3"/>
        <v>5</v>
      </c>
      <c r="F41">
        <v>84.905660377359695</v>
      </c>
    </row>
    <row r="42" spans="1:6" x14ac:dyDescent="0.2">
      <c r="A42" t="s">
        <v>9</v>
      </c>
      <c r="B42" t="s">
        <v>6</v>
      </c>
      <c r="C42" t="s">
        <v>15</v>
      </c>
      <c r="D42" s="1">
        <v>42552</v>
      </c>
      <c r="E42">
        <f t="shared" si="3"/>
        <v>7</v>
      </c>
      <c r="F42">
        <v>127.35849056603899</v>
      </c>
    </row>
    <row r="43" spans="1:6" x14ac:dyDescent="0.2">
      <c r="A43" t="s">
        <v>9</v>
      </c>
      <c r="B43" t="s">
        <v>6</v>
      </c>
      <c r="C43" t="s">
        <v>15</v>
      </c>
      <c r="D43" s="1">
        <v>42558</v>
      </c>
      <c r="E43">
        <f t="shared" si="3"/>
        <v>13</v>
      </c>
      <c r="F43">
        <v>14.150943396226401</v>
      </c>
    </row>
    <row r="44" spans="1:6" x14ac:dyDescent="0.2">
      <c r="A44" t="s">
        <v>9</v>
      </c>
      <c r="B44" t="s">
        <v>6</v>
      </c>
      <c r="C44" t="s">
        <v>15</v>
      </c>
      <c r="D44" s="1">
        <v>42563</v>
      </c>
      <c r="E44">
        <f t="shared" si="3"/>
        <v>18</v>
      </c>
      <c r="F44">
        <v>42.4528301886794</v>
      </c>
    </row>
    <row r="45" spans="1:6" x14ac:dyDescent="0.2">
      <c r="A45" t="s">
        <v>10</v>
      </c>
      <c r="B45" t="s">
        <v>11</v>
      </c>
      <c r="C45" t="s">
        <v>15</v>
      </c>
      <c r="D45" s="1">
        <v>42535</v>
      </c>
      <c r="E45">
        <f>$D45-$D$45</f>
        <v>0</v>
      </c>
      <c r="F45">
        <v>19.349680170575699</v>
      </c>
    </row>
    <row r="46" spans="1:6" x14ac:dyDescent="0.2">
      <c r="A46" t="s">
        <v>10</v>
      </c>
      <c r="B46" t="s">
        <v>11</v>
      </c>
      <c r="C46" t="s">
        <v>15</v>
      </c>
      <c r="D46" s="1">
        <v>42538</v>
      </c>
      <c r="E46">
        <f t="shared" ref="E46:E52" si="4">$D46-$D$45</f>
        <v>3</v>
      </c>
      <c r="F46">
        <v>34.821428571428498</v>
      </c>
    </row>
    <row r="47" spans="1:6" x14ac:dyDescent="0.2">
      <c r="A47" t="s">
        <v>10</v>
      </c>
      <c r="B47" t="s">
        <v>11</v>
      </c>
      <c r="C47" t="s">
        <v>15</v>
      </c>
      <c r="D47" s="1">
        <v>42541</v>
      </c>
      <c r="E47">
        <f t="shared" si="4"/>
        <v>6</v>
      </c>
      <c r="F47">
        <v>2.0922174840085201</v>
      </c>
    </row>
    <row r="48" spans="1:6" x14ac:dyDescent="0.2">
      <c r="A48" t="s">
        <v>10</v>
      </c>
      <c r="B48" t="s">
        <v>11</v>
      </c>
      <c r="C48" t="s">
        <v>15</v>
      </c>
      <c r="D48" s="1">
        <v>42545</v>
      </c>
      <c r="E48">
        <f t="shared" si="4"/>
        <v>10</v>
      </c>
      <c r="F48">
        <v>15.778251599147</v>
      </c>
    </row>
    <row r="49" spans="1:8" x14ac:dyDescent="0.2">
      <c r="A49" t="s">
        <v>10</v>
      </c>
      <c r="B49" t="s">
        <v>6</v>
      </c>
      <c r="C49" t="s">
        <v>15</v>
      </c>
      <c r="D49" s="1">
        <v>42535</v>
      </c>
      <c r="E49">
        <f t="shared" si="4"/>
        <v>0</v>
      </c>
      <c r="F49">
        <v>24.706823027718599</v>
      </c>
      <c r="G49" s="1"/>
      <c r="H49" s="1"/>
    </row>
    <row r="50" spans="1:8" x14ac:dyDescent="0.2">
      <c r="A50" t="s">
        <v>10</v>
      </c>
      <c r="B50" t="s">
        <v>6</v>
      </c>
      <c r="C50" t="s">
        <v>15</v>
      </c>
      <c r="D50" s="1">
        <v>42538</v>
      </c>
      <c r="E50">
        <f t="shared" si="4"/>
        <v>3</v>
      </c>
      <c r="F50">
        <v>156.25</v>
      </c>
      <c r="G50" s="1"/>
      <c r="H50" s="1"/>
    </row>
    <row r="51" spans="1:8" x14ac:dyDescent="0.2">
      <c r="A51" t="s">
        <v>10</v>
      </c>
      <c r="B51" t="s">
        <v>6</v>
      </c>
      <c r="C51" t="s">
        <v>15</v>
      </c>
      <c r="D51" s="1">
        <v>42541</v>
      </c>
      <c r="E51">
        <f t="shared" si="4"/>
        <v>6</v>
      </c>
      <c r="F51">
        <v>9.2350746268656394</v>
      </c>
      <c r="G51" s="1"/>
      <c r="H51" s="1"/>
    </row>
    <row r="52" spans="1:8" x14ac:dyDescent="0.2">
      <c r="A52" t="s">
        <v>10</v>
      </c>
      <c r="B52" t="s">
        <v>6</v>
      </c>
      <c r="C52" t="s">
        <v>15</v>
      </c>
      <c r="D52" s="1">
        <v>42545</v>
      </c>
      <c r="E52">
        <f t="shared" si="4"/>
        <v>10</v>
      </c>
      <c r="F52">
        <v>53.291577825159798</v>
      </c>
      <c r="G52" s="1"/>
      <c r="H52" s="1"/>
    </row>
    <row r="53" spans="1:8" x14ac:dyDescent="0.2">
      <c r="A53" t="s">
        <v>12</v>
      </c>
      <c r="B53" t="s">
        <v>11</v>
      </c>
      <c r="C53" t="s">
        <v>16</v>
      </c>
      <c r="D53" s="1">
        <v>42533</v>
      </c>
      <c r="E53">
        <f>$D53-$D$53</f>
        <v>0</v>
      </c>
      <c r="F53">
        <v>16.071428571428498</v>
      </c>
    </row>
    <row r="54" spans="1:8" x14ac:dyDescent="0.2">
      <c r="A54" t="s">
        <v>12</v>
      </c>
      <c r="B54" t="s">
        <v>11</v>
      </c>
      <c r="C54" t="s">
        <v>16</v>
      </c>
      <c r="D54" s="1">
        <v>42536</v>
      </c>
      <c r="E54">
        <f t="shared" ref="E54:E64" si="5">$D54-$D$53</f>
        <v>3</v>
      </c>
      <c r="F54">
        <v>17.857142857143</v>
      </c>
    </row>
    <row r="55" spans="1:8" x14ac:dyDescent="0.2">
      <c r="A55" t="s">
        <v>12</v>
      </c>
      <c r="B55" t="s">
        <v>11</v>
      </c>
      <c r="C55" t="s">
        <v>15</v>
      </c>
      <c r="D55" s="1">
        <v>42549</v>
      </c>
      <c r="E55">
        <f t="shared" si="5"/>
        <v>16</v>
      </c>
      <c r="F55">
        <v>44.642857142857103</v>
      </c>
    </row>
    <row r="56" spans="1:8" x14ac:dyDescent="0.2">
      <c r="A56" t="s">
        <v>12</v>
      </c>
      <c r="B56" t="s">
        <v>11</v>
      </c>
      <c r="C56" t="s">
        <v>15</v>
      </c>
      <c r="D56" s="1">
        <v>42563</v>
      </c>
      <c r="E56">
        <f t="shared" si="5"/>
        <v>30</v>
      </c>
      <c r="F56">
        <v>16.071428571428498</v>
      </c>
    </row>
    <row r="57" spans="1:8" x14ac:dyDescent="0.2">
      <c r="A57" t="s">
        <v>12</v>
      </c>
      <c r="B57" t="s">
        <v>11</v>
      </c>
      <c r="C57" t="s">
        <v>15</v>
      </c>
      <c r="D57" s="1">
        <v>42564</v>
      </c>
      <c r="E57">
        <f t="shared" si="5"/>
        <v>31</v>
      </c>
      <c r="F57">
        <v>14.285714285714301</v>
      </c>
    </row>
    <row r="58" spans="1:8" x14ac:dyDescent="0.2">
      <c r="A58" t="s">
        <v>12</v>
      </c>
      <c r="B58" t="s">
        <v>11</v>
      </c>
      <c r="C58" t="s">
        <v>15</v>
      </c>
      <c r="D58" s="1">
        <v>42570</v>
      </c>
      <c r="E58">
        <f t="shared" si="5"/>
        <v>37</v>
      </c>
      <c r="F58">
        <v>5.3571428571429998</v>
      </c>
    </row>
    <row r="59" spans="1:8" x14ac:dyDescent="0.2">
      <c r="A59" t="s">
        <v>12</v>
      </c>
      <c r="B59" t="s">
        <v>6</v>
      </c>
      <c r="C59" t="s">
        <v>16</v>
      </c>
      <c r="D59" s="1">
        <v>42533</v>
      </c>
      <c r="E59">
        <f t="shared" si="5"/>
        <v>0</v>
      </c>
      <c r="F59">
        <v>37.500000000000099</v>
      </c>
    </row>
    <row r="60" spans="1:8" x14ac:dyDescent="0.2">
      <c r="A60" t="s">
        <v>12</v>
      </c>
      <c r="B60" t="s">
        <v>6</v>
      </c>
      <c r="C60" t="s">
        <v>16</v>
      </c>
      <c r="D60" s="1">
        <v>42536</v>
      </c>
      <c r="E60">
        <f t="shared" si="5"/>
        <v>3</v>
      </c>
      <c r="F60">
        <v>44.642857142857103</v>
      </c>
    </row>
    <row r="61" spans="1:8" x14ac:dyDescent="0.2">
      <c r="A61" t="s">
        <v>12</v>
      </c>
      <c r="B61" t="s">
        <v>6</v>
      </c>
      <c r="C61" t="s">
        <v>15</v>
      </c>
      <c r="D61" s="1">
        <v>42549</v>
      </c>
      <c r="E61">
        <f t="shared" si="5"/>
        <v>16</v>
      </c>
      <c r="F61">
        <v>57.142857142857203</v>
      </c>
    </row>
    <row r="62" spans="1:8" x14ac:dyDescent="0.2">
      <c r="A62" t="s">
        <v>12</v>
      </c>
      <c r="B62" t="s">
        <v>6</v>
      </c>
      <c r="C62" t="s">
        <v>15</v>
      </c>
      <c r="D62" s="1">
        <v>42563</v>
      </c>
      <c r="E62">
        <f t="shared" si="5"/>
        <v>30</v>
      </c>
      <c r="F62">
        <v>35.714285714285701</v>
      </c>
    </row>
    <row r="63" spans="1:8" x14ac:dyDescent="0.2">
      <c r="A63" t="s">
        <v>12</v>
      </c>
      <c r="B63" t="s">
        <v>6</v>
      </c>
      <c r="C63" t="s">
        <v>15</v>
      </c>
      <c r="D63" s="1">
        <v>42564</v>
      </c>
      <c r="E63">
        <f t="shared" si="5"/>
        <v>31</v>
      </c>
      <c r="F63">
        <v>41.071428571428598</v>
      </c>
    </row>
    <row r="64" spans="1:8" x14ac:dyDescent="0.2">
      <c r="A64" t="s">
        <v>12</v>
      </c>
      <c r="B64" t="s">
        <v>6</v>
      </c>
      <c r="C64" t="s">
        <v>15</v>
      </c>
      <c r="D64" s="1">
        <v>42570</v>
      </c>
      <c r="E64">
        <f t="shared" si="5"/>
        <v>37</v>
      </c>
      <c r="F64">
        <v>26.785714285714299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雨田 方</cp:lastModifiedBy>
  <dcterms:created xsi:type="dcterms:W3CDTF">2025-09-29T17:46:52Z</dcterms:created>
  <dcterms:modified xsi:type="dcterms:W3CDTF">2025-10-30T22:24:16Z</dcterms:modified>
</cp:coreProperties>
</file>