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fix/"/>
    </mc:Choice>
  </mc:AlternateContent>
  <xr:revisionPtr revIDLastSave="0" documentId="13_ncr:1_{73974ACF-79A6-5E4F-BC8F-12D198077474}" xr6:coauthVersionLast="47" xr6:coauthVersionMax="47" xr10:uidLastSave="{00000000-0000-0000-0000-000000000000}"/>
  <bookViews>
    <workbookView xWindow="2180" yWindow="840" windowWidth="32940" windowHeight="18220" xr2:uid="{982AE495-CBEF-2B4D-A45D-D5B75D7F0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74" i="1"/>
  <c r="G75" i="1"/>
  <c r="G76" i="1"/>
  <c r="G72" i="1"/>
  <c r="G66" i="1"/>
  <c r="G67" i="1"/>
  <c r="G68" i="1"/>
  <c r="G69" i="1"/>
  <c r="G70" i="1"/>
  <c r="G71" i="1"/>
  <c r="G65" i="1"/>
  <c r="G61" i="1"/>
  <c r="G62" i="1"/>
  <c r="G63" i="1"/>
  <c r="G64" i="1"/>
  <c r="G60" i="1"/>
  <c r="G53" i="1"/>
  <c r="G54" i="1"/>
  <c r="G55" i="1"/>
  <c r="G56" i="1"/>
  <c r="G57" i="1"/>
  <c r="G58" i="1"/>
  <c r="G59" i="1"/>
  <c r="G52" i="1"/>
  <c r="G49" i="1"/>
  <c r="G50" i="1"/>
  <c r="G51" i="1"/>
  <c r="G48" i="1"/>
  <c r="G41" i="1"/>
  <c r="G42" i="1"/>
  <c r="G43" i="1"/>
  <c r="G44" i="1"/>
  <c r="G45" i="1"/>
  <c r="G46" i="1"/>
  <c r="G47" i="1"/>
  <c r="G40" i="1"/>
  <c r="G37" i="1"/>
  <c r="G38" i="1"/>
  <c r="G39" i="1"/>
  <c r="G36" i="1"/>
  <c r="G28" i="1"/>
  <c r="G29" i="1"/>
  <c r="G30" i="1"/>
  <c r="G31" i="1"/>
  <c r="G32" i="1"/>
  <c r="G33" i="1"/>
  <c r="G34" i="1"/>
  <c r="G35" i="1"/>
  <c r="G27" i="1"/>
  <c r="G24" i="1"/>
  <c r="G25" i="1"/>
  <c r="G26" i="1"/>
  <c r="G23" i="1"/>
  <c r="G16" i="1"/>
  <c r="G17" i="1"/>
  <c r="G18" i="1"/>
  <c r="G19" i="1"/>
  <c r="G20" i="1"/>
  <c r="G21" i="1"/>
  <c r="G22" i="1"/>
  <c r="G15" i="1"/>
  <c r="G12" i="1"/>
  <c r="G13" i="1"/>
  <c r="G14" i="1"/>
  <c r="G11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<sst xmlns="http://schemas.openxmlformats.org/spreadsheetml/2006/main" count="308" uniqueCount="18">
  <si>
    <t>date</t>
  </si>
  <si>
    <t>toxicity</t>
  </si>
  <si>
    <t>treatment</t>
  </si>
  <si>
    <t>species</t>
  </si>
  <si>
    <t>Digestive gland</t>
  </si>
  <si>
    <t>Surface</t>
  </si>
  <si>
    <t>Bottom</t>
  </si>
  <si>
    <t>Mantle</t>
  </si>
  <si>
    <t>Gonads</t>
  </si>
  <si>
    <t>phase</t>
  </si>
  <si>
    <t>day</t>
  </si>
  <si>
    <t>figure</t>
  </si>
  <si>
    <t>Figure 1</t>
  </si>
  <si>
    <t>Figure 2</t>
  </si>
  <si>
    <t>Figure 3</t>
  </si>
  <si>
    <t>event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</si>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</sst>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DD36-22BC-A745-8831-A0C0F94FCE7C}">
  <dimension ref="A1:H76"/>
  <sheetViews>
    <sheetView tabSelected="1" workbookViewId="0">
      <selection activeCell="G10" sqref="G10"/>
    </sheetView>
  </sheetViews>
  <sheetFormatPr baseColWidth="10" defaultRowHeight="16" x14ac:dyDescent="0.2"/>
  <cols>
    <col min="1" max="1" width="7.5" bestFit="1" customWidth="1"/>
    <col min="2" max="2" width="13.33203125" bestFit="1" customWidth="1"/>
    <col min="3" max="3" width="9.33203125" bestFit="1" customWidth="1"/>
    <col min="4" max="4" width="5.6640625" bestFit="1" customWidth="1"/>
    <col min="5" max="5" width="10.33203125" bestFit="1" customWidth="1"/>
    <col min="6" max="6" width="10.5" style="1" bestFit="1" customWidth="1"/>
    <col min="7" max="7" width="5.5" bestFit="1" customWidth="1"/>
    <col min="8" max="8" width="12.1640625" bestFit="1" customWidth="1"/>
  </cols>
  <sheetData>
    <row r="1" spans="1:8" x14ac:dyDescent="0.2">
      <c r="A1" t="s">
        <v>11</v>
      </c>
      <c r="B1" t="s">
        <v>3</v>
      </c>
      <c r="C1" t="s">
        <v>2</v>
      </c>
      <c r="D1" t="s">
        <v>15</v>
      </c>
      <c r="E1" t="s">
        <v>9</v>
      </c>
      <c r="F1" s="1" t="s">
        <v>0</v>
      </c>
      <c r="G1" t="s">
        <v>10</v>
      </c>
      <c r="H1" t="s">
        <v>1</v>
      </c>
    </row>
    <row r="2" spans="1:8" x14ac:dyDescent="0.2">
      <c r="A2" t="s">
        <v>12</v>
      </c>
      <c r="B2" t="s">
        <v>4</v>
      </c>
      <c r="C2" t="s">
        <v>5</v>
      </c>
      <c r="D2">
        <v>1</v>
      </c>
      <c r="E2" t="s">
        <v>16</v>
      </c>
      <c r="F2" s="1">
        <v>34268</v>
      </c>
      <c r="G2" s="2">
        <f>F2-$F$2</f>
        <v>0</v>
      </c>
      <c r="H2">
        <v>3504.6728971962598</v>
      </c>
    </row>
    <row r="3" spans="1:8" x14ac:dyDescent="0.2">
      <c r="A3" t="s">
        <v>12</v>
      </c>
      <c r="B3" t="s">
        <v>4</v>
      </c>
      <c r="C3" t="s">
        <v>5</v>
      </c>
      <c r="D3">
        <v>1</v>
      </c>
      <c r="E3" t="s">
        <v>16</v>
      </c>
      <c r="F3" s="1">
        <v>34295</v>
      </c>
      <c r="G3" s="2">
        <f t="shared" ref="G3:G11" si="0">F3-$F$2</f>
        <v>27</v>
      </c>
      <c r="H3">
        <v>2803.738317757</v>
      </c>
    </row>
    <row r="4" spans="1:8" x14ac:dyDescent="0.2">
      <c r="A4" t="s">
        <v>12</v>
      </c>
      <c r="B4" t="s">
        <v>4</v>
      </c>
      <c r="C4" t="s">
        <v>5</v>
      </c>
      <c r="D4">
        <v>1</v>
      </c>
      <c r="E4" t="s">
        <v>16</v>
      </c>
      <c r="F4" s="1">
        <v>34323</v>
      </c>
      <c r="G4" s="2">
        <f t="shared" si="0"/>
        <v>55</v>
      </c>
      <c r="H4">
        <v>3224.2990654205601</v>
      </c>
    </row>
    <row r="5" spans="1:8" x14ac:dyDescent="0.2">
      <c r="A5" t="s">
        <v>12</v>
      </c>
      <c r="B5" t="s">
        <v>4</v>
      </c>
      <c r="C5" t="s">
        <v>5</v>
      </c>
      <c r="D5">
        <v>1</v>
      </c>
      <c r="E5" t="s">
        <v>16</v>
      </c>
      <c r="F5" s="1">
        <v>34361</v>
      </c>
      <c r="G5" s="2">
        <f t="shared" si="0"/>
        <v>93</v>
      </c>
      <c r="H5">
        <v>2102.8037383177498</v>
      </c>
    </row>
    <row r="6" spans="1:8" x14ac:dyDescent="0.2">
      <c r="A6" t="s">
        <v>12</v>
      </c>
      <c r="B6" t="s">
        <v>4</v>
      </c>
      <c r="C6" t="s">
        <v>5</v>
      </c>
      <c r="D6">
        <v>1</v>
      </c>
      <c r="E6" t="s">
        <v>16</v>
      </c>
      <c r="F6" s="1">
        <v>34381</v>
      </c>
      <c r="G6" s="2">
        <f t="shared" si="0"/>
        <v>113</v>
      </c>
      <c r="H6">
        <v>3785.04672897196</v>
      </c>
    </row>
    <row r="7" spans="1:8" x14ac:dyDescent="0.2">
      <c r="A7" t="s">
        <v>12</v>
      </c>
      <c r="B7" t="s">
        <v>4</v>
      </c>
      <c r="C7" t="s">
        <v>5</v>
      </c>
      <c r="D7">
        <v>1</v>
      </c>
      <c r="E7" t="s">
        <v>16</v>
      </c>
      <c r="F7" s="1">
        <v>34396</v>
      </c>
      <c r="G7" s="2">
        <f t="shared" si="0"/>
        <v>128</v>
      </c>
      <c r="H7">
        <v>841.121495327101</v>
      </c>
    </row>
    <row r="8" spans="1:8" x14ac:dyDescent="0.2">
      <c r="A8" t="s">
        <v>12</v>
      </c>
      <c r="B8" t="s">
        <v>4</v>
      </c>
      <c r="C8" t="s">
        <v>5</v>
      </c>
      <c r="D8">
        <v>1</v>
      </c>
      <c r="E8" t="s">
        <v>16</v>
      </c>
      <c r="F8" s="1">
        <v>34442</v>
      </c>
      <c r="G8" s="2">
        <f t="shared" si="0"/>
        <v>174</v>
      </c>
      <c r="H8">
        <v>1121.4953271028</v>
      </c>
    </row>
    <row r="9" spans="1:8" x14ac:dyDescent="0.2">
      <c r="A9" t="s">
        <v>12</v>
      </c>
      <c r="B9" t="s">
        <v>4</v>
      </c>
      <c r="C9" t="s">
        <v>5</v>
      </c>
      <c r="D9">
        <v>1</v>
      </c>
      <c r="E9" t="s">
        <v>16</v>
      </c>
      <c r="F9" s="1">
        <v>34470</v>
      </c>
      <c r="G9" s="2">
        <f t="shared" si="0"/>
        <v>202</v>
      </c>
      <c r="H9">
        <v>1542.0560747663501</v>
      </c>
    </row>
    <row r="10" spans="1:8" x14ac:dyDescent="0.2">
      <c r="A10" t="s">
        <v>12</v>
      </c>
      <c r="B10" t="s">
        <v>4</v>
      </c>
      <c r="C10" t="s">
        <v>5</v>
      </c>
      <c r="D10">
        <v>1</v>
      </c>
      <c r="E10" t="s">
        <v>16</v>
      </c>
      <c r="F10" s="1">
        <v>34493</v>
      </c>
      <c r="G10" s="2">
        <f t="shared" si="0"/>
        <v>225</v>
      </c>
      <c r="H10">
        <v>420.56074766354999</v>
      </c>
    </row>
    <row r="11" spans="1:8" x14ac:dyDescent="0.2">
      <c r="A11" t="s">
        <v>12</v>
      </c>
      <c r="B11" t="s">
        <v>4</v>
      </c>
      <c r="C11" t="s">
        <v>5</v>
      </c>
      <c r="D11">
        <v>2</v>
      </c>
      <c r="E11" t="s">
        <v>16</v>
      </c>
      <c r="F11" s="1">
        <v>34535</v>
      </c>
      <c r="G11" s="2">
        <f>F11-$F$11</f>
        <v>0</v>
      </c>
      <c r="H11">
        <v>13738.317757009299</v>
      </c>
    </row>
    <row r="12" spans="1:8" x14ac:dyDescent="0.2">
      <c r="A12" t="s">
        <v>12</v>
      </c>
      <c r="B12" t="s">
        <v>4</v>
      </c>
      <c r="C12" t="s">
        <v>5</v>
      </c>
      <c r="D12">
        <v>2</v>
      </c>
      <c r="E12" t="s">
        <v>16</v>
      </c>
      <c r="F12" s="1">
        <v>34563</v>
      </c>
      <c r="G12" s="2">
        <f t="shared" ref="G12:G14" si="1">F12-$F$11</f>
        <v>28</v>
      </c>
      <c r="H12">
        <v>5887.8504672897197</v>
      </c>
    </row>
    <row r="13" spans="1:8" x14ac:dyDescent="0.2">
      <c r="A13" t="s">
        <v>12</v>
      </c>
      <c r="B13" t="s">
        <v>4</v>
      </c>
      <c r="C13" t="s">
        <v>5</v>
      </c>
      <c r="D13">
        <v>2</v>
      </c>
      <c r="E13" t="s">
        <v>16</v>
      </c>
      <c r="F13" s="1">
        <v>34592</v>
      </c>
      <c r="G13" s="2">
        <f t="shared" si="1"/>
        <v>57</v>
      </c>
      <c r="H13">
        <v>3925.2336448598098</v>
      </c>
    </row>
    <row r="14" spans="1:8" x14ac:dyDescent="0.2">
      <c r="A14" t="s">
        <v>12</v>
      </c>
      <c r="B14" t="s">
        <v>4</v>
      </c>
      <c r="C14" t="s">
        <v>5</v>
      </c>
      <c r="D14">
        <v>2</v>
      </c>
      <c r="E14" t="s">
        <v>16</v>
      </c>
      <c r="F14" s="1">
        <v>34632</v>
      </c>
      <c r="G14" s="2">
        <f t="shared" si="1"/>
        <v>97</v>
      </c>
      <c r="H14">
        <v>3224.2990654205601</v>
      </c>
    </row>
    <row r="15" spans="1:8" x14ac:dyDescent="0.2">
      <c r="A15" t="s">
        <v>12</v>
      </c>
      <c r="B15" t="s">
        <v>4</v>
      </c>
      <c r="C15" t="s">
        <v>6</v>
      </c>
      <c r="D15">
        <v>1</v>
      </c>
      <c r="E15" t="s">
        <v>16</v>
      </c>
      <c r="F15" s="1">
        <v>34295</v>
      </c>
      <c r="G15" s="2">
        <f>F15-$F$15</f>
        <v>0</v>
      </c>
      <c r="H15">
        <v>3520.4081632653001</v>
      </c>
    </row>
    <row r="16" spans="1:8" x14ac:dyDescent="0.2">
      <c r="A16" t="s">
        <v>12</v>
      </c>
      <c r="B16" t="s">
        <v>4</v>
      </c>
      <c r="C16" t="s">
        <v>6</v>
      </c>
      <c r="D16">
        <v>1</v>
      </c>
      <c r="E16" t="s">
        <v>16</v>
      </c>
      <c r="F16" s="1">
        <v>34323</v>
      </c>
      <c r="G16" s="2">
        <f t="shared" ref="G16:G22" si="2">F16-$F$15</f>
        <v>28</v>
      </c>
      <c r="H16">
        <v>2908.1632653061201</v>
      </c>
    </row>
    <row r="17" spans="1:8" x14ac:dyDescent="0.2">
      <c r="A17" t="s">
        <v>12</v>
      </c>
      <c r="B17" t="s">
        <v>4</v>
      </c>
      <c r="C17" t="s">
        <v>6</v>
      </c>
      <c r="D17">
        <v>1</v>
      </c>
      <c r="E17" t="s">
        <v>16</v>
      </c>
      <c r="F17" s="1">
        <v>34361</v>
      </c>
      <c r="G17" s="2">
        <f t="shared" si="2"/>
        <v>66</v>
      </c>
      <c r="H17">
        <v>1836.7346938775499</v>
      </c>
    </row>
    <row r="18" spans="1:8" x14ac:dyDescent="0.2">
      <c r="A18" t="s">
        <v>12</v>
      </c>
      <c r="B18" t="s">
        <v>4</v>
      </c>
      <c r="C18" t="s">
        <v>6</v>
      </c>
      <c r="D18">
        <v>1</v>
      </c>
      <c r="E18" t="s">
        <v>16</v>
      </c>
      <c r="F18" s="1">
        <v>34381</v>
      </c>
      <c r="G18" s="2">
        <f t="shared" si="2"/>
        <v>86</v>
      </c>
      <c r="H18">
        <v>1530.6122448979499</v>
      </c>
    </row>
    <row r="19" spans="1:8" x14ac:dyDescent="0.2">
      <c r="A19" t="s">
        <v>12</v>
      </c>
      <c r="B19" t="s">
        <v>4</v>
      </c>
      <c r="C19" t="s">
        <v>6</v>
      </c>
      <c r="D19">
        <v>1</v>
      </c>
      <c r="E19" t="s">
        <v>16</v>
      </c>
      <c r="F19" s="1">
        <v>34396</v>
      </c>
      <c r="G19" s="2">
        <f t="shared" si="2"/>
        <v>101</v>
      </c>
      <c r="H19">
        <v>765.30612244897804</v>
      </c>
    </row>
    <row r="20" spans="1:8" x14ac:dyDescent="0.2">
      <c r="A20" t="s">
        <v>12</v>
      </c>
      <c r="B20" t="s">
        <v>4</v>
      </c>
      <c r="C20" t="s">
        <v>6</v>
      </c>
      <c r="D20">
        <v>1</v>
      </c>
      <c r="E20" t="s">
        <v>16</v>
      </c>
      <c r="F20" s="1">
        <v>34442</v>
      </c>
      <c r="G20" s="2">
        <f t="shared" si="2"/>
        <v>147</v>
      </c>
      <c r="H20">
        <v>612.24489795918203</v>
      </c>
    </row>
    <row r="21" spans="1:8" x14ac:dyDescent="0.2">
      <c r="A21" t="s">
        <v>12</v>
      </c>
      <c r="B21" t="s">
        <v>4</v>
      </c>
      <c r="C21" t="s">
        <v>6</v>
      </c>
      <c r="D21">
        <v>1</v>
      </c>
      <c r="E21" t="s">
        <v>16</v>
      </c>
      <c r="F21" s="1">
        <v>34470</v>
      </c>
      <c r="G21" s="2">
        <f t="shared" si="2"/>
        <v>175</v>
      </c>
      <c r="H21">
        <v>918.36734693877304</v>
      </c>
    </row>
    <row r="22" spans="1:8" x14ac:dyDescent="0.2">
      <c r="A22" t="s">
        <v>12</v>
      </c>
      <c r="B22" t="s">
        <v>4</v>
      </c>
      <c r="C22" t="s">
        <v>6</v>
      </c>
      <c r="D22">
        <v>1</v>
      </c>
      <c r="E22" t="s">
        <v>16</v>
      </c>
      <c r="F22" s="1">
        <v>34493</v>
      </c>
      <c r="G22" s="2">
        <f t="shared" si="2"/>
        <v>198</v>
      </c>
      <c r="H22">
        <v>765.30612244897804</v>
      </c>
    </row>
    <row r="23" spans="1:8" x14ac:dyDescent="0.2">
      <c r="A23" t="s">
        <v>12</v>
      </c>
      <c r="B23" t="s">
        <v>4</v>
      </c>
      <c r="C23" t="s">
        <v>6</v>
      </c>
      <c r="D23">
        <v>2</v>
      </c>
      <c r="E23" t="s">
        <v>16</v>
      </c>
      <c r="F23" s="1">
        <v>34535</v>
      </c>
      <c r="G23" s="2">
        <f>F23-$F$23</f>
        <v>0</v>
      </c>
      <c r="H23">
        <v>12704.081632653</v>
      </c>
    </row>
    <row r="24" spans="1:8" x14ac:dyDescent="0.2">
      <c r="A24" t="s">
        <v>12</v>
      </c>
      <c r="B24" t="s">
        <v>4</v>
      </c>
      <c r="C24" t="s">
        <v>6</v>
      </c>
      <c r="D24">
        <v>2</v>
      </c>
      <c r="E24" t="s">
        <v>16</v>
      </c>
      <c r="F24" s="1">
        <v>34563</v>
      </c>
      <c r="G24" s="2">
        <f t="shared" ref="G24:G26" si="3">F24-$F$23</f>
        <v>28</v>
      </c>
      <c r="H24">
        <v>7653.0612244897902</v>
      </c>
    </row>
    <row r="25" spans="1:8" x14ac:dyDescent="0.2">
      <c r="A25" t="s">
        <v>12</v>
      </c>
      <c r="B25" t="s">
        <v>4</v>
      </c>
      <c r="C25" t="s">
        <v>6</v>
      </c>
      <c r="D25">
        <v>2</v>
      </c>
      <c r="E25" t="s">
        <v>16</v>
      </c>
      <c r="F25" s="1">
        <v>34592</v>
      </c>
      <c r="G25" s="2">
        <f t="shared" si="3"/>
        <v>57</v>
      </c>
      <c r="H25">
        <v>6428.5714285714203</v>
      </c>
    </row>
    <row r="26" spans="1:8" x14ac:dyDescent="0.2">
      <c r="A26" t="s">
        <v>12</v>
      </c>
      <c r="B26" t="s">
        <v>4</v>
      </c>
      <c r="C26" t="s">
        <v>6</v>
      </c>
      <c r="D26">
        <v>2</v>
      </c>
      <c r="E26" t="s">
        <v>16</v>
      </c>
      <c r="F26" s="1">
        <v>34632</v>
      </c>
      <c r="G26" s="2">
        <f t="shared" si="3"/>
        <v>97</v>
      </c>
      <c r="H26">
        <v>3367.3469387755099</v>
      </c>
    </row>
    <row r="27" spans="1:8" x14ac:dyDescent="0.2">
      <c r="A27" t="s">
        <v>13</v>
      </c>
      <c r="B27" t="s">
        <v>7</v>
      </c>
      <c r="C27" t="s">
        <v>5</v>
      </c>
      <c r="D27">
        <v>1</v>
      </c>
      <c r="E27" t="s">
        <v>16</v>
      </c>
      <c r="F27" s="1">
        <v>34268</v>
      </c>
      <c r="G27" s="2">
        <f>F27-$F$27</f>
        <v>0</v>
      </c>
      <c r="H27">
        <v>1097.5609756097499</v>
      </c>
    </row>
    <row r="28" spans="1:8" x14ac:dyDescent="0.2">
      <c r="A28" t="s">
        <v>13</v>
      </c>
      <c r="B28" t="s">
        <v>7</v>
      </c>
      <c r="C28" t="s">
        <v>5</v>
      </c>
      <c r="D28">
        <v>1</v>
      </c>
      <c r="E28" t="s">
        <v>16</v>
      </c>
      <c r="F28" s="1">
        <v>34295</v>
      </c>
      <c r="G28" s="2">
        <f t="shared" ref="G28:G35" si="4">F28-$F$27</f>
        <v>27</v>
      </c>
      <c r="H28">
        <v>1243.9024390243901</v>
      </c>
    </row>
    <row r="29" spans="1:8" x14ac:dyDescent="0.2">
      <c r="A29" t="s">
        <v>13</v>
      </c>
      <c r="B29" t="s">
        <v>7</v>
      </c>
      <c r="C29" t="s">
        <v>5</v>
      </c>
      <c r="D29">
        <v>1</v>
      </c>
      <c r="E29" t="s">
        <v>16</v>
      </c>
      <c r="F29" s="1">
        <v>34323</v>
      </c>
      <c r="G29" s="2">
        <f t="shared" si="4"/>
        <v>55</v>
      </c>
      <c r="H29">
        <v>1292.6829268292599</v>
      </c>
    </row>
    <row r="30" spans="1:8" x14ac:dyDescent="0.2">
      <c r="A30" t="s">
        <v>13</v>
      </c>
      <c r="B30" t="s">
        <v>7</v>
      </c>
      <c r="C30" t="s">
        <v>5</v>
      </c>
      <c r="D30">
        <v>1</v>
      </c>
      <c r="E30" t="s">
        <v>16</v>
      </c>
      <c r="F30" s="1">
        <v>34361</v>
      </c>
      <c r="G30" s="2">
        <f t="shared" si="4"/>
        <v>93</v>
      </c>
      <c r="H30">
        <v>1097.5609756097499</v>
      </c>
    </row>
    <row r="31" spans="1:8" x14ac:dyDescent="0.2">
      <c r="A31" t="s">
        <v>13</v>
      </c>
      <c r="B31" t="s">
        <v>7</v>
      </c>
      <c r="C31" t="s">
        <v>5</v>
      </c>
      <c r="D31">
        <v>1</v>
      </c>
      <c r="E31" t="s">
        <v>16</v>
      </c>
      <c r="F31" s="1">
        <v>34381</v>
      </c>
      <c r="G31" s="2">
        <f t="shared" si="4"/>
        <v>113</v>
      </c>
      <c r="H31">
        <v>1268.2926829268199</v>
      </c>
    </row>
    <row r="32" spans="1:8" x14ac:dyDescent="0.2">
      <c r="A32" t="s">
        <v>13</v>
      </c>
      <c r="B32" t="s">
        <v>7</v>
      </c>
      <c r="C32" t="s">
        <v>5</v>
      </c>
      <c r="D32">
        <v>1</v>
      </c>
      <c r="E32" t="s">
        <v>16</v>
      </c>
      <c r="F32" s="1">
        <v>34396</v>
      </c>
      <c r="G32" s="2">
        <f t="shared" si="4"/>
        <v>128</v>
      </c>
      <c r="H32">
        <v>1048.7804878048701</v>
      </c>
    </row>
    <row r="33" spans="1:8" x14ac:dyDescent="0.2">
      <c r="A33" t="s">
        <v>13</v>
      </c>
      <c r="B33" t="s">
        <v>7</v>
      </c>
      <c r="C33" t="s">
        <v>5</v>
      </c>
      <c r="D33">
        <v>1</v>
      </c>
      <c r="E33" t="s">
        <v>16</v>
      </c>
      <c r="F33" s="1">
        <v>34442</v>
      </c>
      <c r="G33" s="2">
        <f t="shared" si="4"/>
        <v>174</v>
      </c>
      <c r="H33">
        <v>902.43902439024396</v>
      </c>
    </row>
    <row r="34" spans="1:8" x14ac:dyDescent="0.2">
      <c r="A34" t="s">
        <v>13</v>
      </c>
      <c r="B34" t="s">
        <v>7</v>
      </c>
      <c r="C34" t="s">
        <v>5</v>
      </c>
      <c r="D34">
        <v>1</v>
      </c>
      <c r="E34" t="s">
        <v>16</v>
      </c>
      <c r="F34" s="1">
        <v>34470</v>
      </c>
      <c r="G34" s="2">
        <f t="shared" si="4"/>
        <v>202</v>
      </c>
      <c r="H34">
        <v>902.43902439024396</v>
      </c>
    </row>
    <row r="35" spans="1:8" x14ac:dyDescent="0.2">
      <c r="A35" t="s">
        <v>13</v>
      </c>
      <c r="B35" t="s">
        <v>7</v>
      </c>
      <c r="C35" t="s">
        <v>5</v>
      </c>
      <c r="D35">
        <v>1</v>
      </c>
      <c r="E35" t="s">
        <v>16</v>
      </c>
      <c r="F35" s="1">
        <v>34493</v>
      </c>
      <c r="G35" s="2">
        <f t="shared" si="4"/>
        <v>225</v>
      </c>
      <c r="H35">
        <v>853.65853658536503</v>
      </c>
    </row>
    <row r="36" spans="1:8" x14ac:dyDescent="0.2">
      <c r="A36" t="s">
        <v>13</v>
      </c>
      <c r="B36" t="s">
        <v>7</v>
      </c>
      <c r="C36" t="s">
        <v>5</v>
      </c>
      <c r="D36">
        <v>2</v>
      </c>
      <c r="E36" t="s">
        <v>16</v>
      </c>
      <c r="F36" s="1">
        <v>34535</v>
      </c>
      <c r="G36" s="2">
        <f>F36-$F$36</f>
        <v>0</v>
      </c>
      <c r="H36">
        <v>1804.87804878048</v>
      </c>
    </row>
    <row r="37" spans="1:8" x14ac:dyDescent="0.2">
      <c r="A37" t="s">
        <v>13</v>
      </c>
      <c r="B37" t="s">
        <v>7</v>
      </c>
      <c r="C37" t="s">
        <v>5</v>
      </c>
      <c r="D37">
        <v>2</v>
      </c>
      <c r="E37" t="s">
        <v>16</v>
      </c>
      <c r="F37" s="1">
        <v>34563</v>
      </c>
      <c r="G37" s="2">
        <f t="shared" ref="G37:G39" si="5">F37-$F$36</f>
        <v>28</v>
      </c>
      <c r="H37">
        <v>1804.87804878048</v>
      </c>
    </row>
    <row r="38" spans="1:8" x14ac:dyDescent="0.2">
      <c r="A38" t="s">
        <v>13</v>
      </c>
      <c r="B38" t="s">
        <v>7</v>
      </c>
      <c r="C38" t="s">
        <v>5</v>
      </c>
      <c r="D38">
        <v>2</v>
      </c>
      <c r="E38" t="s">
        <v>16</v>
      </c>
      <c r="F38" s="1">
        <v>34592</v>
      </c>
      <c r="G38" s="2">
        <f t="shared" si="5"/>
        <v>57</v>
      </c>
      <c r="H38">
        <v>1536.58536585365</v>
      </c>
    </row>
    <row r="39" spans="1:8" x14ac:dyDescent="0.2">
      <c r="A39" t="s">
        <v>13</v>
      </c>
      <c r="B39" t="s">
        <v>7</v>
      </c>
      <c r="C39" t="s">
        <v>5</v>
      </c>
      <c r="D39">
        <v>2</v>
      </c>
      <c r="E39" t="s">
        <v>16</v>
      </c>
      <c r="F39" s="1">
        <v>34632</v>
      </c>
      <c r="G39" s="2">
        <f t="shared" si="5"/>
        <v>97</v>
      </c>
      <c r="H39">
        <v>1073.1707317073101</v>
      </c>
    </row>
    <row r="40" spans="1:8" x14ac:dyDescent="0.2">
      <c r="A40" t="s">
        <v>13</v>
      </c>
      <c r="B40" t="s">
        <v>7</v>
      </c>
      <c r="C40" t="s">
        <v>6</v>
      </c>
      <c r="D40">
        <v>1</v>
      </c>
      <c r="E40" t="s">
        <v>16</v>
      </c>
      <c r="F40" s="1">
        <v>34295</v>
      </c>
      <c r="G40" s="2">
        <f>F40-$F$40</f>
        <v>0</v>
      </c>
      <c r="H40">
        <v>951.21951219512198</v>
      </c>
    </row>
    <row r="41" spans="1:8" x14ac:dyDescent="0.2">
      <c r="A41" t="s">
        <v>13</v>
      </c>
      <c r="B41" t="s">
        <v>7</v>
      </c>
      <c r="C41" t="s">
        <v>6</v>
      </c>
      <c r="D41">
        <v>1</v>
      </c>
      <c r="E41" t="s">
        <v>16</v>
      </c>
      <c r="F41" s="1">
        <v>34323</v>
      </c>
      <c r="G41" s="2">
        <f t="shared" ref="G41:G47" si="6">F41-$F$40</f>
        <v>28</v>
      </c>
      <c r="H41">
        <v>1048.7804878048701</v>
      </c>
    </row>
    <row r="42" spans="1:8" x14ac:dyDescent="0.2">
      <c r="A42" t="s">
        <v>13</v>
      </c>
      <c r="B42" t="s">
        <v>7</v>
      </c>
      <c r="C42" t="s">
        <v>6</v>
      </c>
      <c r="D42">
        <v>1</v>
      </c>
      <c r="E42" t="s">
        <v>16</v>
      </c>
      <c r="F42" s="1">
        <v>34361</v>
      </c>
      <c r="G42" s="2">
        <f t="shared" si="6"/>
        <v>66</v>
      </c>
      <c r="H42">
        <v>804.87804878048803</v>
      </c>
    </row>
    <row r="43" spans="1:8" x14ac:dyDescent="0.2">
      <c r="A43" t="s">
        <v>13</v>
      </c>
      <c r="B43" t="s">
        <v>7</v>
      </c>
      <c r="C43" t="s">
        <v>6</v>
      </c>
      <c r="D43">
        <v>1</v>
      </c>
      <c r="E43" t="s">
        <v>16</v>
      </c>
      <c r="F43" s="1">
        <v>34381</v>
      </c>
      <c r="G43" s="2">
        <f t="shared" si="6"/>
        <v>86</v>
      </c>
      <c r="H43">
        <v>878.04878048780495</v>
      </c>
    </row>
    <row r="44" spans="1:8" x14ac:dyDescent="0.2">
      <c r="A44" t="s">
        <v>13</v>
      </c>
      <c r="B44" t="s">
        <v>7</v>
      </c>
      <c r="C44" t="s">
        <v>6</v>
      </c>
      <c r="D44">
        <v>1</v>
      </c>
      <c r="E44" t="s">
        <v>16</v>
      </c>
      <c r="F44" s="1">
        <v>34396</v>
      </c>
      <c r="G44" s="2">
        <f t="shared" si="6"/>
        <v>101</v>
      </c>
      <c r="H44">
        <v>878.04878048780495</v>
      </c>
    </row>
    <row r="45" spans="1:8" x14ac:dyDescent="0.2">
      <c r="A45" t="s">
        <v>13</v>
      </c>
      <c r="B45" t="s">
        <v>7</v>
      </c>
      <c r="C45" t="s">
        <v>6</v>
      </c>
      <c r="D45">
        <v>1</v>
      </c>
      <c r="E45" t="s">
        <v>16</v>
      </c>
      <c r="F45" s="1">
        <v>34442</v>
      </c>
      <c r="G45" s="2">
        <f t="shared" si="6"/>
        <v>147</v>
      </c>
      <c r="H45">
        <v>804.87804878048803</v>
      </c>
    </row>
    <row r="46" spans="1:8" x14ac:dyDescent="0.2">
      <c r="A46" t="s">
        <v>13</v>
      </c>
      <c r="B46" t="s">
        <v>7</v>
      </c>
      <c r="C46" t="s">
        <v>6</v>
      </c>
      <c r="D46">
        <v>1</v>
      </c>
      <c r="E46" t="s">
        <v>16</v>
      </c>
      <c r="F46" s="1">
        <v>34470</v>
      </c>
      <c r="G46" s="2">
        <f t="shared" si="6"/>
        <v>175</v>
      </c>
      <c r="H46">
        <v>804.87804878048803</v>
      </c>
    </row>
    <row r="47" spans="1:8" x14ac:dyDescent="0.2">
      <c r="A47" t="s">
        <v>13</v>
      </c>
      <c r="B47" t="s">
        <v>7</v>
      </c>
      <c r="C47" t="s">
        <v>6</v>
      </c>
      <c r="D47">
        <v>1</v>
      </c>
      <c r="E47" t="s">
        <v>16</v>
      </c>
      <c r="F47" s="1">
        <v>34493</v>
      </c>
      <c r="G47" s="2">
        <f t="shared" si="6"/>
        <v>198</v>
      </c>
      <c r="H47">
        <v>682.92682926829298</v>
      </c>
    </row>
    <row r="48" spans="1:8" x14ac:dyDescent="0.2">
      <c r="A48" t="s">
        <v>13</v>
      </c>
      <c r="B48" t="s">
        <v>7</v>
      </c>
      <c r="C48" t="s">
        <v>6</v>
      </c>
      <c r="D48">
        <v>2</v>
      </c>
      <c r="E48" t="s">
        <v>16</v>
      </c>
      <c r="F48" s="1">
        <v>34535</v>
      </c>
      <c r="G48" s="2">
        <f>F48-$F$48</f>
        <v>0</v>
      </c>
      <c r="H48">
        <v>2146.3414634146302</v>
      </c>
    </row>
    <row r="49" spans="1:8" x14ac:dyDescent="0.2">
      <c r="A49" t="s">
        <v>13</v>
      </c>
      <c r="B49" t="s">
        <v>7</v>
      </c>
      <c r="C49" t="s">
        <v>6</v>
      </c>
      <c r="D49">
        <v>2</v>
      </c>
      <c r="E49" t="s">
        <v>16</v>
      </c>
      <c r="F49" s="1">
        <v>34563</v>
      </c>
      <c r="G49" s="2">
        <f t="shared" ref="G49:G51" si="7">F49-$F$48</f>
        <v>28</v>
      </c>
      <c r="H49">
        <v>1829.26829268292</v>
      </c>
    </row>
    <row r="50" spans="1:8" x14ac:dyDescent="0.2">
      <c r="A50" t="s">
        <v>13</v>
      </c>
      <c r="B50" t="s">
        <v>7</v>
      </c>
      <c r="C50" t="s">
        <v>6</v>
      </c>
      <c r="D50">
        <v>2</v>
      </c>
      <c r="E50" t="s">
        <v>16</v>
      </c>
      <c r="F50" s="1">
        <v>34592</v>
      </c>
      <c r="G50" s="2">
        <f t="shared" si="7"/>
        <v>57</v>
      </c>
      <c r="H50">
        <v>902.43902439024396</v>
      </c>
    </row>
    <row r="51" spans="1:8" x14ac:dyDescent="0.2">
      <c r="A51" t="s">
        <v>13</v>
      </c>
      <c r="B51" t="s">
        <v>7</v>
      </c>
      <c r="C51" t="s">
        <v>6</v>
      </c>
      <c r="D51">
        <v>2</v>
      </c>
      <c r="E51" t="s">
        <v>16</v>
      </c>
      <c r="F51" s="1">
        <v>34632</v>
      </c>
      <c r="G51" s="2">
        <f t="shared" si="7"/>
        <v>97</v>
      </c>
      <c r="H51">
        <v>1024.39024390243</v>
      </c>
    </row>
    <row r="52" spans="1:8" x14ac:dyDescent="0.2">
      <c r="A52" t="s">
        <v>14</v>
      </c>
      <c r="B52" t="s">
        <v>8</v>
      </c>
      <c r="C52" t="s">
        <v>5</v>
      </c>
      <c r="D52">
        <v>1</v>
      </c>
      <c r="E52" t="s">
        <v>16</v>
      </c>
      <c r="F52" s="1">
        <v>34268</v>
      </c>
      <c r="G52" s="2">
        <f>F52-$F$52</f>
        <v>0</v>
      </c>
      <c r="H52">
        <v>56.435643564356397</v>
      </c>
    </row>
    <row r="53" spans="1:8" x14ac:dyDescent="0.2">
      <c r="A53" t="s">
        <v>14</v>
      </c>
      <c r="B53" t="s">
        <v>8</v>
      </c>
      <c r="C53" t="s">
        <v>5</v>
      </c>
      <c r="D53">
        <v>1</v>
      </c>
      <c r="E53" t="s">
        <v>16</v>
      </c>
      <c r="F53" s="1">
        <v>34295</v>
      </c>
      <c r="G53" s="2">
        <f t="shared" ref="G53:G59" si="8">F53-$F$52</f>
        <v>27</v>
      </c>
      <c r="H53">
        <v>55.445544554455402</v>
      </c>
    </row>
    <row r="54" spans="1:8" x14ac:dyDescent="0.2">
      <c r="A54" t="s">
        <v>14</v>
      </c>
      <c r="B54" t="s">
        <v>8</v>
      </c>
      <c r="C54" t="s">
        <v>5</v>
      </c>
      <c r="D54">
        <v>1</v>
      </c>
      <c r="E54" t="s">
        <v>16</v>
      </c>
      <c r="F54" s="1">
        <v>34323</v>
      </c>
      <c r="G54" s="2">
        <f t="shared" si="8"/>
        <v>55</v>
      </c>
      <c r="H54">
        <v>0.99009900990099198</v>
      </c>
    </row>
    <row r="55" spans="1:8" x14ac:dyDescent="0.2">
      <c r="A55" t="s">
        <v>14</v>
      </c>
      <c r="B55" t="s">
        <v>8</v>
      </c>
      <c r="C55" t="s">
        <v>5</v>
      </c>
      <c r="D55">
        <v>1</v>
      </c>
      <c r="E55" t="s">
        <v>16</v>
      </c>
      <c r="F55" s="1">
        <v>34361</v>
      </c>
      <c r="G55" s="2">
        <f t="shared" si="8"/>
        <v>93</v>
      </c>
      <c r="H55">
        <v>60.396039603960297</v>
      </c>
    </row>
    <row r="56" spans="1:8" x14ac:dyDescent="0.2">
      <c r="A56" t="s">
        <v>14</v>
      </c>
      <c r="B56" t="s">
        <v>8</v>
      </c>
      <c r="C56" t="s">
        <v>5</v>
      </c>
      <c r="D56">
        <v>1</v>
      </c>
      <c r="E56" t="s">
        <v>16</v>
      </c>
      <c r="F56" s="1">
        <v>34381</v>
      </c>
      <c r="G56" s="2">
        <f t="shared" si="8"/>
        <v>113</v>
      </c>
      <c r="H56">
        <v>40.594059405940598</v>
      </c>
    </row>
    <row r="57" spans="1:8" x14ac:dyDescent="0.2">
      <c r="A57" t="s">
        <v>14</v>
      </c>
      <c r="B57" t="s">
        <v>8</v>
      </c>
      <c r="C57" t="s">
        <v>5</v>
      </c>
      <c r="D57">
        <v>1</v>
      </c>
      <c r="E57" t="s">
        <v>16</v>
      </c>
      <c r="F57" s="1">
        <v>34396</v>
      </c>
      <c r="G57" s="2">
        <f t="shared" si="8"/>
        <v>128</v>
      </c>
      <c r="H57">
        <v>60.396039603960297</v>
      </c>
    </row>
    <row r="58" spans="1:8" x14ac:dyDescent="0.2">
      <c r="A58" t="s">
        <v>14</v>
      </c>
      <c r="B58" t="s">
        <v>8</v>
      </c>
      <c r="C58" t="s">
        <v>5</v>
      </c>
      <c r="D58">
        <v>1</v>
      </c>
      <c r="E58" t="s">
        <v>16</v>
      </c>
      <c r="F58" s="1">
        <v>34442</v>
      </c>
      <c r="G58" s="2">
        <f t="shared" si="8"/>
        <v>174</v>
      </c>
      <c r="H58">
        <v>0</v>
      </c>
    </row>
    <row r="59" spans="1:8" x14ac:dyDescent="0.2">
      <c r="A59" t="s">
        <v>14</v>
      </c>
      <c r="B59" t="s">
        <v>8</v>
      </c>
      <c r="C59" t="s">
        <v>5</v>
      </c>
      <c r="D59">
        <v>1</v>
      </c>
      <c r="E59" t="s">
        <v>16</v>
      </c>
      <c r="F59" s="1">
        <v>34470</v>
      </c>
      <c r="G59" s="2">
        <f t="shared" si="8"/>
        <v>202</v>
      </c>
      <c r="H59">
        <v>2.9702970297029698</v>
      </c>
    </row>
    <row r="60" spans="1:8" x14ac:dyDescent="0.2">
      <c r="A60" t="s">
        <v>14</v>
      </c>
      <c r="B60" t="s">
        <v>8</v>
      </c>
      <c r="C60" t="s">
        <v>5</v>
      </c>
      <c r="D60">
        <v>2</v>
      </c>
      <c r="E60" t="s">
        <v>17</v>
      </c>
      <c r="F60" s="1">
        <v>34493</v>
      </c>
      <c r="G60" s="2">
        <f>F60-$F$60</f>
        <v>0</v>
      </c>
      <c r="H60">
        <v>47.524752475247503</v>
      </c>
    </row>
    <row r="61" spans="1:8" x14ac:dyDescent="0.2">
      <c r="A61" t="s">
        <v>14</v>
      </c>
      <c r="B61" t="s">
        <v>8</v>
      </c>
      <c r="C61" t="s">
        <v>5</v>
      </c>
      <c r="D61">
        <v>2</v>
      </c>
      <c r="E61" t="s">
        <v>16</v>
      </c>
      <c r="F61" s="1">
        <v>34535</v>
      </c>
      <c r="G61" s="2">
        <f t="shared" ref="G61:G64" si="9">F61-$F$60</f>
        <v>42</v>
      </c>
      <c r="H61">
        <v>67.326732673267301</v>
      </c>
    </row>
    <row r="62" spans="1:8" x14ac:dyDescent="0.2">
      <c r="A62" t="s">
        <v>14</v>
      </c>
      <c r="B62" t="s">
        <v>8</v>
      </c>
      <c r="C62" t="s">
        <v>5</v>
      </c>
      <c r="D62">
        <v>2</v>
      </c>
      <c r="E62" t="s">
        <v>16</v>
      </c>
      <c r="F62" s="1">
        <v>34563</v>
      </c>
      <c r="G62" s="2">
        <f t="shared" si="9"/>
        <v>70</v>
      </c>
      <c r="H62">
        <v>53.465346534653399</v>
      </c>
    </row>
    <row r="63" spans="1:8" x14ac:dyDescent="0.2">
      <c r="A63" t="s">
        <v>14</v>
      </c>
      <c r="B63" t="s">
        <v>8</v>
      </c>
      <c r="C63" t="s">
        <v>5</v>
      </c>
      <c r="D63">
        <v>2</v>
      </c>
      <c r="E63" t="s">
        <v>16</v>
      </c>
      <c r="F63" s="1">
        <v>34592</v>
      </c>
      <c r="G63" s="2">
        <f t="shared" si="9"/>
        <v>99</v>
      </c>
      <c r="H63">
        <v>54.455445544554401</v>
      </c>
    </row>
    <row r="64" spans="1:8" x14ac:dyDescent="0.2">
      <c r="A64" t="s">
        <v>14</v>
      </c>
      <c r="B64" t="s">
        <v>8</v>
      </c>
      <c r="C64" t="s">
        <v>5</v>
      </c>
      <c r="D64">
        <v>2</v>
      </c>
      <c r="E64" t="s">
        <v>16</v>
      </c>
      <c r="F64" s="1">
        <v>34632</v>
      </c>
      <c r="G64" s="2">
        <f t="shared" si="9"/>
        <v>139</v>
      </c>
      <c r="H64">
        <v>60.396039603960297</v>
      </c>
    </row>
    <row r="65" spans="1:8" x14ac:dyDescent="0.2">
      <c r="A65" t="s">
        <v>14</v>
      </c>
      <c r="B65" t="s">
        <v>8</v>
      </c>
      <c r="C65" t="s">
        <v>6</v>
      </c>
      <c r="D65">
        <v>1</v>
      </c>
      <c r="E65" t="s">
        <v>16</v>
      </c>
      <c r="F65" s="1">
        <v>34295</v>
      </c>
      <c r="G65" s="2">
        <f>F65-$F$65</f>
        <v>0</v>
      </c>
      <c r="H65">
        <v>70.999999999999901</v>
      </c>
    </row>
    <row r="66" spans="1:8" x14ac:dyDescent="0.2">
      <c r="A66" t="s">
        <v>14</v>
      </c>
      <c r="B66" t="s">
        <v>8</v>
      </c>
      <c r="C66" t="s">
        <v>6</v>
      </c>
      <c r="D66">
        <v>1</v>
      </c>
      <c r="E66" t="s">
        <v>16</v>
      </c>
      <c r="F66" s="1">
        <v>34323</v>
      </c>
      <c r="G66" s="2">
        <f t="shared" ref="G66:G71" si="10">F66-$F$65</f>
        <v>28</v>
      </c>
      <c r="H66">
        <v>77</v>
      </c>
    </row>
    <row r="67" spans="1:8" x14ac:dyDescent="0.2">
      <c r="A67" t="s">
        <v>14</v>
      </c>
      <c r="B67" t="s">
        <v>8</v>
      </c>
      <c r="C67" t="s">
        <v>6</v>
      </c>
      <c r="D67">
        <v>1</v>
      </c>
      <c r="E67" t="s">
        <v>16</v>
      </c>
      <c r="F67" s="1">
        <v>34361</v>
      </c>
      <c r="G67" s="2">
        <f t="shared" si="10"/>
        <v>66</v>
      </c>
      <c r="H67">
        <v>65.999999999999901</v>
      </c>
    </row>
    <row r="68" spans="1:8" x14ac:dyDescent="0.2">
      <c r="A68" t="s">
        <v>14</v>
      </c>
      <c r="B68" t="s">
        <v>8</v>
      </c>
      <c r="C68" t="s">
        <v>6</v>
      </c>
      <c r="D68">
        <v>1</v>
      </c>
      <c r="E68" t="s">
        <v>16</v>
      </c>
      <c r="F68" s="1">
        <v>34381</v>
      </c>
      <c r="G68" s="2">
        <f t="shared" si="10"/>
        <v>86</v>
      </c>
      <c r="H68">
        <v>1.99999999999997</v>
      </c>
    </row>
    <row r="69" spans="1:8" x14ac:dyDescent="0.2">
      <c r="A69" t="s">
        <v>14</v>
      </c>
      <c r="B69" t="s">
        <v>8</v>
      </c>
      <c r="C69" t="s">
        <v>6</v>
      </c>
      <c r="D69">
        <v>1</v>
      </c>
      <c r="E69" t="s">
        <v>16</v>
      </c>
      <c r="F69" s="1">
        <v>34396</v>
      </c>
      <c r="G69" s="2">
        <f t="shared" si="10"/>
        <v>101</v>
      </c>
      <c r="H69">
        <v>61</v>
      </c>
    </row>
    <row r="70" spans="1:8" x14ac:dyDescent="0.2">
      <c r="A70" t="s">
        <v>14</v>
      </c>
      <c r="B70" t="s">
        <v>8</v>
      </c>
      <c r="C70" t="s">
        <v>6</v>
      </c>
      <c r="D70">
        <v>1</v>
      </c>
      <c r="E70" t="s">
        <v>16</v>
      </c>
      <c r="F70" s="1">
        <v>34442</v>
      </c>
      <c r="G70" s="2">
        <f t="shared" si="10"/>
        <v>147</v>
      </c>
      <c r="H70">
        <v>40</v>
      </c>
    </row>
    <row r="71" spans="1:8" x14ac:dyDescent="0.2">
      <c r="A71" t="s">
        <v>14</v>
      </c>
      <c r="B71" t="s">
        <v>8</v>
      </c>
      <c r="C71" t="s">
        <v>6</v>
      </c>
      <c r="D71">
        <v>1</v>
      </c>
      <c r="E71" t="s">
        <v>16</v>
      </c>
      <c r="F71" s="1">
        <v>34470</v>
      </c>
      <c r="G71" s="2">
        <f t="shared" si="10"/>
        <v>175</v>
      </c>
      <c r="H71">
        <v>1.99999999999997</v>
      </c>
    </row>
    <row r="72" spans="1:8" x14ac:dyDescent="0.2">
      <c r="A72" t="s">
        <v>14</v>
      </c>
      <c r="B72" t="s">
        <v>8</v>
      </c>
      <c r="C72" t="s">
        <v>6</v>
      </c>
      <c r="D72">
        <v>2</v>
      </c>
      <c r="E72" t="s">
        <v>17</v>
      </c>
      <c r="F72" s="1">
        <v>34493</v>
      </c>
      <c r="G72" s="2">
        <f>F72-$F$72</f>
        <v>0</v>
      </c>
      <c r="H72">
        <v>46.999999999999901</v>
      </c>
    </row>
    <row r="73" spans="1:8" x14ac:dyDescent="0.2">
      <c r="A73" t="s">
        <v>14</v>
      </c>
      <c r="B73" t="s">
        <v>8</v>
      </c>
      <c r="C73" t="s">
        <v>6</v>
      </c>
      <c r="D73">
        <v>2</v>
      </c>
      <c r="E73" t="s">
        <v>16</v>
      </c>
      <c r="F73" s="1">
        <v>34535</v>
      </c>
      <c r="G73" s="2">
        <f t="shared" ref="G73:G76" si="11">F73-$F$72</f>
        <v>42</v>
      </c>
      <c r="H73">
        <v>80</v>
      </c>
    </row>
    <row r="74" spans="1:8" x14ac:dyDescent="0.2">
      <c r="A74" t="s">
        <v>14</v>
      </c>
      <c r="B74" t="s">
        <v>8</v>
      </c>
      <c r="C74" t="s">
        <v>6</v>
      </c>
      <c r="D74">
        <v>2</v>
      </c>
      <c r="E74" t="s">
        <v>16</v>
      </c>
      <c r="F74" s="1">
        <v>34563</v>
      </c>
      <c r="G74" s="2">
        <f t="shared" si="11"/>
        <v>70</v>
      </c>
      <c r="H74">
        <v>58.999999999999901</v>
      </c>
    </row>
    <row r="75" spans="1:8" x14ac:dyDescent="0.2">
      <c r="A75" t="s">
        <v>14</v>
      </c>
      <c r="B75" t="s">
        <v>8</v>
      </c>
      <c r="C75" t="s">
        <v>6</v>
      </c>
      <c r="D75">
        <v>2</v>
      </c>
      <c r="E75" t="s">
        <v>16</v>
      </c>
      <c r="F75" s="1">
        <v>34592</v>
      </c>
      <c r="G75" s="2">
        <f t="shared" si="11"/>
        <v>99</v>
      </c>
      <c r="H75">
        <v>46.999999999999901</v>
      </c>
    </row>
    <row r="76" spans="1:8" x14ac:dyDescent="0.2">
      <c r="A76" t="s">
        <v>14</v>
      </c>
      <c r="B76" t="s">
        <v>8</v>
      </c>
      <c r="C76" t="s">
        <v>6</v>
      </c>
      <c r="D76">
        <v>2</v>
      </c>
      <c r="E76" t="s">
        <v>16</v>
      </c>
      <c r="F76" s="1">
        <v>34632</v>
      </c>
      <c r="G76" s="2">
        <f t="shared" si="11"/>
        <v>139</v>
      </c>
      <c r="H76">
        <v>42.999999999999901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2025-07-28T23:53:44Z</dcterms:created>
  <dcterms:modified xsi:type="dcterms:W3CDTF">2025-09-17T20:39:00Z</dcterms:modified>
</cp:coreProperties>
</file>