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free/Dropbox/Chris/UCSB/projects/wc_cc_synthesis/data/landings/cdfw/public/fish_bulletins/raw/fb105/raw/"/>
    </mc:Choice>
  </mc:AlternateContent>
  <xr:revisionPtr revIDLastSave="0" documentId="13_ncr:1_{C39F757C-2E54-174C-81C2-D46E486B8B8B}" xr6:coauthVersionLast="36" xr6:coauthVersionMax="36" xr10:uidLastSave="{00000000-0000-0000-0000-000000000000}"/>
  <bookViews>
    <workbookView xWindow="21840" yWindow="3540" windowWidth="25600" windowHeight="1554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D18" i="1" l="1"/>
  <c r="C18" i="1"/>
  <c r="D43" i="1"/>
  <c r="C43" i="1"/>
  <c r="D55" i="1"/>
  <c r="C55" i="1"/>
  <c r="D64" i="1"/>
  <c r="C64" i="1"/>
  <c r="D71" i="1"/>
  <c r="C71" i="1"/>
  <c r="D78" i="1"/>
  <c r="C78" i="1"/>
  <c r="D84" i="1"/>
  <c r="C84" i="1"/>
  <c r="D88" i="1"/>
  <c r="C88" i="1"/>
  <c r="D92" i="1"/>
  <c r="C92" i="1"/>
</calcChain>
</file>

<file path=xl/sharedStrings.xml><?xml version="1.0" encoding="utf-8"?>
<sst xmlns="http://schemas.openxmlformats.org/spreadsheetml/2006/main" count="173" uniqueCount="52">
  <si>
    <t>Value</t>
  </si>
  <si>
    <t>Pounds</t>
  </si>
  <si>
    <t>port</t>
  </si>
  <si>
    <t>species</t>
  </si>
  <si>
    <t>Skipjack</t>
  </si>
  <si>
    <t>Albacorc</t>
  </si>
  <si>
    <t>Blucfin tuna</t>
  </si>
  <si>
    <t>Sardine</t>
  </si>
  <si>
    <t>Jack mackerel</t>
  </si>
  <si>
    <t>I*acific mackerel</t>
  </si>
  <si>
    <t>Anchovy</t>
  </si>
  <si>
    <t>Bigeye tuna</t>
  </si>
  <si>
    <t>Pismo clam</t>
  </si>
  <si>
    <t>Yellow tail</t>
  </si>
  <si>
    <t>(Jrouper</t>
  </si>
  <si>
    <t>All other</t>
  </si>
  <si>
    <t>Totals</t>
  </si>
  <si>
    <t>Spiny lobster</t>
  </si>
  <si>
    <t>IVific mackerel</t>
  </si>
  <si>
    <t>Ycllowfin tuna</t>
  </si>
  <si>
    <t>Black sea l»ass</t>
  </si>
  <si>
    <t>(Irouper</t>
  </si>
  <si>
    <t xml:space="preserve">California halibut </t>
  </si>
  <si>
    <t>Swordfish</t>
  </si>
  <si>
    <t>White croaker (kingfish)</t>
  </si>
  <si>
    <t>Sculpin</t>
  </si>
  <si>
    <t>Squid</t>
  </si>
  <si>
    <t>California poinp&amp;no</t>
  </si>
  <si>
    <t>Shark</t>
  </si>
  <si>
    <t>Cabrilla</t>
  </si>
  <si>
    <t>Abalonc</t>
  </si>
  <si>
    <t>Kockfish</t>
  </si>
  <si>
    <t>Sablefish</t>
  </si>
  <si>
    <t xml:space="preserve">Sardine, </t>
  </si>
  <si>
    <t xml:space="preserve">California barracuda  </t>
  </si>
  <si>
    <t>Pacific mackerel</t>
  </si>
  <si>
    <t xml:space="preserve">Sturgeon   </t>
  </si>
  <si>
    <t xml:space="preserve"> hite seabass</t>
  </si>
  <si>
    <t>N hite croaker (kingfish)</t>
  </si>
  <si>
    <t>Terminal Island</t>
  </si>
  <si>
    <t>Yellowfin tuna</t>
  </si>
  <si>
    <t>San Pedro</t>
  </si>
  <si>
    <t>Newport Beach</t>
  </si>
  <si>
    <t>Long Beach</t>
  </si>
  <si>
    <t>Wilmington</t>
  </si>
  <si>
    <t>Los Angeles</t>
  </si>
  <si>
    <t>Santa Monica</t>
  </si>
  <si>
    <t>Redondo Beach</t>
  </si>
  <si>
    <t>All other ports</t>
  </si>
  <si>
    <t>White seabass</t>
  </si>
  <si>
    <t>Salmon</t>
  </si>
  <si>
    <t>Total 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</si>
</sst>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sz val="12"/>
      <name val="Calibri"/>
      <family val="2"/>
    </font>
    <font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2" fillId="0" borderId="0" xfId="0" applyFont="1"/>
    <xf numFmtId="3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26"/>
  <sheetViews>
    <sheetView tabSelected="1" workbookViewId="0">
      <selection activeCell="B3" sqref="B3"/>
    </sheetView>
  </sheetViews>
  <sheetFormatPr baseColWidth="10" defaultRowHeight="16" x14ac:dyDescent="0.2"/>
  <cols>
    <col min="1" max="1" width="13.83203125" style="1" bestFit="1" customWidth="1"/>
    <col min="2" max="2" width="21" style="1" bestFit="1" customWidth="1"/>
    <col min="3" max="3" width="10.6640625" style="2" bestFit="1" customWidth="1"/>
    <col min="4" max="4" width="11.6640625" style="2" bestFit="1" customWidth="1"/>
    <col min="5" max="16384" width="10.83203125" style="1"/>
  </cols>
  <sheetData>
    <row r="1" spans="1:4" x14ac:dyDescent="0.2">
      <c r="A1" s="1" t="s">
        <v>2</v>
      </c>
      <c r="B1" s="1" t="s">
        <v>3</v>
      </c>
      <c r="C1" s="2" t="s">
        <v>0</v>
      </c>
      <c r="D1" s="2" t="s">
        <v>1</v>
      </c>
    </row>
    <row r="2" spans="1:4" x14ac:dyDescent="0.2">
      <c r="C2" s="2">
        <v>37792479</v>
      </c>
      <c r="D2" s="2">
        <v>447690196</v>
      </c>
    </row>
    <row r="4" spans="1:4" x14ac:dyDescent="0.2">
      <c r="A4" s="1" t="s">
        <v>39</v>
      </c>
      <c r="B4" s="1" t="s">
        <v>40</v>
      </c>
      <c r="C4" s="2">
        <v>17352801</v>
      </c>
      <c r="D4" s="2">
        <v>126445944</v>
      </c>
    </row>
    <row r="5" spans="1:4" x14ac:dyDescent="0.2">
      <c r="A5" s="1" t="s">
        <v>39</v>
      </c>
      <c r="B5" s="1" t="s">
        <v>4</v>
      </c>
      <c r="C5" s="2">
        <v>8469023</v>
      </c>
      <c r="D5" s="2">
        <v>74696374</v>
      </c>
    </row>
    <row r="6" spans="1:4" x14ac:dyDescent="0.2">
      <c r="A6" s="1" t="s">
        <v>39</v>
      </c>
      <c r="B6" s="1" t="s">
        <v>5</v>
      </c>
      <c r="C6" s="2">
        <v>5003051</v>
      </c>
      <c r="D6" s="2">
        <v>27548831</v>
      </c>
    </row>
    <row r="7" spans="1:4" x14ac:dyDescent="0.2">
      <c r="A7" s="1" t="s">
        <v>39</v>
      </c>
      <c r="B7" s="1" t="s">
        <v>6</v>
      </c>
      <c r="C7" s="2">
        <v>1483716</v>
      </c>
      <c r="D7" s="2">
        <v>11367498</v>
      </c>
    </row>
    <row r="8" spans="1:4" x14ac:dyDescent="0.2">
      <c r="A8" s="1" t="s">
        <v>39</v>
      </c>
      <c r="B8" s="1" t="s">
        <v>7</v>
      </c>
      <c r="C8" s="2">
        <v>1226640</v>
      </c>
      <c r="D8" s="2">
        <v>48103535</v>
      </c>
    </row>
    <row r="9" spans="1:4" x14ac:dyDescent="0.2">
      <c r="A9" s="1" t="s">
        <v>39</v>
      </c>
      <c r="B9" s="1" t="s">
        <v>8</v>
      </c>
      <c r="C9" s="2">
        <v>994964</v>
      </c>
      <c r="D9" s="2">
        <v>46711942</v>
      </c>
    </row>
    <row r="10" spans="1:4" x14ac:dyDescent="0.2">
      <c r="A10" s="1" t="s">
        <v>39</v>
      </c>
      <c r="B10" s="1" t="s">
        <v>9</v>
      </c>
      <c r="C10" s="2">
        <v>534754</v>
      </c>
      <c r="D10" s="2">
        <v>23661671</v>
      </c>
    </row>
    <row r="11" spans="1:4" x14ac:dyDescent="0.2">
      <c r="A11" s="1" t="s">
        <v>39</v>
      </c>
      <c r="B11" s="1" t="s">
        <v>10</v>
      </c>
      <c r="C11" s="2">
        <v>150067</v>
      </c>
      <c r="D11" s="2">
        <v>12005371</v>
      </c>
    </row>
    <row r="12" spans="1:4" x14ac:dyDescent="0.2">
      <c r="A12" s="1" t="s">
        <v>39</v>
      </c>
      <c r="B12" s="1" t="s">
        <v>11</v>
      </c>
      <c r="C12" s="2">
        <v>85128</v>
      </c>
      <c r="D12" s="2">
        <v>665582</v>
      </c>
    </row>
    <row r="13" spans="1:4" x14ac:dyDescent="0.2">
      <c r="A13" s="1" t="s">
        <v>39</v>
      </c>
      <c r="B13" s="1" t="s">
        <v>12</v>
      </c>
      <c r="C13" s="2">
        <v>15812</v>
      </c>
      <c r="D13" s="2">
        <v>735432</v>
      </c>
    </row>
    <row r="14" spans="1:4" x14ac:dyDescent="0.2">
      <c r="A14" s="1" t="s">
        <v>39</v>
      </c>
      <c r="B14" s="1" t="s">
        <v>13</v>
      </c>
      <c r="C14" s="2">
        <v>13198</v>
      </c>
      <c r="D14" s="2">
        <v>144876</v>
      </c>
    </row>
    <row r="15" spans="1:4" x14ac:dyDescent="0.2">
      <c r="A15" s="1" t="s">
        <v>39</v>
      </c>
      <c r="B15" s="1" t="s">
        <v>14</v>
      </c>
      <c r="C15" s="2">
        <v>6248</v>
      </c>
      <c r="D15" s="2">
        <v>33232</v>
      </c>
    </row>
    <row r="16" spans="1:4" x14ac:dyDescent="0.2">
      <c r="A16" s="1" t="s">
        <v>39</v>
      </c>
      <c r="B16" s="1" t="s">
        <v>15</v>
      </c>
      <c r="C16" s="2">
        <v>3682</v>
      </c>
      <c r="D16" s="2">
        <v>61513</v>
      </c>
    </row>
    <row r="17" spans="1:4" x14ac:dyDescent="0.2">
      <c r="A17" s="1" t="s">
        <v>39</v>
      </c>
      <c r="B17" s="1" t="s">
        <v>16</v>
      </c>
      <c r="C17" s="2">
        <v>35339084</v>
      </c>
      <c r="D17" s="2">
        <v>372181801</v>
      </c>
    </row>
    <row r="18" spans="1:4" x14ac:dyDescent="0.2">
      <c r="B18" s="3" t="s">
        <v>51</v>
      </c>
      <c r="C18" s="4">
        <f>SUM(C4:C16)-C17</f>
        <v>0</v>
      </c>
      <c r="D18" s="4">
        <f>SUM(D4:D16)-D17</f>
        <v>0</v>
      </c>
    </row>
    <row r="19" spans="1:4" x14ac:dyDescent="0.2">
      <c r="A19" s="1" t="s">
        <v>41</v>
      </c>
      <c r="B19" s="1" t="s">
        <v>49</v>
      </c>
      <c r="C19" s="2">
        <v>144137</v>
      </c>
      <c r="D19" s="2">
        <v>603589</v>
      </c>
    </row>
    <row r="20" spans="1:4" x14ac:dyDescent="0.2">
      <c r="A20" s="1" t="s">
        <v>41</v>
      </c>
      <c r="B20" s="1" t="s">
        <v>34</v>
      </c>
      <c r="C20" s="2">
        <v>102498</v>
      </c>
      <c r="D20" s="2">
        <v>565353</v>
      </c>
    </row>
    <row r="21" spans="1:4" x14ac:dyDescent="0.2">
      <c r="A21" s="1" t="s">
        <v>41</v>
      </c>
      <c r="B21" s="1" t="s">
        <v>17</v>
      </c>
      <c r="C21" s="2">
        <v>86978</v>
      </c>
      <c r="D21" s="2">
        <v>163584</v>
      </c>
    </row>
    <row r="22" spans="1:4" x14ac:dyDescent="0.2">
      <c r="A22" s="1" t="s">
        <v>41</v>
      </c>
      <c r="B22" s="1" t="s">
        <v>18</v>
      </c>
      <c r="C22" s="2">
        <v>64565</v>
      </c>
      <c r="D22" s="2">
        <v>2856865</v>
      </c>
    </row>
    <row r="23" spans="1:4" x14ac:dyDescent="0.2">
      <c r="A23" s="1" t="s">
        <v>41</v>
      </c>
      <c r="B23" s="1" t="s">
        <v>6</v>
      </c>
      <c r="C23" s="2">
        <v>61867</v>
      </c>
      <c r="D23" s="2">
        <v>473713</v>
      </c>
    </row>
    <row r="24" spans="1:4" x14ac:dyDescent="0.2">
      <c r="A24" s="1" t="s">
        <v>41</v>
      </c>
      <c r="B24" s="1" t="s">
        <v>10</v>
      </c>
      <c r="C24" s="2">
        <v>55656</v>
      </c>
      <c r="D24" s="2">
        <v>4452480</v>
      </c>
    </row>
    <row r="25" spans="1:4" x14ac:dyDescent="0.2">
      <c r="A25" s="1" t="s">
        <v>41</v>
      </c>
      <c r="B25" s="1" t="s">
        <v>19</v>
      </c>
      <c r="C25" s="2">
        <v>52767</v>
      </c>
      <c r="D25" s="2">
        <v>390292</v>
      </c>
    </row>
    <row r="26" spans="1:4" x14ac:dyDescent="0.2">
      <c r="A26" s="1" t="s">
        <v>41</v>
      </c>
      <c r="B26" s="1" t="s">
        <v>7</v>
      </c>
      <c r="C26" s="2">
        <v>51358</v>
      </c>
      <c r="D26" s="2">
        <v>2014021</v>
      </c>
    </row>
    <row r="27" spans="1:4" x14ac:dyDescent="0.2">
      <c r="A27" s="1" t="s">
        <v>41</v>
      </c>
      <c r="B27" s="1" t="s">
        <v>20</v>
      </c>
      <c r="C27" s="2">
        <v>45937</v>
      </c>
      <c r="D27" s="2">
        <v>299266</v>
      </c>
    </row>
    <row r="28" spans="1:4" x14ac:dyDescent="0.2">
      <c r="A28" s="1" t="s">
        <v>41</v>
      </c>
      <c r="B28" s="1" t="s">
        <v>8</v>
      </c>
      <c r="C28" s="2">
        <v>42857</v>
      </c>
      <c r="D28" s="2">
        <v>2012057</v>
      </c>
    </row>
    <row r="29" spans="1:4" x14ac:dyDescent="0.2">
      <c r="A29" s="1" t="s">
        <v>41</v>
      </c>
      <c r="B29" s="1" t="s">
        <v>31</v>
      </c>
      <c r="C29" s="2">
        <v>37232</v>
      </c>
      <c r="D29" s="2">
        <v>370337</v>
      </c>
    </row>
    <row r="30" spans="1:4" x14ac:dyDescent="0.2">
      <c r="A30" s="1" t="s">
        <v>41</v>
      </c>
      <c r="B30" s="1" t="s">
        <v>21</v>
      </c>
      <c r="C30" s="2">
        <v>33320</v>
      </c>
      <c r="D30" s="2">
        <v>177232</v>
      </c>
    </row>
    <row r="31" spans="1:4" x14ac:dyDescent="0.2">
      <c r="A31" s="1" t="s">
        <v>41</v>
      </c>
      <c r="B31" s="1" t="s">
        <v>22</v>
      </c>
      <c r="C31" s="2">
        <v>30402</v>
      </c>
      <c r="D31" s="2">
        <v>118479</v>
      </c>
    </row>
    <row r="32" spans="1:4" x14ac:dyDescent="0.2">
      <c r="A32" s="1" t="s">
        <v>41</v>
      </c>
      <c r="B32" s="1" t="s">
        <v>23</v>
      </c>
      <c r="C32" s="2">
        <v>24785</v>
      </c>
      <c r="D32" s="2">
        <v>61684</v>
      </c>
    </row>
    <row r="33" spans="1:4" x14ac:dyDescent="0.2">
      <c r="A33" s="1" t="s">
        <v>41</v>
      </c>
      <c r="B33" s="1" t="s">
        <v>5</v>
      </c>
      <c r="C33" s="2">
        <v>24036</v>
      </c>
      <c r="D33" s="2">
        <v>136179</v>
      </c>
    </row>
    <row r="34" spans="1:4" x14ac:dyDescent="0.2">
      <c r="A34" s="1" t="s">
        <v>41</v>
      </c>
      <c r="B34" s="1" t="s">
        <v>24</v>
      </c>
      <c r="C34" s="2">
        <v>15878</v>
      </c>
      <c r="D34" s="2">
        <v>447311</v>
      </c>
    </row>
    <row r="35" spans="1:4" x14ac:dyDescent="0.2">
      <c r="A35" s="1" t="s">
        <v>41</v>
      </c>
      <c r="B35" s="1" t="s">
        <v>25</v>
      </c>
      <c r="C35" s="2">
        <v>14632</v>
      </c>
      <c r="D35" s="2">
        <v>59845</v>
      </c>
    </row>
    <row r="36" spans="1:4" x14ac:dyDescent="0.2">
      <c r="A36" s="1" t="s">
        <v>41</v>
      </c>
      <c r="B36" s="1" t="s">
        <v>26</v>
      </c>
      <c r="C36" s="2">
        <v>14630</v>
      </c>
      <c r="D36" s="2">
        <v>677298</v>
      </c>
    </row>
    <row r="37" spans="1:4" x14ac:dyDescent="0.2">
      <c r="A37" s="1" t="s">
        <v>41</v>
      </c>
      <c r="B37" s="1" t="s">
        <v>13</v>
      </c>
      <c r="C37" s="2">
        <v>11532</v>
      </c>
      <c r="D37" s="2">
        <v>126582</v>
      </c>
    </row>
    <row r="38" spans="1:4" x14ac:dyDescent="0.2">
      <c r="A38" s="1" t="s">
        <v>41</v>
      </c>
      <c r="B38" s="1" t="s">
        <v>27</v>
      </c>
      <c r="C38" s="2">
        <v>10547</v>
      </c>
      <c r="D38" s="2">
        <v>43782</v>
      </c>
    </row>
    <row r="39" spans="1:4" x14ac:dyDescent="0.2">
      <c r="A39" s="1" t="s">
        <v>41</v>
      </c>
      <c r="B39" s="1" t="s">
        <v>28</v>
      </c>
      <c r="C39" s="2">
        <v>10071</v>
      </c>
      <c r="D39" s="2">
        <v>93569</v>
      </c>
    </row>
    <row r="40" spans="1:4" x14ac:dyDescent="0.2">
      <c r="A40" s="1" t="s">
        <v>41</v>
      </c>
      <c r="B40" s="1" t="s">
        <v>29</v>
      </c>
      <c r="C40" s="2">
        <v>9395</v>
      </c>
      <c r="D40" s="2">
        <v>63438</v>
      </c>
    </row>
    <row r="41" spans="1:4" x14ac:dyDescent="0.2">
      <c r="A41" s="1" t="s">
        <v>41</v>
      </c>
      <c r="B41" s="1" t="s">
        <v>15</v>
      </c>
      <c r="C41" s="2">
        <v>18119</v>
      </c>
      <c r="D41" s="2">
        <v>160581</v>
      </c>
    </row>
    <row r="42" spans="1:4" x14ac:dyDescent="0.2">
      <c r="A42" s="1" t="s">
        <v>41</v>
      </c>
      <c r="B42" s="1" t="s">
        <v>16</v>
      </c>
      <c r="C42" s="2">
        <v>963199</v>
      </c>
      <c r="D42" s="2">
        <v>16367537</v>
      </c>
    </row>
    <row r="43" spans="1:4" x14ac:dyDescent="0.2">
      <c r="B43" s="3" t="s">
        <v>51</v>
      </c>
      <c r="C43" s="4">
        <f>SUM(C19:C41)-C42</f>
        <v>0</v>
      </c>
      <c r="D43" s="4">
        <f>SUM(D19:D41)-D42</f>
        <v>0</v>
      </c>
    </row>
    <row r="44" spans="1:4" x14ac:dyDescent="0.2">
      <c r="A44" s="1" t="s">
        <v>42</v>
      </c>
      <c r="B44" s="1" t="s">
        <v>35</v>
      </c>
      <c r="C44" s="2">
        <v>166973</v>
      </c>
      <c r="D44" s="2">
        <v>7388164</v>
      </c>
    </row>
    <row r="45" spans="1:4" x14ac:dyDescent="0.2">
      <c r="A45" s="1" t="s">
        <v>42</v>
      </c>
      <c r="B45" s="1" t="s">
        <v>30</v>
      </c>
      <c r="C45" s="2">
        <v>98838</v>
      </c>
      <c r="D45" s="2">
        <v>1173863</v>
      </c>
    </row>
    <row r="46" spans="1:4" x14ac:dyDescent="0.2">
      <c r="A46" s="1" t="s">
        <v>42</v>
      </c>
      <c r="B46" s="1" t="s">
        <v>8</v>
      </c>
      <c r="C46" s="2">
        <v>75646</v>
      </c>
      <c r="D46" s="2">
        <v>3551440</v>
      </c>
    </row>
    <row r="47" spans="1:4" x14ac:dyDescent="0.2">
      <c r="A47" s="1" t="s">
        <v>42</v>
      </c>
      <c r="B47" s="1" t="s">
        <v>23</v>
      </c>
      <c r="C47" s="2">
        <v>60070</v>
      </c>
      <c r="D47" s="2">
        <v>149503</v>
      </c>
    </row>
    <row r="48" spans="1:4" x14ac:dyDescent="0.2">
      <c r="A48" s="1" t="s">
        <v>42</v>
      </c>
      <c r="B48" s="1" t="s">
        <v>17</v>
      </c>
      <c r="C48" s="2">
        <v>48432</v>
      </c>
      <c r="D48" s="2">
        <v>91089</v>
      </c>
    </row>
    <row r="49" spans="1:4" x14ac:dyDescent="0.2">
      <c r="A49" s="1" t="s">
        <v>42</v>
      </c>
      <c r="B49" s="1" t="s">
        <v>5</v>
      </c>
      <c r="C49" s="2">
        <v>22616</v>
      </c>
      <c r="D49" s="2">
        <v>128135</v>
      </c>
    </row>
    <row r="50" spans="1:4" x14ac:dyDescent="0.2">
      <c r="A50" s="1" t="s">
        <v>42</v>
      </c>
      <c r="B50" s="1" t="s">
        <v>7</v>
      </c>
      <c r="C50" s="2">
        <v>13511</v>
      </c>
      <c r="D50" s="2">
        <v>529835</v>
      </c>
    </row>
    <row r="51" spans="1:4" x14ac:dyDescent="0.2">
      <c r="A51" s="1" t="s">
        <v>42</v>
      </c>
      <c r="B51" s="1" t="s">
        <v>37</v>
      </c>
      <c r="C51" s="2">
        <v>11117</v>
      </c>
      <c r="D51" s="2">
        <v>46553</v>
      </c>
    </row>
    <row r="52" spans="1:4" x14ac:dyDescent="0.2">
      <c r="A52" s="1" t="s">
        <v>42</v>
      </c>
      <c r="B52" s="1" t="s">
        <v>10</v>
      </c>
      <c r="C52" s="2">
        <v>5935</v>
      </c>
      <c r="D52" s="2">
        <v>474810</v>
      </c>
    </row>
    <row r="53" spans="1:4" x14ac:dyDescent="0.2">
      <c r="A53" s="1" t="s">
        <v>42</v>
      </c>
      <c r="B53" s="1" t="s">
        <v>15</v>
      </c>
      <c r="C53" s="2">
        <v>7148</v>
      </c>
      <c r="D53" s="2">
        <v>41118</v>
      </c>
    </row>
    <row r="54" spans="1:4" x14ac:dyDescent="0.2">
      <c r="A54" s="1" t="s">
        <v>42</v>
      </c>
      <c r="B54" s="1" t="s">
        <v>16</v>
      </c>
      <c r="C54" s="2">
        <v>510286</v>
      </c>
      <c r="D54" s="2">
        <v>13574510</v>
      </c>
    </row>
    <row r="55" spans="1:4" x14ac:dyDescent="0.2">
      <c r="B55" s="3" t="s">
        <v>51</v>
      </c>
      <c r="C55" s="4">
        <f>SUM(C44:C53)-C54</f>
        <v>0</v>
      </c>
      <c r="D55" s="4">
        <f>SUM(D44:D53)-D54</f>
        <v>0</v>
      </c>
    </row>
    <row r="56" spans="1:4" x14ac:dyDescent="0.2">
      <c r="A56" s="1" t="s">
        <v>43</v>
      </c>
      <c r="B56" s="1" t="s">
        <v>10</v>
      </c>
      <c r="C56" s="2">
        <v>244778</v>
      </c>
      <c r="D56" s="2">
        <v>19582260</v>
      </c>
    </row>
    <row r="57" spans="1:4" x14ac:dyDescent="0.2">
      <c r="A57" s="1" t="s">
        <v>43</v>
      </c>
      <c r="B57" s="1" t="s">
        <v>7</v>
      </c>
      <c r="C57" s="2">
        <v>76559</v>
      </c>
      <c r="D57" s="2">
        <v>3002302</v>
      </c>
    </row>
    <row r="58" spans="1:4" x14ac:dyDescent="0.2">
      <c r="A58" s="1" t="s">
        <v>43</v>
      </c>
      <c r="B58" s="1" t="s">
        <v>8</v>
      </c>
      <c r="C58" s="2">
        <v>43875</v>
      </c>
      <c r="D58" s="2">
        <v>2059840</v>
      </c>
    </row>
    <row r="59" spans="1:4" x14ac:dyDescent="0.2">
      <c r="A59" s="1" t="s">
        <v>43</v>
      </c>
      <c r="B59" s="1" t="s">
        <v>17</v>
      </c>
      <c r="C59" s="2">
        <v>27944</v>
      </c>
      <c r="D59" s="2">
        <v>52556</v>
      </c>
    </row>
    <row r="60" spans="1:4" x14ac:dyDescent="0.2">
      <c r="A60" s="1" t="s">
        <v>43</v>
      </c>
      <c r="B60" s="1" t="s">
        <v>31</v>
      </c>
      <c r="C60" s="2">
        <v>17927</v>
      </c>
      <c r="D60" s="2">
        <v>152874</v>
      </c>
    </row>
    <row r="61" spans="1:4" x14ac:dyDescent="0.2">
      <c r="A61" s="1" t="s">
        <v>43</v>
      </c>
      <c r="B61" s="1" t="s">
        <v>9</v>
      </c>
      <c r="C61" s="2">
        <v>12566</v>
      </c>
      <c r="D61" s="2">
        <v>556030</v>
      </c>
    </row>
    <row r="62" spans="1:4" x14ac:dyDescent="0.2">
      <c r="A62" s="1" t="s">
        <v>43</v>
      </c>
      <c r="B62" s="1" t="s">
        <v>15</v>
      </c>
      <c r="C62" s="2">
        <v>6504</v>
      </c>
      <c r="D62" s="2">
        <v>56544</v>
      </c>
    </row>
    <row r="63" spans="1:4" x14ac:dyDescent="0.2">
      <c r="A63" s="1" t="s">
        <v>43</v>
      </c>
      <c r="B63" s="1" t="s">
        <v>16</v>
      </c>
      <c r="C63" s="2">
        <v>430153</v>
      </c>
      <c r="D63" s="2">
        <v>25462406</v>
      </c>
    </row>
    <row r="64" spans="1:4" x14ac:dyDescent="0.2">
      <c r="B64" s="3" t="s">
        <v>51</v>
      </c>
      <c r="C64" s="4">
        <f>SUM(C56:C62)-C63</f>
        <v>0</v>
      </c>
      <c r="D64" s="4">
        <f>SUM(D56:D62)-D63</f>
        <v>0</v>
      </c>
    </row>
    <row r="65" spans="1:4" x14ac:dyDescent="0.2">
      <c r="A65" s="1" t="s">
        <v>44</v>
      </c>
      <c r="B65" s="1" t="s">
        <v>8</v>
      </c>
      <c r="C65" s="2">
        <v>99931</v>
      </c>
      <c r="D65" s="2">
        <v>4691583</v>
      </c>
    </row>
    <row r="66" spans="1:4" x14ac:dyDescent="0.2">
      <c r="A66" s="1" t="s">
        <v>44</v>
      </c>
      <c r="B66" s="1" t="s">
        <v>10</v>
      </c>
      <c r="C66" s="2">
        <v>89027</v>
      </c>
      <c r="D66" s="2">
        <v>7122145</v>
      </c>
    </row>
    <row r="67" spans="1:4" x14ac:dyDescent="0.2">
      <c r="A67" s="1" t="s">
        <v>44</v>
      </c>
      <c r="B67" s="1" t="s">
        <v>35</v>
      </c>
      <c r="C67" s="2">
        <v>79591</v>
      </c>
      <c r="D67" s="2">
        <v>3521725</v>
      </c>
    </row>
    <row r="68" spans="1:4" x14ac:dyDescent="0.2">
      <c r="A68" s="1" t="s">
        <v>44</v>
      </c>
      <c r="B68" s="1" t="s">
        <v>38</v>
      </c>
      <c r="C68" s="2">
        <v>5559</v>
      </c>
      <c r="D68" s="2">
        <v>152300</v>
      </c>
    </row>
    <row r="69" spans="1:4" x14ac:dyDescent="0.2">
      <c r="A69" s="1" t="s">
        <v>44</v>
      </c>
      <c r="B69" s="1" t="s">
        <v>15</v>
      </c>
      <c r="C69" s="2">
        <v>969</v>
      </c>
      <c r="D69" s="2">
        <v>37992</v>
      </c>
    </row>
    <row r="70" spans="1:4" x14ac:dyDescent="0.2">
      <c r="A70" s="1" t="s">
        <v>44</v>
      </c>
      <c r="B70" s="1" t="s">
        <v>16</v>
      </c>
      <c r="C70" s="2">
        <v>275077</v>
      </c>
      <c r="D70" s="2">
        <v>15525745</v>
      </c>
    </row>
    <row r="71" spans="1:4" x14ac:dyDescent="0.2">
      <c r="B71" s="3" t="s">
        <v>51</v>
      </c>
      <c r="C71" s="4">
        <f>SUM(C65:C69)-C70</f>
        <v>0</v>
      </c>
      <c r="D71" s="4">
        <f>SUM(D65:D69)-D70</f>
        <v>0</v>
      </c>
    </row>
    <row r="72" spans="1:4" x14ac:dyDescent="0.2">
      <c r="A72" s="1" t="s">
        <v>45</v>
      </c>
      <c r="B72" s="1" t="s">
        <v>50</v>
      </c>
      <c r="C72" s="2">
        <v>61804</v>
      </c>
      <c r="D72" s="2">
        <v>116656</v>
      </c>
    </row>
    <row r="73" spans="1:4" x14ac:dyDescent="0.2">
      <c r="A73" s="1" t="s">
        <v>45</v>
      </c>
      <c r="B73" s="1" t="s">
        <v>32</v>
      </c>
      <c r="C73" s="2">
        <v>56884</v>
      </c>
      <c r="D73" s="2">
        <v>309972</v>
      </c>
    </row>
    <row r="74" spans="1:4" x14ac:dyDescent="0.2">
      <c r="A74" s="1" t="s">
        <v>45</v>
      </c>
      <c r="B74" s="1" t="s">
        <v>36</v>
      </c>
      <c r="C74" s="2">
        <v>14734</v>
      </c>
      <c r="D74" s="2">
        <v>23601</v>
      </c>
    </row>
    <row r="75" spans="1:4" x14ac:dyDescent="0.2">
      <c r="A75" s="1" t="s">
        <v>45</v>
      </c>
      <c r="B75" s="1" t="s">
        <v>12</v>
      </c>
      <c r="C75" s="2">
        <v>9783</v>
      </c>
      <c r="D75" s="2">
        <v>455040</v>
      </c>
    </row>
    <row r="76" spans="1:4" x14ac:dyDescent="0.2">
      <c r="A76" s="1" t="s">
        <v>45</v>
      </c>
      <c r="B76" s="1" t="s">
        <v>15</v>
      </c>
      <c r="C76" s="2">
        <v>44918</v>
      </c>
      <c r="D76" s="2">
        <v>170857</v>
      </c>
    </row>
    <row r="77" spans="1:4" x14ac:dyDescent="0.2">
      <c r="A77" s="1" t="s">
        <v>45</v>
      </c>
      <c r="B77" s="1" t="s">
        <v>16</v>
      </c>
      <c r="C77" s="2">
        <v>188123</v>
      </c>
      <c r="D77" s="2">
        <v>1076126</v>
      </c>
    </row>
    <row r="78" spans="1:4" x14ac:dyDescent="0.2">
      <c r="B78" s="3" t="s">
        <v>51</v>
      </c>
      <c r="C78" s="4">
        <f>SUM(C72:C76)-C77</f>
        <v>0</v>
      </c>
      <c r="D78" s="4">
        <f>SUM(D72:D76)-D77</f>
        <v>0</v>
      </c>
    </row>
    <row r="79" spans="1:4" x14ac:dyDescent="0.2">
      <c r="A79" s="1" t="s">
        <v>46</v>
      </c>
      <c r="B79" s="1" t="s">
        <v>10</v>
      </c>
      <c r="C79" s="2">
        <v>33375</v>
      </c>
      <c r="D79" s="2">
        <v>2669995</v>
      </c>
    </row>
    <row r="80" spans="1:4" x14ac:dyDescent="0.2">
      <c r="A80" s="1" t="s">
        <v>46</v>
      </c>
      <c r="B80" s="1" t="s">
        <v>33</v>
      </c>
      <c r="C80" s="2">
        <v>10151</v>
      </c>
      <c r="D80" s="2">
        <v>398089</v>
      </c>
    </row>
    <row r="81" spans="1:4" x14ac:dyDescent="0.2">
      <c r="A81" s="1" t="s">
        <v>46</v>
      </c>
      <c r="B81" s="1" t="s">
        <v>17</v>
      </c>
      <c r="C81" s="2">
        <v>9880</v>
      </c>
      <c r="D81" s="2">
        <v>18581</v>
      </c>
    </row>
    <row r="82" spans="1:4" x14ac:dyDescent="0.2">
      <c r="A82" s="1" t="s">
        <v>46</v>
      </c>
      <c r="B82" s="1" t="s">
        <v>15</v>
      </c>
      <c r="C82" s="2">
        <v>13636</v>
      </c>
      <c r="D82" s="2">
        <v>303979</v>
      </c>
    </row>
    <row r="83" spans="1:4" x14ac:dyDescent="0.2">
      <c r="A83" s="1" t="s">
        <v>46</v>
      </c>
      <c r="B83" s="1" t="s">
        <v>16</v>
      </c>
      <c r="C83" s="2">
        <v>67042</v>
      </c>
      <c r="D83" s="2">
        <v>3390644</v>
      </c>
    </row>
    <row r="84" spans="1:4" x14ac:dyDescent="0.2">
      <c r="B84" s="3" t="s">
        <v>51</v>
      </c>
      <c r="C84" s="4">
        <f>SUM(C79:C82)-C83</f>
        <v>0</v>
      </c>
      <c r="D84" s="4">
        <f>SUM(D79:D82)-D83</f>
        <v>0</v>
      </c>
    </row>
    <row r="85" spans="1:4" x14ac:dyDescent="0.2">
      <c r="A85" s="1" t="s">
        <v>47</v>
      </c>
      <c r="B85" s="1" t="s">
        <v>17</v>
      </c>
      <c r="C85" s="2">
        <v>5908</v>
      </c>
      <c r="D85" s="2">
        <v>11111</v>
      </c>
    </row>
    <row r="86" spans="1:4" x14ac:dyDescent="0.2">
      <c r="A86" s="1" t="s">
        <v>47</v>
      </c>
      <c r="B86" s="1" t="s">
        <v>15</v>
      </c>
      <c r="C86" s="2">
        <v>4532</v>
      </c>
      <c r="D86" s="2">
        <v>62096</v>
      </c>
    </row>
    <row r="87" spans="1:4" x14ac:dyDescent="0.2">
      <c r="A87" s="1" t="s">
        <v>47</v>
      </c>
      <c r="B87" s="1" t="s">
        <v>16</v>
      </c>
      <c r="C87" s="2">
        <v>10440</v>
      </c>
      <c r="D87" s="2">
        <v>73207</v>
      </c>
    </row>
    <row r="88" spans="1:4" x14ac:dyDescent="0.2">
      <c r="B88" s="3" t="s">
        <v>51</v>
      </c>
      <c r="C88" s="4">
        <f>SUM(C85:C86)-C87</f>
        <v>0</v>
      </c>
      <c r="D88" s="4">
        <f>SUM(D85:D86)-D87</f>
        <v>0</v>
      </c>
    </row>
    <row r="89" spans="1:4" x14ac:dyDescent="0.2">
      <c r="A89" s="1" t="s">
        <v>48</v>
      </c>
      <c r="B89" s="1" t="s">
        <v>17</v>
      </c>
      <c r="C89" s="2">
        <v>5457</v>
      </c>
      <c r="D89" s="2">
        <v>10263</v>
      </c>
    </row>
    <row r="90" spans="1:4" x14ac:dyDescent="0.2">
      <c r="A90" s="1" t="s">
        <v>48</v>
      </c>
      <c r="B90" s="1" t="s">
        <v>15</v>
      </c>
      <c r="C90" s="2">
        <v>3618</v>
      </c>
      <c r="D90" s="2">
        <v>27957</v>
      </c>
    </row>
    <row r="91" spans="1:4" x14ac:dyDescent="0.2">
      <c r="A91" s="1" t="s">
        <v>48</v>
      </c>
      <c r="B91" s="1" t="s">
        <v>16</v>
      </c>
      <c r="C91" s="2">
        <v>9075</v>
      </c>
      <c r="D91" s="2">
        <v>38220</v>
      </c>
    </row>
    <row r="92" spans="1:4" x14ac:dyDescent="0.2">
      <c r="B92" s="3" t="s">
        <v>51</v>
      </c>
      <c r="C92" s="4">
        <f>SUM(C89:C90)-C91</f>
        <v>0</v>
      </c>
      <c r="D92" s="4">
        <f>SUM(D89:D90)-D91</f>
        <v>0</v>
      </c>
    </row>
    <row r="93" spans="1:4" x14ac:dyDescent="0.2">
      <c r="C93" s="1"/>
      <c r="D93" s="1"/>
    </row>
    <row r="94" spans="1:4" x14ac:dyDescent="0.2">
      <c r="C94" s="1"/>
      <c r="D94" s="1"/>
    </row>
    <row r="95" spans="1:4" x14ac:dyDescent="0.2">
      <c r="C95" s="1"/>
      <c r="D95" s="1"/>
    </row>
    <row r="96" spans="1:4" x14ac:dyDescent="0.2">
      <c r="C96" s="1"/>
      <c r="D96" s="1"/>
    </row>
    <row r="97" spans="3:4" x14ac:dyDescent="0.2">
      <c r="C97" s="1"/>
      <c r="D97" s="1"/>
    </row>
    <row r="98" spans="3:4" x14ac:dyDescent="0.2">
      <c r="C98" s="1"/>
      <c r="D98" s="1"/>
    </row>
    <row r="99" spans="3:4" x14ac:dyDescent="0.2">
      <c r="C99" s="1"/>
      <c r="D99" s="1"/>
    </row>
    <row r="100" spans="3:4" x14ac:dyDescent="0.2">
      <c r="C100" s="1"/>
      <c r="D100" s="1"/>
    </row>
    <row r="101" spans="3:4" x14ac:dyDescent="0.2">
      <c r="C101" s="1"/>
      <c r="D101" s="1"/>
    </row>
    <row r="102" spans="3:4" x14ac:dyDescent="0.2">
      <c r="C102" s="1"/>
      <c r="D102" s="1"/>
    </row>
    <row r="103" spans="3:4" x14ac:dyDescent="0.2">
      <c r="C103" s="1"/>
      <c r="D103" s="1"/>
    </row>
    <row r="104" spans="3:4" x14ac:dyDescent="0.2">
      <c r="C104" s="1"/>
      <c r="D104" s="1"/>
    </row>
    <row r="105" spans="3:4" x14ac:dyDescent="0.2">
      <c r="C105" s="1"/>
      <c r="D105" s="1"/>
    </row>
    <row r="106" spans="3:4" x14ac:dyDescent="0.2">
      <c r="C106" s="1"/>
      <c r="D106" s="1"/>
    </row>
    <row r="107" spans="3:4" x14ac:dyDescent="0.2">
      <c r="C107" s="1"/>
      <c r="D107" s="1"/>
    </row>
    <row r="108" spans="3:4" x14ac:dyDescent="0.2">
      <c r="C108" s="1"/>
      <c r="D108" s="1"/>
    </row>
    <row r="109" spans="3:4" x14ac:dyDescent="0.2">
      <c r="C109" s="1"/>
      <c r="D109" s="1"/>
    </row>
    <row r="110" spans="3:4" x14ac:dyDescent="0.2">
      <c r="C110" s="1"/>
      <c r="D110" s="1"/>
    </row>
    <row r="111" spans="3:4" x14ac:dyDescent="0.2">
      <c r="C111" s="1"/>
      <c r="D111" s="1"/>
    </row>
    <row r="112" spans="3:4" x14ac:dyDescent="0.2">
      <c r="C112" s="1"/>
      <c r="D112" s="1"/>
    </row>
    <row r="113" spans="3:4" x14ac:dyDescent="0.2">
      <c r="C113" s="1"/>
      <c r="D113" s="1"/>
    </row>
    <row r="114" spans="3:4" x14ac:dyDescent="0.2">
      <c r="C114" s="1"/>
      <c r="D114" s="1"/>
    </row>
    <row r="115" spans="3:4" x14ac:dyDescent="0.2">
      <c r="C115" s="1"/>
      <c r="D115" s="1"/>
    </row>
    <row r="116" spans="3:4" x14ac:dyDescent="0.2">
      <c r="C116" s="1"/>
      <c r="D116" s="1"/>
    </row>
    <row r="117" spans="3:4" x14ac:dyDescent="0.2">
      <c r="C117" s="1"/>
      <c r="D117" s="1"/>
    </row>
    <row r="118" spans="3:4" x14ac:dyDescent="0.2">
      <c r="C118" s="1"/>
      <c r="D118" s="1"/>
    </row>
    <row r="119" spans="3:4" x14ac:dyDescent="0.2">
      <c r="C119" s="1"/>
      <c r="D119" s="1"/>
    </row>
    <row r="120" spans="3:4" x14ac:dyDescent="0.2">
      <c r="C120" s="1"/>
      <c r="D120" s="1"/>
    </row>
    <row r="121" spans="3:4" x14ac:dyDescent="0.2">
      <c r="C121" s="1"/>
      <c r="D121" s="1"/>
    </row>
    <row r="122" spans="3:4" x14ac:dyDescent="0.2">
      <c r="C122" s="1"/>
      <c r="D122" s="1"/>
    </row>
    <row r="123" spans="3:4" x14ac:dyDescent="0.2">
      <c r="C123" s="1"/>
      <c r="D123" s="1"/>
    </row>
    <row r="124" spans="3:4" x14ac:dyDescent="0.2">
      <c r="C124" s="1"/>
      <c r="D124" s="1"/>
    </row>
    <row r="125" spans="3:4" x14ac:dyDescent="0.2">
      <c r="C125" s="1"/>
      <c r="D125" s="1"/>
    </row>
    <row r="126" spans="3:4" x14ac:dyDescent="0.2">
      <c r="C126" s="1"/>
      <c r="D12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Fish Bulletin No. 105. The Marine Fish Catch of California For the Years 1955 and 1956 with Rockfish Review</dc:title>
  <dc:subject/>
  <dc:creator>Staff of the Marine Resources Operations</dc:creator>
  <cp:keywords/>
  <cp:lastModifiedBy>Chris Free</cp:lastModifiedBy>
  <dcterms:modified xsi:type="dcterms:W3CDTF">2021-01-07T16:27:21Z</dcterms:modified>
</cp:coreProperties>
</file>