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A246FF99-F64C-4548-9868-5402C6A0BDA9}" xr6:coauthVersionLast="36" xr6:coauthVersionMax="36" xr10:uidLastSave="{00000000-0000-0000-0000-000000000000}"/>
  <bookViews>
    <workbookView xWindow="20680" yWindow="520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7" i="1" l="1"/>
  <c r="C57" i="1"/>
  <c r="D50" i="1"/>
  <c r="C50" i="1"/>
  <c r="D39" i="1"/>
  <c r="C39" i="1"/>
  <c r="D32" i="1"/>
  <c r="C32" i="1"/>
  <c r="D19" i="1"/>
  <c r="C19" i="1"/>
</calcChain>
</file>

<file path=xl/sharedStrings.xml><?xml version="1.0" encoding="utf-8"?>
<sst xmlns="http://schemas.openxmlformats.org/spreadsheetml/2006/main" count="107" uniqueCount="51">
  <si>
    <t>Value</t>
  </si>
  <si>
    <t>Pounds</t>
  </si>
  <si>
    <t>SANTA BARBARA AREA TOTALS</t>
  </si>
  <si>
    <t>Mcrro Bay</t>
  </si>
  <si>
    <t>Albacorc</t>
  </si>
  <si>
    <t>Kockfish</t>
  </si>
  <si>
    <t>W hitc scabaiv</t>
  </si>
  <si>
    <t>Ocean shrimp</t>
  </si>
  <si>
    <t>All other</t>
  </si>
  <si>
    <t>Santa Barbara</t>
  </si>
  <si>
    <t>Abalonc</t>
  </si>
  <si>
    <t>Port San Luis (Avila)</t>
  </si>
  <si>
    <t>Jack mackrn 1</t>
  </si>
  <si>
    <t>San Simeon</t>
  </si>
  <si>
    <t>All other ports</t>
  </si>
  <si>
    <t>port</t>
  </si>
  <si>
    <t>species</t>
  </si>
  <si>
    <t>Jack marker 1</t>
  </si>
  <si>
    <t xml:space="preserve">(Jiant Pacific oyster  </t>
  </si>
  <si>
    <t xml:space="preserve">Abalonc </t>
  </si>
  <si>
    <t>Salmon</t>
  </si>
  <si>
    <t>Crab</t>
  </si>
  <si>
    <t>Pctralc sole</t>
  </si>
  <si>
    <t xml:space="preserve">Ii ircikJ  </t>
  </si>
  <si>
    <t>Totals</t>
  </si>
  <si>
    <t>SworJIisli</t>
  </si>
  <si>
    <t>Pacific mackerel</t>
  </si>
  <si>
    <t>Petrale sole</t>
  </si>
  <si>
    <t xml:space="preserve">Sardine </t>
  </si>
  <si>
    <t xml:space="preserve">Ktitllish sole </t>
  </si>
  <si>
    <t xml:space="preserve">All other </t>
  </si>
  <si>
    <t xml:space="preserve">S inline  </t>
  </si>
  <si>
    <t xml:space="preserve">Pacific mackerel  </t>
  </si>
  <si>
    <t xml:space="preserve">Albacorc </t>
  </si>
  <si>
    <t xml:space="preserve">Salmon </t>
  </si>
  <si>
    <t xml:space="preserve">Petrale sole </t>
  </si>
  <si>
    <t>(’rib</t>
  </si>
  <si>
    <t xml:space="preserve">Anchovy </t>
  </si>
  <si>
    <t xml:space="preserve">Totals  </t>
  </si>
  <si>
    <t xml:space="preserve">Total?  </t>
  </si>
  <si>
    <t xml:space="preserve">All other  </t>
  </si>
  <si>
    <t>Tot ib</t>
  </si>
  <si>
    <t>Perch</t>
  </si>
  <si>
    <t xml:space="preserve">Spiny lolwter </t>
  </si>
  <si>
    <t>White seabass</t>
  </si>
  <si>
    <t>Caligorna halibut</t>
  </si>
  <si>
    <t>Jack mackerel</t>
  </si>
  <si>
    <t>Abalone</t>
  </si>
  <si>
    <t>Sardine</t>
  </si>
  <si>
    <t>Total check</t>
  </si>
  <si>
    <t>Port Hueneme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</si>
</sst>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B12" sqref="B12"/>
    </sheetView>
  </sheetViews>
  <sheetFormatPr baseColWidth="10" defaultRowHeight="13" x14ac:dyDescent="0.15"/>
  <cols>
    <col min="1" max="1" width="17" bestFit="1" customWidth="1"/>
    <col min="2" max="2" width="28.33203125" bestFit="1" customWidth="1"/>
    <col min="3" max="3" width="10.33203125" style="2" bestFit="1" customWidth="1"/>
    <col min="4" max="4" width="10.1640625" style="2" bestFit="1" customWidth="1"/>
  </cols>
  <sheetData>
    <row r="1" spans="1:4" x14ac:dyDescent="0.15">
      <c r="A1" s="1" t="s">
        <v>15</v>
      </c>
      <c r="B1" s="1" t="s">
        <v>16</v>
      </c>
      <c r="C1" s="2" t="s">
        <v>0</v>
      </c>
      <c r="D1" s="2" t="s">
        <v>1</v>
      </c>
    </row>
    <row r="2" spans="1:4" x14ac:dyDescent="0.15">
      <c r="B2" t="s">
        <v>2</v>
      </c>
      <c r="C2" s="2">
        <v>2453742</v>
      </c>
      <c r="D2" s="2">
        <v>68771207</v>
      </c>
    </row>
    <row r="4" spans="1:4" x14ac:dyDescent="0.15">
      <c r="A4" t="s">
        <v>3</v>
      </c>
      <c r="B4" t="s">
        <v>48</v>
      </c>
      <c r="C4" s="2">
        <v>652915</v>
      </c>
      <c r="D4" s="2">
        <v>28387600</v>
      </c>
    </row>
    <row r="5" spans="1:4" x14ac:dyDescent="0.15">
      <c r="A5" t="s">
        <v>3</v>
      </c>
      <c r="B5" t="s">
        <v>4</v>
      </c>
      <c r="C5" s="2">
        <v>141667</v>
      </c>
      <c r="D5" s="2">
        <v>744830</v>
      </c>
    </row>
    <row r="6" spans="1:4" x14ac:dyDescent="0.15">
      <c r="A6" t="s">
        <v>3</v>
      </c>
      <c r="B6" t="s">
        <v>5</v>
      </c>
      <c r="C6" s="2">
        <v>96982</v>
      </c>
      <c r="D6" s="2">
        <v>2505049</v>
      </c>
    </row>
    <row r="7" spans="1:4" x14ac:dyDescent="0.15">
      <c r="A7" t="s">
        <v>3</v>
      </c>
      <c r="B7" t="s">
        <v>17</v>
      </c>
      <c r="C7" s="2">
        <v>64265</v>
      </c>
      <c r="D7" s="2">
        <v>3060254</v>
      </c>
    </row>
    <row r="8" spans="1:4" x14ac:dyDescent="0.15">
      <c r="A8" t="s">
        <v>3</v>
      </c>
      <c r="B8" t="s">
        <v>18</v>
      </c>
      <c r="C8" s="2">
        <v>32149</v>
      </c>
      <c r="D8" s="2">
        <v>1607466</v>
      </c>
    </row>
    <row r="9" spans="1:4" x14ac:dyDescent="0.15">
      <c r="A9" t="s">
        <v>3</v>
      </c>
      <c r="B9" t="s">
        <v>19</v>
      </c>
      <c r="C9" s="2">
        <v>30715</v>
      </c>
      <c r="D9" s="2">
        <v>232515</v>
      </c>
    </row>
    <row r="10" spans="1:4" x14ac:dyDescent="0.15">
      <c r="A10" t="s">
        <v>3</v>
      </c>
      <c r="B10" t="s">
        <v>20</v>
      </c>
      <c r="C10" s="2">
        <v>29471</v>
      </c>
      <c r="D10" s="2">
        <v>61602</v>
      </c>
    </row>
    <row r="11" spans="1:4" x14ac:dyDescent="0.15">
      <c r="A11" t="s">
        <v>3</v>
      </c>
      <c r="B11" t="s">
        <v>21</v>
      </c>
      <c r="C11" s="2">
        <v>15920</v>
      </c>
      <c r="D11" s="2">
        <v>110784</v>
      </c>
    </row>
    <row r="12" spans="1:4" x14ac:dyDescent="0.15">
      <c r="A12" t="s">
        <v>3</v>
      </c>
      <c r="B12" t="s">
        <v>6</v>
      </c>
      <c r="C12" s="2">
        <v>11905</v>
      </c>
      <c r="D12" s="2">
        <v>73354</v>
      </c>
    </row>
    <row r="13" spans="1:4" x14ac:dyDescent="0.15">
      <c r="A13" t="s">
        <v>3</v>
      </c>
      <c r="B13" t="s">
        <v>22</v>
      </c>
      <c r="C13" s="2">
        <v>10742</v>
      </c>
      <c r="D13" s="2">
        <v>105003</v>
      </c>
    </row>
    <row r="14" spans="1:4" x14ac:dyDescent="0.15">
      <c r="A14" t="s">
        <v>3</v>
      </c>
      <c r="B14" t="s">
        <v>23</v>
      </c>
      <c r="C14" s="2">
        <v>8531</v>
      </c>
      <c r="D14" s="2">
        <v>110366</v>
      </c>
    </row>
    <row r="15" spans="1:4" x14ac:dyDescent="0.15">
      <c r="A15" t="s">
        <v>3</v>
      </c>
      <c r="B15" t="s">
        <v>7</v>
      </c>
      <c r="C15" s="2">
        <v>8051</v>
      </c>
      <c r="D15" s="2">
        <v>88763</v>
      </c>
    </row>
    <row r="16" spans="1:4" x14ac:dyDescent="0.15">
      <c r="A16" t="s">
        <v>3</v>
      </c>
      <c r="B16" t="s">
        <v>42</v>
      </c>
      <c r="C16" s="2">
        <v>5934</v>
      </c>
      <c r="D16" s="2">
        <v>26590</v>
      </c>
    </row>
    <row r="17" spans="1:4" x14ac:dyDescent="0.15">
      <c r="A17" t="s">
        <v>3</v>
      </c>
      <c r="B17" t="s">
        <v>8</v>
      </c>
      <c r="C17" s="2">
        <v>13771</v>
      </c>
      <c r="D17" s="2">
        <v>179165</v>
      </c>
    </row>
    <row r="18" spans="1:4" x14ac:dyDescent="0.15">
      <c r="A18" t="s">
        <v>3</v>
      </c>
      <c r="B18" t="s">
        <v>24</v>
      </c>
      <c r="C18" s="2">
        <v>1123018</v>
      </c>
      <c r="D18" s="2">
        <v>37293341</v>
      </c>
    </row>
    <row r="19" spans="1:4" x14ac:dyDescent="0.15">
      <c r="B19" s="3" t="s">
        <v>49</v>
      </c>
      <c r="C19" s="4">
        <f>SUM(C4:C17)-C18</f>
        <v>0</v>
      </c>
      <c r="D19" s="4">
        <f>SUM(D4:D17)-D18</f>
        <v>0</v>
      </c>
    </row>
    <row r="20" spans="1:4" x14ac:dyDescent="0.15">
      <c r="A20" t="s">
        <v>9</v>
      </c>
      <c r="B20" t="s">
        <v>10</v>
      </c>
      <c r="C20" s="2">
        <v>161191</v>
      </c>
      <c r="D20" s="2">
        <v>1369088</v>
      </c>
    </row>
    <row r="21" spans="1:4" x14ac:dyDescent="0.15">
      <c r="A21" t="s">
        <v>9</v>
      </c>
      <c r="B21" t="s">
        <v>43</v>
      </c>
      <c r="C21" s="2">
        <v>64560</v>
      </c>
      <c r="D21" s="2">
        <v>116619</v>
      </c>
    </row>
    <row r="22" spans="1:4" x14ac:dyDescent="0.15">
      <c r="A22" t="s">
        <v>9</v>
      </c>
      <c r="B22" t="s">
        <v>44</v>
      </c>
      <c r="C22" s="2">
        <v>50746</v>
      </c>
      <c r="D22" s="2">
        <v>312666</v>
      </c>
    </row>
    <row r="23" spans="1:4" x14ac:dyDescent="0.15">
      <c r="A23" t="s">
        <v>9</v>
      </c>
      <c r="B23" t="s">
        <v>25</v>
      </c>
      <c r="C23" s="2">
        <v>34585</v>
      </c>
      <c r="D23" s="2">
        <v>102172</v>
      </c>
    </row>
    <row r="24" spans="1:4" x14ac:dyDescent="0.15">
      <c r="A24" t="s">
        <v>9</v>
      </c>
      <c r="B24" t="s">
        <v>26</v>
      </c>
      <c r="C24" s="2">
        <v>27328</v>
      </c>
      <c r="D24" s="2">
        <v>1295185</v>
      </c>
    </row>
    <row r="25" spans="1:4" x14ac:dyDescent="0.15">
      <c r="A25" t="s">
        <v>9</v>
      </c>
      <c r="B25" t="s">
        <v>27</v>
      </c>
      <c r="C25" s="2">
        <v>24588</v>
      </c>
      <c r="D25" s="2">
        <v>240348</v>
      </c>
    </row>
    <row r="26" spans="1:4" x14ac:dyDescent="0.15">
      <c r="A26" t="s">
        <v>9</v>
      </c>
      <c r="B26" t="s">
        <v>5</v>
      </c>
      <c r="C26" s="2">
        <v>20253</v>
      </c>
      <c r="D26" s="2">
        <v>550273</v>
      </c>
    </row>
    <row r="27" spans="1:4" x14ac:dyDescent="0.15">
      <c r="A27" t="s">
        <v>9</v>
      </c>
      <c r="B27" t="s">
        <v>45</v>
      </c>
      <c r="C27" s="2">
        <v>19945</v>
      </c>
      <c r="D27" s="2">
        <v>87365</v>
      </c>
    </row>
    <row r="28" spans="1:4" x14ac:dyDescent="0.15">
      <c r="A28" t="s">
        <v>9</v>
      </c>
      <c r="B28" t="s">
        <v>28</v>
      </c>
      <c r="C28" s="2">
        <v>11238</v>
      </c>
      <c r="D28" s="2">
        <v>488630</v>
      </c>
    </row>
    <row r="29" spans="1:4" x14ac:dyDescent="0.15">
      <c r="A29" t="s">
        <v>9</v>
      </c>
      <c r="B29" t="s">
        <v>29</v>
      </c>
      <c r="C29" s="2">
        <v>9352</v>
      </c>
      <c r="D29" s="2">
        <v>143222</v>
      </c>
    </row>
    <row r="30" spans="1:4" x14ac:dyDescent="0.15">
      <c r="A30" t="s">
        <v>9</v>
      </c>
      <c r="B30" t="s">
        <v>30</v>
      </c>
      <c r="C30" s="2">
        <v>12744</v>
      </c>
      <c r="D30" s="2">
        <v>297619</v>
      </c>
    </row>
    <row r="31" spans="1:4" x14ac:dyDescent="0.15">
      <c r="A31" t="s">
        <v>9</v>
      </c>
      <c r="B31" s="1" t="s">
        <v>24</v>
      </c>
      <c r="C31" s="2">
        <v>436530</v>
      </c>
      <c r="D31" s="2">
        <v>5003187</v>
      </c>
    </row>
    <row r="32" spans="1:4" x14ac:dyDescent="0.15">
      <c r="B32" s="3" t="s">
        <v>49</v>
      </c>
      <c r="C32" s="4">
        <f>SUM(C20:C30)-C31</f>
        <v>0</v>
      </c>
      <c r="D32" s="4">
        <f>SUM(D20:D30)-D31</f>
        <v>0</v>
      </c>
    </row>
    <row r="33" spans="1:4" x14ac:dyDescent="0.15">
      <c r="A33" s="1" t="s">
        <v>50</v>
      </c>
      <c r="B33" t="s">
        <v>31</v>
      </c>
      <c r="C33" s="2">
        <v>325184</v>
      </c>
      <c r="D33" s="2">
        <v>14138445</v>
      </c>
    </row>
    <row r="34" spans="1:4" x14ac:dyDescent="0.15">
      <c r="A34" s="1" t="s">
        <v>50</v>
      </c>
      <c r="B34" t="s">
        <v>32</v>
      </c>
      <c r="C34" s="2">
        <v>49361</v>
      </c>
      <c r="D34" s="2">
        <v>2339369</v>
      </c>
    </row>
    <row r="35" spans="1:4" x14ac:dyDescent="0.15">
      <c r="A35" s="1" t="s">
        <v>50</v>
      </c>
      <c r="B35" t="s">
        <v>46</v>
      </c>
      <c r="C35" s="2">
        <v>24546</v>
      </c>
      <c r="D35" s="2">
        <v>1168876</v>
      </c>
    </row>
    <row r="36" spans="1:4" x14ac:dyDescent="0.15">
      <c r="A36" s="1" t="s">
        <v>50</v>
      </c>
      <c r="B36" t="s">
        <v>10</v>
      </c>
      <c r="C36" s="2">
        <v>13825</v>
      </c>
      <c r="D36" s="2">
        <v>135935</v>
      </c>
    </row>
    <row r="37" spans="1:4" x14ac:dyDescent="0.15">
      <c r="A37" s="1" t="s">
        <v>50</v>
      </c>
      <c r="B37" t="s">
        <v>8</v>
      </c>
      <c r="C37" s="2">
        <v>15125</v>
      </c>
      <c r="D37" s="2">
        <v>211252</v>
      </c>
    </row>
    <row r="38" spans="1:4" x14ac:dyDescent="0.15">
      <c r="A38" s="1" t="s">
        <v>50</v>
      </c>
      <c r="B38" t="s">
        <v>24</v>
      </c>
      <c r="C38" s="2">
        <v>428041</v>
      </c>
      <c r="D38" s="2">
        <v>17993877</v>
      </c>
    </row>
    <row r="39" spans="1:4" x14ac:dyDescent="0.15">
      <c r="B39" s="3" t="s">
        <v>49</v>
      </c>
      <c r="C39" s="4">
        <f>SUM(C33:C37)-C38</f>
        <v>0</v>
      </c>
      <c r="D39" s="4">
        <f>SUM(D33:D37)-D38</f>
        <v>0</v>
      </c>
    </row>
    <row r="40" spans="1:4" x14ac:dyDescent="0.15">
      <c r="A40" t="s">
        <v>11</v>
      </c>
      <c r="B40" t="s">
        <v>33</v>
      </c>
      <c r="C40" s="2">
        <v>215162</v>
      </c>
      <c r="D40" s="2">
        <v>1131239</v>
      </c>
    </row>
    <row r="41" spans="1:4" x14ac:dyDescent="0.15">
      <c r="A41" t="s">
        <v>11</v>
      </c>
      <c r="B41" t="s">
        <v>28</v>
      </c>
      <c r="C41" s="2">
        <v>94189</v>
      </c>
      <c r="D41" s="2">
        <v>4095180</v>
      </c>
    </row>
    <row r="42" spans="1:4" x14ac:dyDescent="0.15">
      <c r="A42" t="s">
        <v>11</v>
      </c>
      <c r="B42" t="s">
        <v>12</v>
      </c>
      <c r="C42" s="2">
        <v>40040</v>
      </c>
      <c r="D42" s="2">
        <v>1906679</v>
      </c>
    </row>
    <row r="43" spans="1:4" x14ac:dyDescent="0.15">
      <c r="A43" t="s">
        <v>11</v>
      </c>
      <c r="B43" t="s">
        <v>34</v>
      </c>
      <c r="C43" s="2">
        <v>19597</v>
      </c>
      <c r="D43" s="2">
        <v>40889</v>
      </c>
    </row>
    <row r="44" spans="1:4" x14ac:dyDescent="0.15">
      <c r="A44" t="s">
        <v>11</v>
      </c>
      <c r="B44" t="s">
        <v>35</v>
      </c>
      <c r="C44" s="2">
        <v>14933</v>
      </c>
      <c r="D44" s="2">
        <v>145970</v>
      </c>
    </row>
    <row r="45" spans="1:4" x14ac:dyDescent="0.15">
      <c r="A45" t="s">
        <v>11</v>
      </c>
      <c r="B45" t="s">
        <v>19</v>
      </c>
      <c r="C45" s="2">
        <v>10566</v>
      </c>
      <c r="D45" s="2">
        <v>79987</v>
      </c>
    </row>
    <row r="46" spans="1:4" x14ac:dyDescent="0.15">
      <c r="A46" t="s">
        <v>11</v>
      </c>
      <c r="B46" t="s">
        <v>36</v>
      </c>
      <c r="C46" s="2">
        <v>8096</v>
      </c>
      <c r="D46" s="2">
        <v>56341</v>
      </c>
    </row>
    <row r="47" spans="1:4" x14ac:dyDescent="0.15">
      <c r="A47" t="s">
        <v>11</v>
      </c>
      <c r="B47" t="s">
        <v>37</v>
      </c>
      <c r="C47" s="2">
        <v>6001</v>
      </c>
      <c r="D47" s="2">
        <v>512900</v>
      </c>
    </row>
    <row r="48" spans="1:4" x14ac:dyDescent="0.15">
      <c r="A48" t="s">
        <v>11</v>
      </c>
      <c r="B48" t="s">
        <v>8</v>
      </c>
      <c r="C48" s="2">
        <v>16417</v>
      </c>
      <c r="D48" s="2">
        <v>208410</v>
      </c>
    </row>
    <row r="49" spans="1:4" x14ac:dyDescent="0.15">
      <c r="A49" t="s">
        <v>11</v>
      </c>
      <c r="B49" t="s">
        <v>38</v>
      </c>
      <c r="C49" s="2">
        <v>425001</v>
      </c>
      <c r="D49" s="2">
        <v>8177595</v>
      </c>
    </row>
    <row r="50" spans="1:4" x14ac:dyDescent="0.15">
      <c r="B50" s="3" t="s">
        <v>49</v>
      </c>
      <c r="C50" s="4">
        <f>SUM(C40:C48)-C49</f>
        <v>0</v>
      </c>
      <c r="D50" s="4">
        <f>SUM(D40:D48)-D49</f>
        <v>0</v>
      </c>
    </row>
    <row r="51" spans="1:4" x14ac:dyDescent="0.15">
      <c r="A51" t="s">
        <v>13</v>
      </c>
      <c r="B51" t="s">
        <v>47</v>
      </c>
      <c r="C51" s="2">
        <v>24236</v>
      </c>
      <c r="D51" s="2">
        <v>183465</v>
      </c>
    </row>
    <row r="52" spans="1:4" x14ac:dyDescent="0.15">
      <c r="A52" t="s">
        <v>13</v>
      </c>
      <c r="B52" t="s">
        <v>39</v>
      </c>
      <c r="C52" s="2">
        <v>24236</v>
      </c>
      <c r="D52" s="2">
        <v>183465</v>
      </c>
    </row>
    <row r="53" spans="1:4" x14ac:dyDescent="0.15">
      <c r="B53" s="3" t="s">
        <v>49</v>
      </c>
      <c r="C53" s="4"/>
      <c r="D53" s="4"/>
    </row>
    <row r="54" spans="1:4" x14ac:dyDescent="0.15">
      <c r="A54" t="s">
        <v>14</v>
      </c>
      <c r="B54" t="s">
        <v>10</v>
      </c>
      <c r="C54" s="2">
        <v>15323</v>
      </c>
      <c r="D54" s="2">
        <v>116331</v>
      </c>
    </row>
    <row r="55" spans="1:4" x14ac:dyDescent="0.15">
      <c r="A55" t="s">
        <v>14</v>
      </c>
      <c r="B55" t="s">
        <v>40</v>
      </c>
      <c r="C55" s="2">
        <v>1593</v>
      </c>
      <c r="D55" s="2">
        <v>3411</v>
      </c>
    </row>
    <row r="56" spans="1:4" x14ac:dyDescent="0.15">
      <c r="A56" t="s">
        <v>14</v>
      </c>
      <c r="B56" t="s">
        <v>41</v>
      </c>
      <c r="C56" s="2">
        <v>16916</v>
      </c>
      <c r="D56" s="2">
        <v>119742</v>
      </c>
    </row>
    <row r="57" spans="1:4" x14ac:dyDescent="0.15">
      <c r="B57" s="3" t="s">
        <v>49</v>
      </c>
      <c r="C57" s="4">
        <f>SUM(C54:C55)-C56</f>
        <v>0</v>
      </c>
      <c r="D57" s="4">
        <f>SUM(D54:D55)-D56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2021-01-06T20:55:28Z</dcterms:modified>
</cp:coreProperties>
</file>