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808E3246-A562-8746-8B82-04BE7F0BFA80}" xr6:coauthVersionLast="36" xr6:coauthVersionMax="36" xr10:uidLastSave="{00000000-0000-0000-0000-000000000000}"/>
  <bookViews>
    <workbookView xWindow="20520" yWindow="750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1" i="1" l="1"/>
  <c r="C21" i="1"/>
  <c r="D25" i="1"/>
  <c r="C25" i="1"/>
  <c r="C29" i="1"/>
  <c r="D29" i="1"/>
  <c r="D33" i="1"/>
  <c r="C33" i="1"/>
</calcChain>
</file>

<file path=xl/sharedStrings.xml><?xml version="1.0" encoding="utf-8"?>
<sst xmlns="http://schemas.openxmlformats.org/spreadsheetml/2006/main" count="65" uniqueCount="33">
  <si>
    <t>Value</t>
  </si>
  <si>
    <t>Pounds</t>
  </si>
  <si>
    <t>SAN DIEGO AREA TOTALS</t>
  </si>
  <si>
    <t>Spiny lolxster</t>
  </si>
  <si>
    <t>California halibut</t>
  </si>
  <si>
    <t>Oceanside</t>
  </si>
  <si>
    <t>Cardiff</t>
  </si>
  <si>
    <t>La Jolla</t>
  </si>
  <si>
    <t>All other ports</t>
  </si>
  <si>
    <t>port</t>
  </si>
  <si>
    <t>species</t>
  </si>
  <si>
    <t>San Diego</t>
  </si>
  <si>
    <t xml:space="preserve">Albacore </t>
  </si>
  <si>
    <t>IHuefin tuna</t>
  </si>
  <si>
    <t>Shark</t>
  </si>
  <si>
    <t>Totals</t>
  </si>
  <si>
    <t>( alifornia barracuda</t>
  </si>
  <si>
    <t xml:space="preserve">All other </t>
  </si>
  <si>
    <t xml:space="preserve">Totals </t>
  </si>
  <si>
    <t xml:space="preserve">Totals  </t>
  </si>
  <si>
    <t xml:space="preserve">White sea bass  </t>
  </si>
  <si>
    <t>Abalniir</t>
  </si>
  <si>
    <t>All other</t>
  </si>
  <si>
    <t xml:space="preserve">Spiny lobster   </t>
  </si>
  <si>
    <t>ItiMkfish</t>
  </si>
  <si>
    <t xml:space="preserve">Vcllnwfin tuna </t>
  </si>
  <si>
    <t xml:space="preserve">Ron i to </t>
  </si>
  <si>
    <t xml:space="preserve">California barracuda </t>
  </si>
  <si>
    <t xml:space="preserve">Swordfish </t>
  </si>
  <si>
    <t>Total check</t>
  </si>
  <si>
    <t xml:space="preserve">Skipjack </t>
  </si>
  <si>
    <t>Bigeye tuna</t>
  </si>
  <si>
    <t>Yellowtail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</si>
</sst>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D3" sqref="D3"/>
    </sheetView>
  </sheetViews>
  <sheetFormatPr baseColWidth="10" defaultRowHeight="13" x14ac:dyDescent="0.15"/>
  <cols>
    <col min="1" max="1" width="11.83203125" bestFit="1" customWidth="1"/>
    <col min="2" max="2" width="23.33203125" bestFit="1" customWidth="1"/>
    <col min="3" max="3" width="10.1640625" style="2" bestFit="1" customWidth="1"/>
    <col min="4" max="4" width="11.1640625" style="2" bestFit="1" customWidth="1"/>
  </cols>
  <sheetData>
    <row r="1" spans="1:4" x14ac:dyDescent="0.15">
      <c r="A1" s="1" t="s">
        <v>9</v>
      </c>
      <c r="B1" s="1" t="s">
        <v>10</v>
      </c>
      <c r="C1" s="2" t="s">
        <v>0</v>
      </c>
      <c r="D1" s="2" t="s">
        <v>1</v>
      </c>
    </row>
    <row r="2" spans="1:4" x14ac:dyDescent="0.15">
      <c r="B2" t="s">
        <v>2</v>
      </c>
      <c r="C2" s="2">
        <v>19217131</v>
      </c>
      <c r="D2" s="2">
        <v>146442552</v>
      </c>
    </row>
    <row r="4" spans="1:4" x14ac:dyDescent="0.15">
      <c r="A4" t="s">
        <v>11</v>
      </c>
      <c r="B4" s="1" t="s">
        <v>30</v>
      </c>
      <c r="C4" s="3">
        <v>8511144</v>
      </c>
      <c r="D4" s="2">
        <v>72838867</v>
      </c>
    </row>
    <row r="5" spans="1:4" x14ac:dyDescent="0.15">
      <c r="A5" t="s">
        <v>11</v>
      </c>
      <c r="B5" s="1" t="s">
        <v>25</v>
      </c>
      <c r="C5" s="2">
        <v>7417264</v>
      </c>
      <c r="D5" s="2">
        <v>54543367</v>
      </c>
    </row>
    <row r="6" spans="1:4" x14ac:dyDescent="0.15">
      <c r="A6" t="s">
        <v>11</v>
      </c>
      <c r="B6" t="s">
        <v>12</v>
      </c>
      <c r="C6" s="2">
        <v>2080254</v>
      </c>
      <c r="D6" s="2">
        <v>10207042</v>
      </c>
    </row>
    <row r="7" spans="1:4" x14ac:dyDescent="0.15">
      <c r="A7" t="s">
        <v>11</v>
      </c>
      <c r="B7" t="s">
        <v>13</v>
      </c>
      <c r="C7" s="2">
        <v>505120</v>
      </c>
      <c r="D7" s="2">
        <v>3890552</v>
      </c>
    </row>
    <row r="8" spans="1:4" x14ac:dyDescent="0.15">
      <c r="A8" t="s">
        <v>11</v>
      </c>
      <c r="B8" s="1" t="s">
        <v>31</v>
      </c>
      <c r="C8" s="2">
        <v>254377</v>
      </c>
      <c r="D8" s="2">
        <v>1481520</v>
      </c>
    </row>
    <row r="9" spans="1:4" x14ac:dyDescent="0.15">
      <c r="A9" t="s">
        <v>11</v>
      </c>
      <c r="B9" t="s">
        <v>20</v>
      </c>
      <c r="C9" s="2">
        <v>123771</v>
      </c>
      <c r="D9" s="2">
        <v>816434</v>
      </c>
    </row>
    <row r="10" spans="1:4" x14ac:dyDescent="0.15">
      <c r="A10" t="s">
        <v>11</v>
      </c>
      <c r="B10" t="s">
        <v>3</v>
      </c>
      <c r="C10" s="2">
        <v>74203</v>
      </c>
      <c r="D10" s="2">
        <v>120127</v>
      </c>
    </row>
    <row r="11" spans="1:4" x14ac:dyDescent="0.15">
      <c r="A11" t="s">
        <v>11</v>
      </c>
      <c r="B11" t="s">
        <v>21</v>
      </c>
      <c r="C11" s="2">
        <v>40419</v>
      </c>
      <c r="D11" s="2">
        <v>487147</v>
      </c>
    </row>
    <row r="12" spans="1:4" x14ac:dyDescent="0.15">
      <c r="A12" t="s">
        <v>11</v>
      </c>
      <c r="B12" s="1" t="s">
        <v>26</v>
      </c>
      <c r="C12" s="2">
        <v>30778</v>
      </c>
      <c r="D12" s="2">
        <v>714117</v>
      </c>
    </row>
    <row r="13" spans="1:4" x14ac:dyDescent="0.15">
      <c r="A13" t="s">
        <v>11</v>
      </c>
      <c r="B13" s="1" t="s">
        <v>27</v>
      </c>
      <c r="C13" s="2">
        <v>28551</v>
      </c>
      <c r="D13" s="2">
        <v>241754</v>
      </c>
    </row>
    <row r="14" spans="1:4" x14ac:dyDescent="0.15">
      <c r="A14" t="s">
        <v>11</v>
      </c>
      <c r="B14" t="s">
        <v>28</v>
      </c>
      <c r="C14" s="2">
        <v>28329</v>
      </c>
      <c r="D14" s="2">
        <v>79199</v>
      </c>
    </row>
    <row r="15" spans="1:4" x14ac:dyDescent="0.15">
      <c r="A15" t="s">
        <v>11</v>
      </c>
      <c r="B15" t="s">
        <v>24</v>
      </c>
      <c r="C15" s="2">
        <v>22402</v>
      </c>
      <c r="D15" s="2">
        <v>283416</v>
      </c>
    </row>
    <row r="16" spans="1:4" x14ac:dyDescent="0.15">
      <c r="A16" t="s">
        <v>11</v>
      </c>
      <c r="B16" t="s">
        <v>4</v>
      </c>
      <c r="C16" s="2">
        <v>17065</v>
      </c>
      <c r="D16" s="2">
        <v>69454</v>
      </c>
    </row>
    <row r="17" spans="1:4" x14ac:dyDescent="0.15">
      <c r="A17" t="s">
        <v>11</v>
      </c>
      <c r="B17" t="s">
        <v>14</v>
      </c>
      <c r="C17" s="2">
        <v>14201</v>
      </c>
      <c r="D17" s="2">
        <v>174958</v>
      </c>
    </row>
    <row r="18" spans="1:4" x14ac:dyDescent="0.15">
      <c r="A18" t="s">
        <v>11</v>
      </c>
      <c r="B18" s="1" t="s">
        <v>32</v>
      </c>
      <c r="C18" s="2">
        <v>5699</v>
      </c>
      <c r="D18" s="2">
        <v>79377</v>
      </c>
    </row>
    <row r="19" spans="1:4" x14ac:dyDescent="0.15">
      <c r="A19" t="s">
        <v>11</v>
      </c>
      <c r="B19" s="1" t="s">
        <v>22</v>
      </c>
      <c r="C19" s="2">
        <v>21303</v>
      </c>
      <c r="D19" s="2">
        <v>214771</v>
      </c>
    </row>
    <row r="20" spans="1:4" x14ac:dyDescent="0.15">
      <c r="A20" t="s">
        <v>11</v>
      </c>
      <c r="B20" t="s">
        <v>15</v>
      </c>
      <c r="C20" s="2">
        <v>19174880</v>
      </c>
      <c r="D20" s="2">
        <v>146242102</v>
      </c>
    </row>
    <row r="21" spans="1:4" x14ac:dyDescent="0.15">
      <c r="B21" s="4" t="s">
        <v>29</v>
      </c>
      <c r="C21" s="5">
        <f>SUM(C4:C19)-C20</f>
        <v>0</v>
      </c>
      <c r="D21" s="5">
        <f>SUM(D4:D19)-D20</f>
        <v>0</v>
      </c>
    </row>
    <row r="22" spans="1:4" x14ac:dyDescent="0.15">
      <c r="A22" t="s">
        <v>5</v>
      </c>
      <c r="B22" t="s">
        <v>16</v>
      </c>
      <c r="C22" s="2">
        <v>7611</v>
      </c>
      <c r="D22" s="2">
        <v>64442</v>
      </c>
    </row>
    <row r="23" spans="1:4" x14ac:dyDescent="0.15">
      <c r="A23" t="s">
        <v>5</v>
      </c>
      <c r="B23" t="s">
        <v>17</v>
      </c>
      <c r="C23" s="2">
        <v>5727</v>
      </c>
      <c r="D23" s="2">
        <v>33766</v>
      </c>
    </row>
    <row r="24" spans="1:4" x14ac:dyDescent="0.15">
      <c r="A24" t="s">
        <v>5</v>
      </c>
      <c r="B24" t="s">
        <v>18</v>
      </c>
      <c r="C24" s="2">
        <v>13338</v>
      </c>
      <c r="D24" s="2">
        <v>98208</v>
      </c>
    </row>
    <row r="25" spans="1:4" x14ac:dyDescent="0.15">
      <c r="B25" s="4" t="s">
        <v>29</v>
      </c>
      <c r="C25" s="5">
        <f>SUM(C22:C23)-C24</f>
        <v>0</v>
      </c>
      <c r="D25" s="5">
        <f>SUM(D22:D23)-D24</f>
        <v>0</v>
      </c>
    </row>
    <row r="26" spans="1:4" x14ac:dyDescent="0.15">
      <c r="A26" t="s">
        <v>6</v>
      </c>
      <c r="B26" t="s">
        <v>3</v>
      </c>
      <c r="C26" s="2">
        <v>11102</v>
      </c>
      <c r="D26" s="2">
        <v>17973</v>
      </c>
    </row>
    <row r="27" spans="1:4" x14ac:dyDescent="0.15">
      <c r="A27" t="s">
        <v>6</v>
      </c>
      <c r="B27" t="s">
        <v>22</v>
      </c>
      <c r="C27" s="2">
        <v>19</v>
      </c>
      <c r="D27" s="2">
        <v>210</v>
      </c>
    </row>
    <row r="28" spans="1:4" x14ac:dyDescent="0.15">
      <c r="A28" t="s">
        <v>6</v>
      </c>
      <c r="B28" t="s">
        <v>18</v>
      </c>
      <c r="C28" s="2">
        <v>11121</v>
      </c>
      <c r="D28" s="2">
        <v>18183</v>
      </c>
    </row>
    <row r="29" spans="1:4" x14ac:dyDescent="0.15">
      <c r="B29" s="4" t="s">
        <v>29</v>
      </c>
      <c r="C29" s="5">
        <f>SUM(C26:C27)-C28</f>
        <v>0</v>
      </c>
      <c r="D29" s="5">
        <f>SUM(D26:D27)-D28</f>
        <v>0</v>
      </c>
    </row>
    <row r="30" spans="1:4" x14ac:dyDescent="0.15">
      <c r="A30" t="s">
        <v>7</v>
      </c>
      <c r="B30" t="s">
        <v>23</v>
      </c>
      <c r="C30" s="2">
        <v>5536</v>
      </c>
      <c r="D30" s="2">
        <v>8963</v>
      </c>
    </row>
    <row r="31" spans="1:4" x14ac:dyDescent="0.15">
      <c r="A31" t="s">
        <v>7</v>
      </c>
      <c r="B31" s="1" t="s">
        <v>22</v>
      </c>
      <c r="C31" s="2">
        <v>3821</v>
      </c>
      <c r="D31" s="2">
        <v>31500</v>
      </c>
    </row>
    <row r="32" spans="1:4" x14ac:dyDescent="0.15">
      <c r="A32" t="s">
        <v>7</v>
      </c>
      <c r="B32" t="s">
        <v>19</v>
      </c>
      <c r="C32" s="2">
        <v>9357</v>
      </c>
      <c r="D32" s="2">
        <v>40463</v>
      </c>
    </row>
    <row r="33" spans="1:4" x14ac:dyDescent="0.15">
      <c r="B33" s="4" t="s">
        <v>29</v>
      </c>
      <c r="C33" s="5">
        <f>SUM(C30:C31)-C32</f>
        <v>0</v>
      </c>
      <c r="D33" s="5">
        <f>SUM(D30:D31)-D32</f>
        <v>0</v>
      </c>
    </row>
    <row r="34" spans="1:4" x14ac:dyDescent="0.15">
      <c r="A34" t="s">
        <v>8</v>
      </c>
      <c r="B34" t="s">
        <v>17</v>
      </c>
      <c r="C34" s="2">
        <v>8435</v>
      </c>
      <c r="D34" s="2">
        <v>13596</v>
      </c>
    </row>
    <row r="35" spans="1:4" x14ac:dyDescent="0.15">
      <c r="A35" t="s">
        <v>8</v>
      </c>
      <c r="B35" t="s">
        <v>15</v>
      </c>
      <c r="C35" s="2">
        <v>8435</v>
      </c>
      <c r="D35" s="2">
        <v>43596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2021-01-06T20:46:32Z</dcterms:modified>
</cp:coreProperties>
</file>