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11/raw/"/>
    </mc:Choice>
  </mc:AlternateContent>
  <xr:revisionPtr revIDLastSave="0" documentId="13_ncr:1_{6AA3C526-DAF0-9C41-8020-9FAC9D5EE78F}" xr6:coauthVersionLast="36" xr6:coauthVersionMax="36" xr10:uidLastSave="{00000000-0000-0000-0000-000000000000}"/>
  <bookViews>
    <workbookView xWindow="24160" yWindow="54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2" i="1" l="1"/>
  <c r="C22" i="1"/>
  <c r="D33" i="1"/>
  <c r="C33" i="1"/>
  <c r="D44" i="1"/>
  <c r="C44" i="1"/>
  <c r="D50" i="1"/>
  <c r="C50" i="1"/>
  <c r="D56" i="1"/>
  <c r="C56" i="1"/>
  <c r="D61" i="1"/>
  <c r="C61" i="1"/>
  <c r="D66" i="1"/>
  <c r="C66" i="1"/>
  <c r="D70" i="1"/>
  <c r="C70" i="1"/>
  <c r="D74" i="1"/>
  <c r="C74" i="1"/>
  <c r="D79" i="1"/>
  <c r="C79" i="1"/>
</calcChain>
</file>

<file path=xl/sharedStrings.xml><?xml version="1.0" encoding="utf-8"?>
<sst xmlns="http://schemas.openxmlformats.org/spreadsheetml/2006/main" count="147" uniqueCount="58">
  <si>
    <t>Value</t>
  </si>
  <si>
    <t>Pounds</t>
  </si>
  <si>
    <t>SAN FRANCISCO AREA TOTALS</t>
  </si>
  <si>
    <t>San Francisco</t>
  </si>
  <si>
    <t>Market crab</t>
  </si>
  <si>
    <t>Petrale sole</t>
  </si>
  <si>
    <t>English sole</t>
  </si>
  <si>
    <t>Bluefin tuna</t>
  </si>
  <si>
    <t>California halibut</t>
  </si>
  <si>
    <t>Bodega Bay</t>
  </si>
  <si>
    <t>Point Reyes (Drakes Bay)</t>
  </si>
  <si>
    <t>Totals</t>
  </si>
  <si>
    <t>Oakland</t>
  </si>
  <si>
    <t>Sausalito</t>
  </si>
  <si>
    <t>Princeton</t>
  </si>
  <si>
    <t>Tomales Bay</t>
  </si>
  <si>
    <t>Clear Lake</t>
  </si>
  <si>
    <t>Hardhead</t>
  </si>
  <si>
    <t>Berkeley</t>
  </si>
  <si>
    <t>All other ports</t>
  </si>
  <si>
    <t>port</t>
  </si>
  <si>
    <t>species</t>
  </si>
  <si>
    <t xml:space="preserve">Albacore </t>
  </si>
  <si>
    <t>Salmon</t>
  </si>
  <si>
    <t xml:space="preserve">Rock fish </t>
  </si>
  <si>
    <t xml:space="preserve">Dover solo </t>
  </si>
  <si>
    <t>Rex sole</t>
  </si>
  <si>
    <t xml:space="preserve">Sablefish </t>
  </si>
  <si>
    <t>Sanddab</t>
  </si>
  <si>
    <t xml:space="preserve">I' loundor </t>
  </si>
  <si>
    <t xml:space="preserve">All other </t>
  </si>
  <si>
    <t xml:space="preserve">Knglish sole </t>
  </si>
  <si>
    <t xml:space="preserve">Rockfish   </t>
  </si>
  <si>
    <t>Albacore</t>
  </si>
  <si>
    <t xml:space="preserve">Rex sole  </t>
  </si>
  <si>
    <t>Petralc sole</t>
  </si>
  <si>
    <t xml:space="preserve">All other   </t>
  </si>
  <si>
    <t xml:space="preserve">Totals   </t>
  </si>
  <si>
    <t xml:space="preserve">Salmon </t>
  </si>
  <si>
    <t xml:space="preserve">Market crab  </t>
  </si>
  <si>
    <t>Giant Pacific oyster</t>
  </si>
  <si>
    <t xml:space="preserve">Rockfish  </t>
  </si>
  <si>
    <t xml:space="preserve">Rex sole   </t>
  </si>
  <si>
    <t xml:space="preserve">Lingrod </t>
  </si>
  <si>
    <t>All other</t>
  </si>
  <si>
    <t xml:space="preserve">All&gt;acore </t>
  </si>
  <si>
    <t xml:space="preserve">All other  </t>
  </si>
  <si>
    <t xml:space="preserve">Totals </t>
  </si>
  <si>
    <t>Pacific herrinR</t>
  </si>
  <si>
    <t xml:space="preserve">Carp </t>
  </si>
  <si>
    <t>•Salmon</t>
  </si>
  <si>
    <t xml:space="preserve">Giant Pacific oysterC\ </t>
  </si>
  <si>
    <t>Carp</t>
  </si>
  <si>
    <t xml:space="preserve">Totals      </t>
  </si>
  <si>
    <t>Total check</t>
  </si>
  <si>
    <t>Lingcod</t>
  </si>
  <si>
    <t>Skipjack</t>
  </si>
  <si>
    <t>Yellowfin 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</si>
</sst>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9"/>
  <sheetViews>
    <sheetView tabSelected="1" workbookViewId="0">
      <selection activeCell="B3" sqref="B3"/>
    </sheetView>
  </sheetViews>
  <sheetFormatPr baseColWidth="10" defaultRowHeight="13" x14ac:dyDescent="0.15"/>
  <cols>
    <col min="1" max="1" width="21" bestFit="1" customWidth="1"/>
    <col min="2" max="2" width="27.83203125" bestFit="1" customWidth="1"/>
    <col min="3" max="3" width="9.33203125" style="3" bestFit="1" customWidth="1"/>
    <col min="4" max="4" width="10.1640625" style="3" bestFit="1" customWidth="1"/>
  </cols>
  <sheetData>
    <row r="1" spans="1:4" x14ac:dyDescent="0.15">
      <c r="A1" s="1" t="s">
        <v>20</v>
      </c>
      <c r="B1" s="1" t="s">
        <v>21</v>
      </c>
      <c r="C1" s="3" t="s">
        <v>0</v>
      </c>
      <c r="D1" s="3" t="s">
        <v>1</v>
      </c>
    </row>
    <row r="2" spans="1:4" x14ac:dyDescent="0.15">
      <c r="B2" t="s">
        <v>2</v>
      </c>
      <c r="C2" s="3">
        <v>7346730</v>
      </c>
      <c r="D2" s="3">
        <v>46686174</v>
      </c>
    </row>
    <row r="4" spans="1:4" x14ac:dyDescent="0.15">
      <c r="A4" t="s">
        <v>3</v>
      </c>
      <c r="B4" s="1" t="s">
        <v>57</v>
      </c>
      <c r="C4" s="3">
        <v>2595746</v>
      </c>
      <c r="D4" s="3">
        <v>17864734</v>
      </c>
    </row>
    <row r="5" spans="1:4" x14ac:dyDescent="0.15">
      <c r="A5" t="s">
        <v>3</v>
      </c>
      <c r="B5" t="s">
        <v>22</v>
      </c>
      <c r="C5" s="3">
        <v>945572</v>
      </c>
      <c r="D5" s="3">
        <v>5043034</v>
      </c>
    </row>
    <row r="6" spans="1:4" x14ac:dyDescent="0.15">
      <c r="A6" t="s">
        <v>3</v>
      </c>
      <c r="B6" t="s">
        <v>23</v>
      </c>
      <c r="C6" s="3">
        <v>483836</v>
      </c>
      <c r="D6" s="3">
        <v>1038497</v>
      </c>
    </row>
    <row r="7" spans="1:4" x14ac:dyDescent="0.15">
      <c r="A7" t="s">
        <v>3</v>
      </c>
      <c r="B7" t="s">
        <v>4</v>
      </c>
      <c r="C7" s="3">
        <v>347206</v>
      </c>
      <c r="D7" s="3">
        <v>2180941</v>
      </c>
    </row>
    <row r="8" spans="1:4" x14ac:dyDescent="0.15">
      <c r="A8" t="s">
        <v>3</v>
      </c>
      <c r="B8" t="s">
        <v>24</v>
      </c>
      <c r="C8" s="3">
        <v>163085</v>
      </c>
      <c r="D8" s="3">
        <v>3878453</v>
      </c>
    </row>
    <row r="9" spans="1:4" x14ac:dyDescent="0.15">
      <c r="A9" t="s">
        <v>3</v>
      </c>
      <c r="B9" t="s">
        <v>5</v>
      </c>
      <c r="C9" s="3">
        <v>66977</v>
      </c>
      <c r="D9" s="3">
        <v>625952</v>
      </c>
    </row>
    <row r="10" spans="1:4" x14ac:dyDescent="0.15">
      <c r="A10" t="s">
        <v>3</v>
      </c>
      <c r="B10" t="s">
        <v>25</v>
      </c>
      <c r="C10" s="3">
        <v>33713</v>
      </c>
      <c r="D10" s="3">
        <v>678327</v>
      </c>
    </row>
    <row r="11" spans="1:4" x14ac:dyDescent="0.15">
      <c r="A11" t="s">
        <v>3</v>
      </c>
      <c r="B11" t="s">
        <v>6</v>
      </c>
      <c r="C11" s="3">
        <v>30880</v>
      </c>
      <c r="D11" s="3">
        <v>498869</v>
      </c>
    </row>
    <row r="12" spans="1:4" x14ac:dyDescent="0.15">
      <c r="A12" t="s">
        <v>3</v>
      </c>
      <c r="B12" s="1" t="s">
        <v>56</v>
      </c>
      <c r="C12" s="3">
        <v>27020</v>
      </c>
      <c r="D12" s="3">
        <v>343468</v>
      </c>
    </row>
    <row r="13" spans="1:4" x14ac:dyDescent="0.15">
      <c r="A13" t="s">
        <v>3</v>
      </c>
      <c r="B13" t="s">
        <v>26</v>
      </c>
      <c r="C13" s="3">
        <v>17530</v>
      </c>
      <c r="D13" s="3">
        <v>312481</v>
      </c>
    </row>
    <row r="14" spans="1:4" x14ac:dyDescent="0.15">
      <c r="A14" t="s">
        <v>3</v>
      </c>
      <c r="B14" t="s">
        <v>27</v>
      </c>
      <c r="C14" s="3">
        <v>17330</v>
      </c>
      <c r="D14" s="3">
        <v>539863</v>
      </c>
    </row>
    <row r="15" spans="1:4" x14ac:dyDescent="0.15">
      <c r="A15" t="s">
        <v>3</v>
      </c>
      <c r="B15" s="1" t="s">
        <v>55</v>
      </c>
      <c r="C15" s="3">
        <v>16583</v>
      </c>
      <c r="D15" s="3">
        <v>268335</v>
      </c>
    </row>
    <row r="16" spans="1:4" x14ac:dyDescent="0.15">
      <c r="A16" t="s">
        <v>3</v>
      </c>
      <c r="B16" t="s">
        <v>28</v>
      </c>
      <c r="C16" s="3">
        <v>7249</v>
      </c>
      <c r="D16" s="3">
        <v>134241</v>
      </c>
    </row>
    <row r="17" spans="1:4" x14ac:dyDescent="0.15">
      <c r="A17" t="s">
        <v>3</v>
      </c>
      <c r="B17" t="s">
        <v>7</v>
      </c>
      <c r="C17" s="3">
        <v>6463</v>
      </c>
      <c r="D17" s="3">
        <v>52890</v>
      </c>
    </row>
    <row r="18" spans="1:4" x14ac:dyDescent="0.15">
      <c r="A18" t="s">
        <v>3</v>
      </c>
      <c r="B18" t="s">
        <v>8</v>
      </c>
      <c r="C18" s="3">
        <v>5546</v>
      </c>
      <c r="D18" s="3">
        <v>27375</v>
      </c>
    </row>
    <row r="19" spans="1:4" x14ac:dyDescent="0.15">
      <c r="A19" t="s">
        <v>3</v>
      </c>
      <c r="B19" t="s">
        <v>29</v>
      </c>
      <c r="C19" s="3">
        <v>5058</v>
      </c>
      <c r="D19" s="3">
        <v>103018</v>
      </c>
    </row>
    <row r="20" spans="1:4" x14ac:dyDescent="0.15">
      <c r="A20" t="s">
        <v>3</v>
      </c>
      <c r="B20" t="s">
        <v>30</v>
      </c>
      <c r="C20" s="3">
        <v>36480</v>
      </c>
      <c r="D20" s="3">
        <v>565299</v>
      </c>
    </row>
    <row r="21" spans="1:4" x14ac:dyDescent="0.15">
      <c r="A21" t="s">
        <v>3</v>
      </c>
      <c r="B21" t="s">
        <v>11</v>
      </c>
      <c r="C21" s="3">
        <v>4806274</v>
      </c>
      <c r="D21" s="3">
        <v>34155777</v>
      </c>
    </row>
    <row r="22" spans="1:4" x14ac:dyDescent="0.15">
      <c r="B22" s="2" t="s">
        <v>54</v>
      </c>
      <c r="C22" s="4">
        <f>SUM(C4:C20)-C21</f>
        <v>0</v>
      </c>
      <c r="D22" s="4">
        <f>SUM(D4:D20)-D21</f>
        <v>0</v>
      </c>
    </row>
    <row r="23" spans="1:4" x14ac:dyDescent="0.15">
      <c r="A23" t="s">
        <v>9</v>
      </c>
      <c r="B23" t="s">
        <v>23</v>
      </c>
      <c r="C23" s="3">
        <v>709966</v>
      </c>
      <c r="D23" s="3">
        <v>1523860</v>
      </c>
    </row>
    <row r="24" spans="1:4" x14ac:dyDescent="0.15">
      <c r="A24" t="s">
        <v>9</v>
      </c>
      <c r="B24" s="1" t="s">
        <v>4</v>
      </c>
      <c r="C24" s="3">
        <v>166724</v>
      </c>
      <c r="D24" s="3">
        <v>1047259</v>
      </c>
    </row>
    <row r="25" spans="1:4" x14ac:dyDescent="0.15">
      <c r="A25" t="s">
        <v>9</v>
      </c>
      <c r="B25" t="s">
        <v>31</v>
      </c>
      <c r="C25" s="3">
        <v>21920</v>
      </c>
      <c r="D25" s="3">
        <v>354124</v>
      </c>
    </row>
    <row r="26" spans="1:4" x14ac:dyDescent="0.15">
      <c r="A26" t="s">
        <v>9</v>
      </c>
      <c r="B26" t="s">
        <v>32</v>
      </c>
      <c r="C26" s="3">
        <v>21734</v>
      </c>
      <c r="D26" s="3">
        <v>506296</v>
      </c>
    </row>
    <row r="27" spans="1:4" x14ac:dyDescent="0.15">
      <c r="A27" t="s">
        <v>9</v>
      </c>
      <c r="B27" t="s">
        <v>33</v>
      </c>
      <c r="C27" s="3">
        <v>15185</v>
      </c>
      <c r="D27" s="3">
        <v>89008</v>
      </c>
    </row>
    <row r="28" spans="1:4" x14ac:dyDescent="0.15">
      <c r="A28" t="s">
        <v>9</v>
      </c>
      <c r="B28" t="s">
        <v>34</v>
      </c>
      <c r="C28" s="3">
        <v>6499</v>
      </c>
      <c r="D28" s="3">
        <v>115843</v>
      </c>
    </row>
    <row r="29" spans="1:4" x14ac:dyDescent="0.15">
      <c r="A29" t="s">
        <v>9</v>
      </c>
      <c r="B29" t="s">
        <v>35</v>
      </c>
      <c r="C29" s="3">
        <v>5191</v>
      </c>
      <c r="D29" s="3">
        <v>48510</v>
      </c>
    </row>
    <row r="30" spans="1:4" x14ac:dyDescent="0.15">
      <c r="A30" t="s">
        <v>9</v>
      </c>
      <c r="B30" s="1" t="s">
        <v>55</v>
      </c>
      <c r="C30" s="3">
        <v>5175</v>
      </c>
      <c r="D30" s="3">
        <v>83735</v>
      </c>
    </row>
    <row r="31" spans="1:4" x14ac:dyDescent="0.15">
      <c r="A31" t="s">
        <v>9</v>
      </c>
      <c r="B31" t="s">
        <v>36</v>
      </c>
      <c r="C31" s="3">
        <v>15199</v>
      </c>
      <c r="D31" s="3">
        <v>293216</v>
      </c>
    </row>
    <row r="32" spans="1:4" x14ac:dyDescent="0.15">
      <c r="A32" t="s">
        <v>9</v>
      </c>
      <c r="B32" t="s">
        <v>37</v>
      </c>
      <c r="C32" s="3">
        <v>967593</v>
      </c>
      <c r="D32" s="3">
        <v>4061851</v>
      </c>
    </row>
    <row r="33" spans="1:4" x14ac:dyDescent="0.15">
      <c r="B33" s="2" t="s">
        <v>54</v>
      </c>
      <c r="C33" s="4">
        <f>SUM(C23:C31)-C32</f>
        <v>0</v>
      </c>
      <c r="D33" s="4">
        <f>SUM(D23:D31)-D32</f>
        <v>0</v>
      </c>
    </row>
    <row r="34" spans="1:4" x14ac:dyDescent="0.15">
      <c r="A34" t="s">
        <v>10</v>
      </c>
      <c r="B34" t="s">
        <v>38</v>
      </c>
      <c r="C34" s="3">
        <v>557726</v>
      </c>
      <c r="D34" s="3">
        <v>1197094</v>
      </c>
    </row>
    <row r="35" spans="1:4" x14ac:dyDescent="0.15">
      <c r="A35" t="s">
        <v>10</v>
      </c>
      <c r="B35" t="s">
        <v>39</v>
      </c>
      <c r="C35" s="3">
        <v>44487</v>
      </c>
      <c r="D35" s="3">
        <v>279439</v>
      </c>
    </row>
    <row r="36" spans="1:4" x14ac:dyDescent="0.15">
      <c r="A36" t="s">
        <v>10</v>
      </c>
      <c r="B36" t="s">
        <v>40</v>
      </c>
      <c r="C36" s="3">
        <v>32234</v>
      </c>
      <c r="D36" s="3">
        <v>365053</v>
      </c>
    </row>
    <row r="37" spans="1:4" x14ac:dyDescent="0.15">
      <c r="A37" t="s">
        <v>10</v>
      </c>
      <c r="B37" t="s">
        <v>41</v>
      </c>
      <c r="C37" s="3">
        <v>21560</v>
      </c>
      <c r="D37" s="3">
        <v>537341</v>
      </c>
    </row>
    <row r="38" spans="1:4" x14ac:dyDescent="0.15">
      <c r="A38" t="s">
        <v>10</v>
      </c>
      <c r="B38" t="s">
        <v>5</v>
      </c>
      <c r="C38" s="3">
        <v>9946</v>
      </c>
      <c r="D38" s="3">
        <v>92955</v>
      </c>
    </row>
    <row r="39" spans="1:4" x14ac:dyDescent="0.15">
      <c r="A39" t="s">
        <v>10</v>
      </c>
      <c r="B39" t="s">
        <v>6</v>
      </c>
      <c r="C39" s="3">
        <v>8205</v>
      </c>
      <c r="D39" s="3">
        <v>132545</v>
      </c>
    </row>
    <row r="40" spans="1:4" x14ac:dyDescent="0.15">
      <c r="A40" t="s">
        <v>10</v>
      </c>
      <c r="B40" t="s">
        <v>42</v>
      </c>
      <c r="C40" s="3">
        <v>5826</v>
      </c>
      <c r="D40" s="3">
        <v>103850</v>
      </c>
    </row>
    <row r="41" spans="1:4" x14ac:dyDescent="0.15">
      <c r="A41" t="s">
        <v>10</v>
      </c>
      <c r="B41" t="s">
        <v>43</v>
      </c>
      <c r="C41" s="3">
        <v>5094</v>
      </c>
      <c r="D41" s="3">
        <v>82433</v>
      </c>
    </row>
    <row r="42" spans="1:4" x14ac:dyDescent="0.15">
      <c r="A42" t="s">
        <v>10</v>
      </c>
      <c r="B42" t="s">
        <v>44</v>
      </c>
      <c r="C42" s="3">
        <v>15548</v>
      </c>
      <c r="D42" s="3">
        <v>352413</v>
      </c>
    </row>
    <row r="43" spans="1:4" x14ac:dyDescent="0.15">
      <c r="A43" t="s">
        <v>10</v>
      </c>
      <c r="B43" t="s">
        <v>11</v>
      </c>
      <c r="C43" s="3">
        <v>700626</v>
      </c>
      <c r="D43" s="3">
        <v>3143123</v>
      </c>
    </row>
    <row r="44" spans="1:4" x14ac:dyDescent="0.15">
      <c r="B44" s="2" t="s">
        <v>54</v>
      </c>
      <c r="C44" s="4">
        <f>SUM(C34:C42)-C43</f>
        <v>0</v>
      </c>
      <c r="D44" s="4">
        <f>SUM(D34:D42)-D43</f>
        <v>0</v>
      </c>
    </row>
    <row r="45" spans="1:4" x14ac:dyDescent="0.15">
      <c r="A45" t="s">
        <v>12</v>
      </c>
      <c r="B45" t="s">
        <v>45</v>
      </c>
      <c r="C45" s="3">
        <v>296351</v>
      </c>
      <c r="D45" s="3">
        <v>1737109</v>
      </c>
    </row>
    <row r="46" spans="1:4" x14ac:dyDescent="0.15">
      <c r="A46" t="s">
        <v>12</v>
      </c>
      <c r="B46" t="s">
        <v>38</v>
      </c>
      <c r="C46" s="3">
        <v>89843</v>
      </c>
      <c r="D46" s="3">
        <v>192838</v>
      </c>
    </row>
    <row r="47" spans="1:4" x14ac:dyDescent="0.15">
      <c r="A47" t="s">
        <v>12</v>
      </c>
      <c r="B47" t="s">
        <v>4</v>
      </c>
      <c r="C47" s="3">
        <v>5752</v>
      </c>
      <c r="D47" s="3">
        <v>36132</v>
      </c>
    </row>
    <row r="48" spans="1:4" x14ac:dyDescent="0.15">
      <c r="A48" t="s">
        <v>12</v>
      </c>
      <c r="B48" t="s">
        <v>46</v>
      </c>
      <c r="C48" s="3">
        <v>183</v>
      </c>
      <c r="D48" s="3">
        <v>813</v>
      </c>
    </row>
    <row r="49" spans="1:4" x14ac:dyDescent="0.15">
      <c r="A49" t="s">
        <v>12</v>
      </c>
      <c r="B49" t="s">
        <v>11</v>
      </c>
      <c r="C49" s="3">
        <v>392129</v>
      </c>
      <c r="D49" s="3">
        <v>1966892</v>
      </c>
    </row>
    <row r="50" spans="1:4" x14ac:dyDescent="0.15">
      <c r="B50" s="2" t="s">
        <v>54</v>
      </c>
      <c r="C50" s="4">
        <f>SUM(C45:C48)-C49</f>
        <v>0</v>
      </c>
      <c r="D50" s="4">
        <f>SUM(D45:D48)-D49</f>
        <v>0</v>
      </c>
    </row>
    <row r="51" spans="1:4" x14ac:dyDescent="0.15">
      <c r="A51" t="s">
        <v>13</v>
      </c>
      <c r="B51" s="1" t="s">
        <v>23</v>
      </c>
      <c r="C51" s="3">
        <v>209552</v>
      </c>
      <c r="D51" s="3">
        <v>449746</v>
      </c>
    </row>
    <row r="52" spans="1:4" x14ac:dyDescent="0.15">
      <c r="A52" t="s">
        <v>13</v>
      </c>
      <c r="B52" t="s">
        <v>33</v>
      </c>
      <c r="C52" s="3">
        <v>48217</v>
      </c>
      <c r="D52" s="3">
        <v>282631</v>
      </c>
    </row>
    <row r="53" spans="1:4" x14ac:dyDescent="0.15">
      <c r="A53" t="s">
        <v>13</v>
      </c>
      <c r="B53" s="1" t="s">
        <v>4</v>
      </c>
      <c r="C53" s="3">
        <v>39950</v>
      </c>
      <c r="D53" s="3">
        <v>250944</v>
      </c>
    </row>
    <row r="54" spans="1:4" x14ac:dyDescent="0.15">
      <c r="A54" t="s">
        <v>13</v>
      </c>
      <c r="B54" t="s">
        <v>44</v>
      </c>
      <c r="C54" s="3">
        <v>21</v>
      </c>
      <c r="D54" s="3">
        <v>173</v>
      </c>
    </row>
    <row r="55" spans="1:4" x14ac:dyDescent="0.15">
      <c r="A55" t="s">
        <v>13</v>
      </c>
      <c r="B55" t="s">
        <v>47</v>
      </c>
      <c r="C55" s="3">
        <v>297740</v>
      </c>
      <c r="D55" s="3">
        <v>983494</v>
      </c>
    </row>
    <row r="56" spans="1:4" x14ac:dyDescent="0.15">
      <c r="B56" s="2" t="s">
        <v>54</v>
      </c>
      <c r="C56" s="4">
        <f>SUM(C51:C54)-C55</f>
        <v>0</v>
      </c>
      <c r="D56" s="4">
        <f>SUM(D51:D54)-D55</f>
        <v>0</v>
      </c>
    </row>
    <row r="57" spans="1:4" x14ac:dyDescent="0.15">
      <c r="A57" t="s">
        <v>14</v>
      </c>
      <c r="B57" t="s">
        <v>23</v>
      </c>
      <c r="C57" s="3">
        <v>71656</v>
      </c>
      <c r="D57" s="3">
        <v>153801</v>
      </c>
    </row>
    <row r="58" spans="1:4" x14ac:dyDescent="0.15">
      <c r="A58" t="s">
        <v>14</v>
      </c>
      <c r="B58" t="s">
        <v>39</v>
      </c>
      <c r="C58" s="3">
        <v>22395</v>
      </c>
      <c r="D58" s="3">
        <v>140674</v>
      </c>
    </row>
    <row r="59" spans="1:4" x14ac:dyDescent="0.15">
      <c r="A59" t="s">
        <v>14</v>
      </c>
      <c r="B59" t="s">
        <v>44</v>
      </c>
      <c r="C59" s="3">
        <v>5234</v>
      </c>
      <c r="D59" s="3">
        <v>33383</v>
      </c>
    </row>
    <row r="60" spans="1:4" x14ac:dyDescent="0.15">
      <c r="A60" t="s">
        <v>14</v>
      </c>
      <c r="B60" t="s">
        <v>11</v>
      </c>
      <c r="C60" s="3">
        <v>99285</v>
      </c>
      <c r="D60" s="3">
        <v>327858</v>
      </c>
    </row>
    <row r="61" spans="1:4" x14ac:dyDescent="0.15">
      <c r="B61" s="2" t="s">
        <v>54</v>
      </c>
      <c r="C61" s="4">
        <f>SUM(C57:C59)-C60</f>
        <v>0</v>
      </c>
      <c r="D61" s="4">
        <f>SUM(D57:D59)-D60</f>
        <v>0</v>
      </c>
    </row>
    <row r="62" spans="1:4" x14ac:dyDescent="0.15">
      <c r="A62" t="s">
        <v>15</v>
      </c>
      <c r="B62" t="s">
        <v>48</v>
      </c>
      <c r="C62" s="3">
        <v>11704</v>
      </c>
      <c r="D62" s="3">
        <v>1330005</v>
      </c>
    </row>
    <row r="63" spans="1:4" x14ac:dyDescent="0.15">
      <c r="A63" t="s">
        <v>15</v>
      </c>
      <c r="B63" t="s">
        <v>51</v>
      </c>
      <c r="C63" s="3">
        <v>6684</v>
      </c>
      <c r="D63" s="3">
        <v>75696</v>
      </c>
    </row>
    <row r="64" spans="1:4" x14ac:dyDescent="0.15">
      <c r="A64" t="s">
        <v>15</v>
      </c>
      <c r="B64" t="s">
        <v>30</v>
      </c>
      <c r="C64" s="3">
        <v>5924</v>
      </c>
      <c r="D64" s="3">
        <v>31459</v>
      </c>
    </row>
    <row r="65" spans="1:4" x14ac:dyDescent="0.15">
      <c r="A65" t="s">
        <v>15</v>
      </c>
      <c r="B65" t="s">
        <v>11</v>
      </c>
      <c r="C65" s="3">
        <v>24312</v>
      </c>
      <c r="D65" s="3">
        <v>1437160</v>
      </c>
    </row>
    <row r="66" spans="1:4" x14ac:dyDescent="0.15">
      <c r="B66" s="2" t="s">
        <v>54</v>
      </c>
      <c r="C66" s="4">
        <f>SUM(C62:C64)-C65</f>
        <v>0</v>
      </c>
      <c r="D66" s="4">
        <f>SUM(D62:D64)-D65</f>
        <v>0</v>
      </c>
    </row>
    <row r="67" spans="1:4" x14ac:dyDescent="0.15">
      <c r="A67" t="s">
        <v>16</v>
      </c>
      <c r="B67" t="s">
        <v>49</v>
      </c>
      <c r="C67" s="3">
        <v>13869</v>
      </c>
      <c r="D67" s="3">
        <v>2976</v>
      </c>
    </row>
    <row r="68" spans="1:4" x14ac:dyDescent="0.15">
      <c r="A68" t="s">
        <v>16</v>
      </c>
      <c r="B68" t="s">
        <v>17</v>
      </c>
      <c r="C68" s="3">
        <v>9754</v>
      </c>
      <c r="D68" s="3">
        <v>396</v>
      </c>
    </row>
    <row r="69" spans="1:4" x14ac:dyDescent="0.15">
      <c r="A69" t="s">
        <v>16</v>
      </c>
      <c r="B69" t="s">
        <v>11</v>
      </c>
      <c r="C69" s="3">
        <v>23623</v>
      </c>
      <c r="D69" s="3">
        <v>3372</v>
      </c>
    </row>
    <row r="70" spans="1:4" x14ac:dyDescent="0.15">
      <c r="B70" s="2" t="s">
        <v>54</v>
      </c>
      <c r="C70" s="4">
        <f>SUM(C67:C68)-C69</f>
        <v>0</v>
      </c>
      <c r="D70" s="4">
        <f>SUM(D67:D68)-D69</f>
        <v>0</v>
      </c>
    </row>
    <row r="71" spans="1:4" x14ac:dyDescent="0.15">
      <c r="A71" t="s">
        <v>18</v>
      </c>
      <c r="B71" t="s">
        <v>50</v>
      </c>
      <c r="C71" s="3">
        <v>12224</v>
      </c>
      <c r="D71" s="3">
        <v>26173</v>
      </c>
    </row>
    <row r="72" spans="1:4" x14ac:dyDescent="0.15">
      <c r="A72" t="s">
        <v>18</v>
      </c>
      <c r="B72" t="s">
        <v>44</v>
      </c>
      <c r="C72" s="3">
        <v>2941</v>
      </c>
      <c r="D72" s="3">
        <v>18211</v>
      </c>
    </row>
    <row r="73" spans="1:4" x14ac:dyDescent="0.15">
      <c r="A73" t="s">
        <v>18</v>
      </c>
      <c r="B73" t="s">
        <v>11</v>
      </c>
      <c r="C73" s="3">
        <v>15165</v>
      </c>
      <c r="D73" s="3">
        <v>44384</v>
      </c>
    </row>
    <row r="74" spans="1:4" x14ac:dyDescent="0.15">
      <c r="B74" s="2" t="s">
        <v>54</v>
      </c>
      <c r="C74" s="4">
        <f>SUM(C71:C72)-C73</f>
        <v>0</v>
      </c>
      <c r="D74" s="4">
        <f>SUM(D71:D72)-D73</f>
        <v>0</v>
      </c>
    </row>
    <row r="75" spans="1:4" x14ac:dyDescent="0.15">
      <c r="A75" t="s">
        <v>19</v>
      </c>
      <c r="B75" t="s">
        <v>52</v>
      </c>
      <c r="C75" s="3">
        <v>7883</v>
      </c>
      <c r="D75" s="3">
        <v>169148</v>
      </c>
    </row>
    <row r="76" spans="1:4" x14ac:dyDescent="0.15">
      <c r="A76" t="s">
        <v>19</v>
      </c>
      <c r="B76" t="s">
        <v>22</v>
      </c>
      <c r="C76" s="3">
        <v>4945</v>
      </c>
      <c r="D76" s="3">
        <v>21351</v>
      </c>
    </row>
    <row r="77" spans="1:4" x14ac:dyDescent="0.15">
      <c r="A77" t="s">
        <v>19</v>
      </c>
      <c r="B77" t="s">
        <v>30</v>
      </c>
      <c r="C77" s="3">
        <v>7155</v>
      </c>
      <c r="D77" s="3">
        <v>37936</v>
      </c>
    </row>
    <row r="78" spans="1:4" x14ac:dyDescent="0.15">
      <c r="A78" t="s">
        <v>19</v>
      </c>
      <c r="B78" t="s">
        <v>53</v>
      </c>
      <c r="C78" s="3">
        <v>19983</v>
      </c>
      <c r="D78" s="3">
        <v>228435</v>
      </c>
    </row>
    <row r="79" spans="1:4" x14ac:dyDescent="0.15">
      <c r="B79" s="2" t="s">
        <v>54</v>
      </c>
      <c r="C79" s="4">
        <f>SUM(C75:C77)-C78</f>
        <v>0</v>
      </c>
      <c r="D79" s="4">
        <f>SUM(D75:D77)-D78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111. The Marine Fish Catch of California For the Year 1959</dc:title>
  <dc:subject/>
  <dc:creator>Biostatistical Section, Marine Resources Operations</dc:creator>
  <cp:keywords/>
  <cp:lastModifiedBy>Chris Free</cp:lastModifiedBy>
  <dcterms:modified xsi:type="dcterms:W3CDTF">2021-01-05T23:07:47Z</dcterms:modified>
</cp:coreProperties>
</file>