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free/Dropbox/Chris/UCSB/projects/wc_cc_synthesis/data/landings/cdfw/public/fish_bulletins/raw/fb117/raw/"/>
    </mc:Choice>
  </mc:AlternateContent>
  <xr:revisionPtr revIDLastSave="0" documentId="13_ncr:1_{26E30D0C-FD64-0F45-9E93-4492AFAF63E9}" xr6:coauthVersionLast="36" xr6:coauthVersionMax="36" xr10:uidLastSave="{00000000-0000-0000-0000-000000000000}"/>
  <bookViews>
    <workbookView xWindow="22080" yWindow="900" windowWidth="20700" windowHeight="2572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D60" i="1" l="1"/>
  <c r="C60" i="1"/>
  <c r="D55" i="1"/>
  <c r="C55" i="1"/>
  <c r="D43" i="1"/>
  <c r="C43" i="1"/>
  <c r="D28" i="1"/>
  <c r="C28" i="1"/>
  <c r="D20" i="1"/>
  <c r="C20" i="1"/>
</calcChain>
</file>

<file path=xl/sharedStrings.xml><?xml version="1.0" encoding="utf-8"?>
<sst xmlns="http://schemas.openxmlformats.org/spreadsheetml/2006/main" count="119" uniqueCount="55">
  <si>
    <t>Value</t>
  </si>
  <si>
    <t>Pounds</t>
  </si>
  <si>
    <t>Eureka</t>
  </si>
  <si>
    <t>Crescent City</t>
  </si>
  <si>
    <t>Fort Bragg</t>
  </si>
  <si>
    <t>Fields Landing</t>
  </si>
  <si>
    <t>Trinidad</t>
  </si>
  <si>
    <t>All other ports</t>
  </si>
  <si>
    <t>port</t>
  </si>
  <si>
    <t>species</t>
  </si>
  <si>
    <t xml:space="preserve">EUREKA AREA TOTALS </t>
  </si>
  <si>
    <t xml:space="preserve">Market crab   </t>
  </si>
  <si>
    <t>Salmon</t>
  </si>
  <si>
    <t xml:space="preserve">(Jiant Pacific oyster </t>
  </si>
  <si>
    <t xml:space="preserve">Dover sole  </t>
  </si>
  <si>
    <t xml:space="preserve">Albacorc </t>
  </si>
  <si>
    <t xml:space="preserve">Hock fish  </t>
  </si>
  <si>
    <t xml:space="preserve">English sole  </t>
  </si>
  <si>
    <t xml:space="preserve">Petrale sole  </t>
  </si>
  <si>
    <t>Ocean shrimp</t>
  </si>
  <si>
    <t>Sablcfish</t>
  </si>
  <si>
    <t xml:space="preserve">Hex sole    </t>
  </si>
  <si>
    <t xml:space="preserve">Lingcod   </t>
  </si>
  <si>
    <t xml:space="preserve">Perch   </t>
  </si>
  <si>
    <t xml:space="preserve">Smelt     </t>
  </si>
  <si>
    <t xml:space="preserve">All other </t>
  </si>
  <si>
    <t>Totals</t>
  </si>
  <si>
    <t xml:space="preserve">Market crab    </t>
  </si>
  <si>
    <t xml:space="preserve">Ocean shrimp  </t>
  </si>
  <si>
    <t xml:space="preserve">Lingcod </t>
  </si>
  <si>
    <t xml:space="preserve">All other  </t>
  </si>
  <si>
    <t xml:space="preserve">Dover sole </t>
  </si>
  <si>
    <t xml:space="preserve">Albacorc  </t>
  </si>
  <si>
    <t xml:space="preserve">Sablcfish    </t>
  </si>
  <si>
    <t xml:space="preserve">Rockfish    </t>
  </si>
  <si>
    <t xml:space="preserve">Lingcod  </t>
  </si>
  <si>
    <t xml:space="preserve">Knglish sole   </t>
  </si>
  <si>
    <t xml:space="preserve">Smelt   </t>
  </si>
  <si>
    <t xml:space="preserve">Rex sole   </t>
  </si>
  <si>
    <t xml:space="preserve">Totals   </t>
  </si>
  <si>
    <t xml:space="preserve">Dover sole    </t>
  </si>
  <si>
    <t xml:space="preserve">Market crab </t>
  </si>
  <si>
    <t xml:space="preserve">Rockfish  </t>
  </si>
  <si>
    <t xml:space="preserve">Knglish sole </t>
  </si>
  <si>
    <t xml:space="preserve">Rex sole </t>
  </si>
  <si>
    <t>All other</t>
  </si>
  <si>
    <t xml:space="preserve">Salmon  </t>
  </si>
  <si>
    <t xml:space="preserve">Totals </t>
  </si>
  <si>
    <t xml:space="preserve">Salmon    </t>
  </si>
  <si>
    <t xml:space="preserve">Salmon        </t>
  </si>
  <si>
    <t xml:space="preserve">Perch  </t>
  </si>
  <si>
    <t xml:space="preserve">Salmon   </t>
  </si>
  <si>
    <t xml:space="preserve">Arrowtooth halibut    </t>
  </si>
  <si>
    <t xml:space="preserve">All other    </t>
  </si>
  <si>
    <t>Total 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</si>
</sst>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sz val="10"/>
      <name val="Arial"/>
      <family val="2"/>
    </font>
    <font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3" fontId="0" fillId="0" borderId="0" xfId="0" applyNumberFormat="1"/>
    <xf numFmtId="0" fontId="2" fillId="0" borderId="0" xfId="0" applyFont="1"/>
    <xf numFmtId="3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3"/>
  <sheetViews>
    <sheetView tabSelected="1" zoomScale="95" zoomScaleNormal="95" workbookViewId="0">
      <selection activeCell="C35" sqref="C35"/>
    </sheetView>
  </sheetViews>
  <sheetFormatPr baseColWidth="10" defaultRowHeight="13" x14ac:dyDescent="0.15"/>
  <cols>
    <col min="1" max="1" width="13.1640625" bestFit="1" customWidth="1"/>
    <col min="2" max="2" width="22.33203125" bestFit="1" customWidth="1"/>
    <col min="3" max="3" width="9.6640625" style="2" bestFit="1" customWidth="1"/>
    <col min="4" max="4" width="10.6640625" style="2" bestFit="1" customWidth="1"/>
  </cols>
  <sheetData>
    <row r="1" spans="1:4" x14ac:dyDescent="0.15">
      <c r="A1" s="1" t="s">
        <v>8</v>
      </c>
      <c r="B1" s="1" t="s">
        <v>9</v>
      </c>
      <c r="C1" s="2" t="s">
        <v>0</v>
      </c>
      <c r="D1" s="2" t="s">
        <v>1</v>
      </c>
    </row>
    <row r="2" spans="1:4" x14ac:dyDescent="0.15">
      <c r="B2" t="s">
        <v>10</v>
      </c>
      <c r="C2" s="2">
        <v>4698998</v>
      </c>
      <c r="D2" s="2">
        <v>43813683</v>
      </c>
    </row>
    <row r="4" spans="1:4" x14ac:dyDescent="0.15">
      <c r="A4" t="s">
        <v>2</v>
      </c>
      <c r="B4" t="s">
        <v>11</v>
      </c>
      <c r="C4" s="2">
        <v>682992</v>
      </c>
      <c r="D4" s="2">
        <v>4344736</v>
      </c>
    </row>
    <row r="5" spans="1:4" x14ac:dyDescent="0.15">
      <c r="A5" t="s">
        <v>2</v>
      </c>
      <c r="B5" t="s">
        <v>12</v>
      </c>
      <c r="C5" s="2">
        <v>496470</v>
      </c>
      <c r="D5" s="2">
        <v>917859</v>
      </c>
    </row>
    <row r="6" spans="1:4" x14ac:dyDescent="0.15">
      <c r="A6" t="s">
        <v>2</v>
      </c>
      <c r="B6" t="s">
        <v>13</v>
      </c>
      <c r="C6" s="2">
        <v>230024</v>
      </c>
      <c r="D6" s="2">
        <v>9200940</v>
      </c>
    </row>
    <row r="7" spans="1:4" x14ac:dyDescent="0.15">
      <c r="A7" t="s">
        <v>2</v>
      </c>
      <c r="B7" t="s">
        <v>14</v>
      </c>
      <c r="C7" s="2">
        <v>173647</v>
      </c>
      <c r="D7" s="2">
        <v>2983624</v>
      </c>
    </row>
    <row r="8" spans="1:4" x14ac:dyDescent="0.15">
      <c r="A8" t="s">
        <v>2</v>
      </c>
      <c r="B8" t="s">
        <v>15</v>
      </c>
      <c r="C8" s="2">
        <v>150336</v>
      </c>
      <c r="D8" s="2">
        <v>1220263</v>
      </c>
    </row>
    <row r="9" spans="1:4" x14ac:dyDescent="0.15">
      <c r="A9" t="s">
        <v>2</v>
      </c>
      <c r="B9" t="s">
        <v>16</v>
      </c>
      <c r="C9" s="2">
        <v>28088</v>
      </c>
      <c r="D9" s="2">
        <v>760769</v>
      </c>
    </row>
    <row r="10" spans="1:4" x14ac:dyDescent="0.15">
      <c r="A10" t="s">
        <v>2</v>
      </c>
      <c r="B10" t="s">
        <v>17</v>
      </c>
      <c r="C10" s="2">
        <v>25957</v>
      </c>
      <c r="D10" s="2">
        <v>361011</v>
      </c>
    </row>
    <row r="11" spans="1:4" x14ac:dyDescent="0.15">
      <c r="A11" t="s">
        <v>2</v>
      </c>
      <c r="B11" t="s">
        <v>18</v>
      </c>
      <c r="C11" s="2">
        <v>23392</v>
      </c>
      <c r="D11" s="2">
        <v>207374</v>
      </c>
    </row>
    <row r="12" spans="1:4" x14ac:dyDescent="0.15">
      <c r="A12" t="s">
        <v>2</v>
      </c>
      <c r="B12" t="s">
        <v>19</v>
      </c>
      <c r="C12" s="2">
        <v>19201</v>
      </c>
      <c r="D12" s="2">
        <v>191437</v>
      </c>
    </row>
    <row r="13" spans="1:4" x14ac:dyDescent="0.15">
      <c r="A13" t="s">
        <v>2</v>
      </c>
      <c r="B13" t="s">
        <v>20</v>
      </c>
      <c r="C13" s="2">
        <v>18774</v>
      </c>
      <c r="D13" s="2">
        <v>311339</v>
      </c>
    </row>
    <row r="14" spans="1:4" x14ac:dyDescent="0.15">
      <c r="A14" t="s">
        <v>2</v>
      </c>
      <c r="B14" t="s">
        <v>21</v>
      </c>
      <c r="C14" s="2">
        <v>12746</v>
      </c>
      <c r="D14" s="2">
        <v>214219</v>
      </c>
    </row>
    <row r="15" spans="1:4" x14ac:dyDescent="0.15">
      <c r="A15" t="s">
        <v>2</v>
      </c>
      <c r="B15" t="s">
        <v>22</v>
      </c>
      <c r="C15" s="2">
        <v>9186</v>
      </c>
      <c r="D15" s="2">
        <v>128652</v>
      </c>
    </row>
    <row r="16" spans="1:4" x14ac:dyDescent="0.15">
      <c r="A16" t="s">
        <v>2</v>
      </c>
      <c r="B16" t="s">
        <v>23</v>
      </c>
      <c r="C16" s="2">
        <v>7673</v>
      </c>
      <c r="D16" s="2">
        <v>51297</v>
      </c>
    </row>
    <row r="17" spans="1:4" x14ac:dyDescent="0.15">
      <c r="A17" t="s">
        <v>2</v>
      </c>
      <c r="B17" t="s">
        <v>24</v>
      </c>
      <c r="C17" s="2">
        <v>5074</v>
      </c>
      <c r="D17" s="2">
        <v>93092</v>
      </c>
    </row>
    <row r="18" spans="1:4" x14ac:dyDescent="0.15">
      <c r="A18" t="s">
        <v>2</v>
      </c>
      <c r="B18" t="s">
        <v>25</v>
      </c>
      <c r="C18" s="2">
        <v>16032</v>
      </c>
      <c r="D18" s="2">
        <v>318899</v>
      </c>
    </row>
    <row r="19" spans="1:4" x14ac:dyDescent="0.15">
      <c r="A19" t="s">
        <v>2</v>
      </c>
      <c r="B19" t="s">
        <v>26</v>
      </c>
      <c r="C19" s="2">
        <v>1899592</v>
      </c>
      <c r="D19" s="2">
        <v>21305511</v>
      </c>
    </row>
    <row r="20" spans="1:4" x14ac:dyDescent="0.15">
      <c r="B20" s="3" t="s">
        <v>54</v>
      </c>
      <c r="C20" s="4">
        <f>SUM(C4:C18)-C19</f>
        <v>0</v>
      </c>
      <c r="D20" s="4">
        <f>SUM(D4:D18)-D19</f>
        <v>0</v>
      </c>
    </row>
    <row r="21" spans="1:4" x14ac:dyDescent="0.15">
      <c r="A21" t="s">
        <v>3</v>
      </c>
      <c r="B21" t="s">
        <v>27</v>
      </c>
      <c r="C21" s="2">
        <v>807417</v>
      </c>
      <c r="D21" s="2">
        <v>5136242</v>
      </c>
    </row>
    <row r="22" spans="1:4" x14ac:dyDescent="0.15">
      <c r="A22" t="s">
        <v>3</v>
      </c>
      <c r="B22" t="s">
        <v>49</v>
      </c>
      <c r="C22" s="2">
        <v>411079</v>
      </c>
      <c r="D22" s="2">
        <v>759943</v>
      </c>
    </row>
    <row r="23" spans="1:4" x14ac:dyDescent="0.15">
      <c r="A23" t="s">
        <v>3</v>
      </c>
      <c r="B23" t="s">
        <v>28</v>
      </c>
      <c r="C23" s="2">
        <v>114643</v>
      </c>
      <c r="D23" s="2">
        <v>1143003</v>
      </c>
    </row>
    <row r="24" spans="1:4" x14ac:dyDescent="0.15">
      <c r="A24" t="s">
        <v>3</v>
      </c>
      <c r="B24" t="s">
        <v>50</v>
      </c>
      <c r="C24" s="2">
        <v>5929</v>
      </c>
      <c r="D24" s="2">
        <v>40300</v>
      </c>
    </row>
    <row r="25" spans="1:4" x14ac:dyDescent="0.15">
      <c r="A25" t="s">
        <v>3</v>
      </c>
      <c r="B25" t="s">
        <v>29</v>
      </c>
      <c r="C25" s="2">
        <v>5317</v>
      </c>
      <c r="D25" s="2">
        <v>74464</v>
      </c>
    </row>
    <row r="26" spans="1:4" x14ac:dyDescent="0.15">
      <c r="A26" t="s">
        <v>3</v>
      </c>
      <c r="B26" t="s">
        <v>30</v>
      </c>
      <c r="C26" s="2">
        <v>15114</v>
      </c>
      <c r="D26" s="2">
        <v>242793</v>
      </c>
    </row>
    <row r="27" spans="1:4" x14ac:dyDescent="0.15">
      <c r="A27" t="s">
        <v>3</v>
      </c>
      <c r="B27" t="s">
        <v>26</v>
      </c>
      <c r="C27" s="2">
        <v>1359499</v>
      </c>
      <c r="D27" s="2">
        <v>7396745</v>
      </c>
    </row>
    <row r="28" spans="1:4" x14ac:dyDescent="0.15">
      <c r="B28" s="3" t="s">
        <v>54</v>
      </c>
      <c r="C28" s="4">
        <f>SUM(C21:C26)-C27</f>
        <v>0</v>
      </c>
      <c r="D28" s="4">
        <f>SUM(D21:D26)-D27</f>
        <v>0</v>
      </c>
    </row>
    <row r="29" spans="1:4" x14ac:dyDescent="0.15">
      <c r="A29" t="s">
        <v>4</v>
      </c>
      <c r="B29" t="s">
        <v>51</v>
      </c>
      <c r="C29" s="2">
        <v>359197</v>
      </c>
      <c r="D29" s="2">
        <v>664075</v>
      </c>
    </row>
    <row r="30" spans="1:4" x14ac:dyDescent="0.15">
      <c r="A30" t="s">
        <v>4</v>
      </c>
      <c r="B30" t="s">
        <v>11</v>
      </c>
      <c r="C30" s="2">
        <v>115656</v>
      </c>
      <c r="D30" s="2">
        <v>735725</v>
      </c>
    </row>
    <row r="31" spans="1:4" x14ac:dyDescent="0.15">
      <c r="A31" t="s">
        <v>4</v>
      </c>
      <c r="B31" t="s">
        <v>31</v>
      </c>
      <c r="C31" s="2">
        <v>77521</v>
      </c>
      <c r="D31" s="2">
        <v>1331983</v>
      </c>
    </row>
    <row r="32" spans="1:4" x14ac:dyDescent="0.15">
      <c r="A32" t="s">
        <v>4</v>
      </c>
      <c r="B32" t="s">
        <v>32</v>
      </c>
      <c r="C32" s="2">
        <v>61928</v>
      </c>
      <c r="D32" s="2">
        <v>502661</v>
      </c>
    </row>
    <row r="33" spans="1:4" x14ac:dyDescent="0.15">
      <c r="A33" t="s">
        <v>4</v>
      </c>
      <c r="B33" t="s">
        <v>28</v>
      </c>
      <c r="C33" s="2">
        <v>50879</v>
      </c>
      <c r="D33" s="2">
        <v>507264</v>
      </c>
    </row>
    <row r="34" spans="1:4" x14ac:dyDescent="0.15">
      <c r="A34" t="s">
        <v>4</v>
      </c>
      <c r="B34" t="s">
        <v>33</v>
      </c>
      <c r="C34" s="2">
        <v>32641</v>
      </c>
      <c r="D34" s="2">
        <v>541304</v>
      </c>
    </row>
    <row r="35" spans="1:4" x14ac:dyDescent="0.15">
      <c r="A35" t="s">
        <v>4</v>
      </c>
      <c r="B35" t="s">
        <v>34</v>
      </c>
      <c r="C35" s="2">
        <v>22916</v>
      </c>
      <c r="D35" s="2">
        <v>611374</v>
      </c>
    </row>
    <row r="36" spans="1:4" x14ac:dyDescent="0.15">
      <c r="A36" t="s">
        <v>4</v>
      </c>
      <c r="B36" s="1" t="s">
        <v>18</v>
      </c>
      <c r="C36" s="2">
        <v>13681</v>
      </c>
      <c r="D36" s="2">
        <v>121286</v>
      </c>
    </row>
    <row r="37" spans="1:4" x14ac:dyDescent="0.15">
      <c r="A37" t="s">
        <v>4</v>
      </c>
      <c r="B37" t="s">
        <v>35</v>
      </c>
      <c r="C37" s="2">
        <v>11218</v>
      </c>
      <c r="D37" s="2">
        <v>157118</v>
      </c>
    </row>
    <row r="38" spans="1:4" x14ac:dyDescent="0.15">
      <c r="A38" t="s">
        <v>4</v>
      </c>
      <c r="B38" t="s">
        <v>36</v>
      </c>
      <c r="C38" s="2">
        <v>10375</v>
      </c>
      <c r="D38" s="2">
        <v>144303</v>
      </c>
    </row>
    <row r="39" spans="1:4" x14ac:dyDescent="0.15">
      <c r="A39" t="s">
        <v>4</v>
      </c>
      <c r="B39" t="s">
        <v>37</v>
      </c>
      <c r="C39" s="2">
        <v>8672</v>
      </c>
      <c r="D39" s="2">
        <v>154959</v>
      </c>
    </row>
    <row r="40" spans="1:4" x14ac:dyDescent="0.15">
      <c r="A40" t="s">
        <v>4</v>
      </c>
      <c r="B40" t="s">
        <v>38</v>
      </c>
      <c r="C40" s="2">
        <v>5168</v>
      </c>
      <c r="D40" s="2">
        <v>86858</v>
      </c>
    </row>
    <row r="41" spans="1:4" x14ac:dyDescent="0.15">
      <c r="A41" t="s">
        <v>4</v>
      </c>
      <c r="B41" t="s">
        <v>30</v>
      </c>
      <c r="C41" s="2">
        <v>6382</v>
      </c>
      <c r="D41" s="2">
        <v>206821</v>
      </c>
    </row>
    <row r="42" spans="1:4" x14ac:dyDescent="0.15">
      <c r="A42" t="s">
        <v>4</v>
      </c>
      <c r="B42" t="s">
        <v>39</v>
      </c>
      <c r="C42" s="2">
        <v>776234</v>
      </c>
      <c r="D42" s="2">
        <v>5765731</v>
      </c>
    </row>
    <row r="43" spans="1:4" x14ac:dyDescent="0.15">
      <c r="B43" s="3" t="s">
        <v>54</v>
      </c>
      <c r="C43" s="4">
        <f>SUM(C29:C41)-C42</f>
        <v>0</v>
      </c>
      <c r="D43" s="4">
        <f>SUM(D29:D41)-D42</f>
        <v>0</v>
      </c>
    </row>
    <row r="44" spans="1:4" x14ac:dyDescent="0.15">
      <c r="A44" t="s">
        <v>5</v>
      </c>
      <c r="B44" t="s">
        <v>40</v>
      </c>
      <c r="C44" s="2">
        <v>184853</v>
      </c>
      <c r="D44" s="2">
        <v>3176168</v>
      </c>
    </row>
    <row r="45" spans="1:4" x14ac:dyDescent="0.15">
      <c r="A45" t="s">
        <v>5</v>
      </c>
      <c r="B45" t="s">
        <v>41</v>
      </c>
      <c r="C45" s="2">
        <v>69617</v>
      </c>
      <c r="D45" s="2">
        <v>442858</v>
      </c>
    </row>
    <row r="46" spans="1:4" x14ac:dyDescent="0.15">
      <c r="A46" t="s">
        <v>5</v>
      </c>
      <c r="B46" t="s">
        <v>42</v>
      </c>
      <c r="C46" s="2">
        <v>64696</v>
      </c>
      <c r="D46" s="2">
        <v>1738430</v>
      </c>
    </row>
    <row r="47" spans="1:4" x14ac:dyDescent="0.15">
      <c r="A47" t="s">
        <v>5</v>
      </c>
      <c r="B47" t="s">
        <v>18</v>
      </c>
      <c r="C47" s="2">
        <v>51349</v>
      </c>
      <c r="D47" s="2">
        <v>455225</v>
      </c>
    </row>
    <row r="48" spans="1:4" x14ac:dyDescent="0.15">
      <c r="A48" t="s">
        <v>5</v>
      </c>
      <c r="B48" t="s">
        <v>43</v>
      </c>
      <c r="C48" s="2">
        <v>45034</v>
      </c>
      <c r="D48" s="2">
        <v>626348</v>
      </c>
    </row>
    <row r="49" spans="1:4" x14ac:dyDescent="0.15">
      <c r="A49" t="s">
        <v>5</v>
      </c>
      <c r="B49" t="s">
        <v>20</v>
      </c>
      <c r="C49" s="2">
        <v>29864</v>
      </c>
      <c r="D49" s="2">
        <v>495263</v>
      </c>
    </row>
    <row r="50" spans="1:4" x14ac:dyDescent="0.15">
      <c r="A50" t="s">
        <v>5</v>
      </c>
      <c r="B50" s="1" t="s">
        <v>29</v>
      </c>
      <c r="C50" s="2">
        <v>25319</v>
      </c>
      <c r="D50" s="2">
        <v>354609</v>
      </c>
    </row>
    <row r="51" spans="1:4" x14ac:dyDescent="0.15">
      <c r="A51" t="s">
        <v>5</v>
      </c>
      <c r="B51" t="s">
        <v>52</v>
      </c>
      <c r="C51" s="2">
        <v>17126</v>
      </c>
      <c r="D51" s="2">
        <v>789222</v>
      </c>
    </row>
    <row r="52" spans="1:4" x14ac:dyDescent="0.15">
      <c r="A52" t="s">
        <v>5</v>
      </c>
      <c r="B52" t="s">
        <v>44</v>
      </c>
      <c r="C52" s="2">
        <v>9377</v>
      </c>
      <c r="D52" s="2">
        <v>157591</v>
      </c>
    </row>
    <row r="53" spans="1:4" x14ac:dyDescent="0.15">
      <c r="A53" t="s">
        <v>5</v>
      </c>
      <c r="B53" t="s">
        <v>45</v>
      </c>
      <c r="C53" s="2">
        <v>20186</v>
      </c>
      <c r="D53" s="2">
        <v>402649</v>
      </c>
    </row>
    <row r="54" spans="1:4" x14ac:dyDescent="0.15">
      <c r="A54" t="s">
        <v>5</v>
      </c>
      <c r="B54" t="s">
        <v>26</v>
      </c>
      <c r="C54" s="2">
        <v>517421</v>
      </c>
      <c r="D54" s="2">
        <v>8638363</v>
      </c>
    </row>
    <row r="55" spans="1:4" x14ac:dyDescent="0.15">
      <c r="B55" s="3" t="s">
        <v>54</v>
      </c>
      <c r="C55" s="4">
        <f>SUM(C44:C53)-C54</f>
        <v>0</v>
      </c>
      <c r="D55" s="4">
        <f>SUM(D44:D53)-D54</f>
        <v>0</v>
      </c>
    </row>
    <row r="56" spans="1:4" x14ac:dyDescent="0.15">
      <c r="A56" t="s">
        <v>6</v>
      </c>
      <c r="B56" t="s">
        <v>41</v>
      </c>
      <c r="C56" s="2">
        <v>96737</v>
      </c>
      <c r="D56" s="2">
        <v>615377</v>
      </c>
    </row>
    <row r="57" spans="1:4" x14ac:dyDescent="0.15">
      <c r="A57" t="s">
        <v>6</v>
      </c>
      <c r="B57" t="s">
        <v>46</v>
      </c>
      <c r="C57" s="2">
        <v>48237</v>
      </c>
      <c r="D57" s="2">
        <v>87932</v>
      </c>
    </row>
    <row r="58" spans="1:4" x14ac:dyDescent="0.15">
      <c r="A58" t="s">
        <v>6</v>
      </c>
      <c r="B58" t="s">
        <v>53</v>
      </c>
      <c r="C58" s="2">
        <v>265</v>
      </c>
      <c r="D58" s="2">
        <v>2152</v>
      </c>
    </row>
    <row r="59" spans="1:4" x14ac:dyDescent="0.15">
      <c r="A59" t="s">
        <v>6</v>
      </c>
      <c r="B59" t="s">
        <v>47</v>
      </c>
      <c r="C59" s="2">
        <v>145239</v>
      </c>
      <c r="D59" s="2">
        <v>705461</v>
      </c>
    </row>
    <row r="60" spans="1:4" x14ac:dyDescent="0.15">
      <c r="B60" s="3" t="s">
        <v>54</v>
      </c>
      <c r="C60" s="4">
        <f>SUM(C56:C58)-C59</f>
        <v>0</v>
      </c>
      <c r="D60" s="4">
        <f>SUM(D56:D58)-D59</f>
        <v>0</v>
      </c>
    </row>
    <row r="61" spans="1:4" x14ac:dyDescent="0.15">
      <c r="A61" t="s">
        <v>7</v>
      </c>
      <c r="B61" t="s">
        <v>48</v>
      </c>
      <c r="C61" s="2">
        <v>1013</v>
      </c>
      <c r="D61" s="2">
        <v>1872</v>
      </c>
    </row>
    <row r="62" spans="1:4" x14ac:dyDescent="0.15">
      <c r="A62" t="s">
        <v>7</v>
      </c>
      <c r="B62" t="s">
        <v>47</v>
      </c>
      <c r="C62" s="2">
        <v>1013</v>
      </c>
      <c r="D62" s="2">
        <v>1872</v>
      </c>
    </row>
    <row r="63" spans="1:4" x14ac:dyDescent="0.15">
      <c r="B63" s="3" t="s">
        <v>54</v>
      </c>
      <c r="C63" s="4"/>
      <c r="D63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Fish Bulletin No. 117. The Marine Fish Catch of California For the Year 1960</dc:title>
  <dc:subject/>
  <dc:creator>Biostatistical Section, Marine Resources Operations</dc:creator>
  <cp:keywords/>
  <cp:lastModifiedBy>Chris Free</cp:lastModifiedBy>
  <dcterms:modified xsi:type="dcterms:W3CDTF">2021-01-05T17:03:13Z</dcterms:modified>
</cp:coreProperties>
</file>