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8F5A87DF-6925-E243-AD0A-A3BFB1B892AB}" xr6:coauthVersionLast="36" xr6:coauthVersionMax="36" xr10:uidLastSave="{00000000-0000-0000-0000-000000000000}"/>
  <bookViews>
    <workbookView xWindow="1784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8" i="1" l="1"/>
  <c r="C18" i="1"/>
  <c r="D29" i="1"/>
  <c r="C29" i="1"/>
  <c r="D33" i="1"/>
  <c r="C33" i="1"/>
</calcChain>
</file>

<file path=xl/sharedStrings.xml><?xml version="1.0" encoding="utf-8"?>
<sst xmlns="http://schemas.openxmlformats.org/spreadsheetml/2006/main" count="64" uniqueCount="27">
  <si>
    <t>Value</t>
  </si>
  <si>
    <t>Pounds</t>
  </si>
  <si>
    <t>port</t>
  </si>
  <si>
    <t>species</t>
  </si>
  <si>
    <t>Monterey</t>
  </si>
  <si>
    <t>Moss Landing</t>
  </si>
  <si>
    <t>Santa Cruz</t>
  </si>
  <si>
    <t>MONTEREY AREA TOTALS</t>
  </si>
  <si>
    <t xml:space="preserve"> Rockfish</t>
  </si>
  <si>
    <t>Squid</t>
  </si>
  <si>
    <t>Albacore</t>
  </si>
  <si>
    <t>Salmon</t>
  </si>
  <si>
    <t>Jack mackerel</t>
  </si>
  <si>
    <t>Anchovy</t>
  </si>
  <si>
    <t>Sardine</t>
  </si>
  <si>
    <t>Petrale sole</t>
  </si>
  <si>
    <t>Lingcod</t>
  </si>
  <si>
    <t>Sablefish</t>
  </si>
  <si>
    <t>Sanddab</t>
  </si>
  <si>
    <t>White croaker</t>
  </si>
  <si>
    <t>All other</t>
  </si>
  <si>
    <t>Totals</t>
  </si>
  <si>
    <t>Pacific herring</t>
  </si>
  <si>
    <t>Rockfish</t>
  </si>
  <si>
    <t xml:space="preserve"> Salmon</t>
  </si>
  <si>
    <t>English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</si>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</sst>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A2" sqref="A2"/>
    </sheetView>
  </sheetViews>
  <sheetFormatPr baseColWidth="10" defaultRowHeight="13" x14ac:dyDescent="0.15"/>
  <cols>
    <col min="1" max="1" width="12" bestFit="1" customWidth="1"/>
    <col min="2" max="2" width="23.33203125" bestFit="1" customWidth="1"/>
    <col min="3" max="3" width="9.1640625" style="2" bestFit="1" customWidth="1"/>
    <col min="4" max="4" width="10.33203125" style="2" bestFit="1" customWidth="1"/>
  </cols>
  <sheetData>
    <row r="1" spans="1:4" x14ac:dyDescent="0.15">
      <c r="A1" s="1" t="s">
        <v>2</v>
      </c>
      <c r="B1" s="1" t="s">
        <v>3</v>
      </c>
      <c r="C1" s="2" t="s">
        <v>0</v>
      </c>
      <c r="D1" s="2" t="s">
        <v>1</v>
      </c>
    </row>
    <row r="2" spans="1:4" x14ac:dyDescent="0.15">
      <c r="B2" t="s">
        <v>7</v>
      </c>
      <c r="C2" s="2">
        <v>1270381</v>
      </c>
      <c r="D2" s="2">
        <v>19897950</v>
      </c>
    </row>
    <row r="3" spans="1:4" x14ac:dyDescent="0.15">
      <c r="A3" t="s">
        <v>4</v>
      </c>
      <c r="B3" s="1" t="s">
        <v>8</v>
      </c>
      <c r="C3" s="2">
        <v>160347</v>
      </c>
      <c r="D3" s="2">
        <v>3122903</v>
      </c>
    </row>
    <row r="4" spans="1:4" x14ac:dyDescent="0.15">
      <c r="A4" t="s">
        <v>4</v>
      </c>
      <c r="B4" t="s">
        <v>9</v>
      </c>
      <c r="C4" s="2">
        <v>129002</v>
      </c>
      <c r="D4" s="2">
        <v>3685784</v>
      </c>
    </row>
    <row r="5" spans="1:4" x14ac:dyDescent="0.15">
      <c r="A5" t="s">
        <v>4</v>
      </c>
      <c r="B5" t="s">
        <v>10</v>
      </c>
      <c r="C5" s="2">
        <v>110808</v>
      </c>
      <c r="D5" s="2">
        <v>685270</v>
      </c>
    </row>
    <row r="6" spans="1:4" x14ac:dyDescent="0.15">
      <c r="A6" t="s">
        <v>4</v>
      </c>
      <c r="B6" t="s">
        <v>11</v>
      </c>
      <c r="C6" s="2">
        <v>69869</v>
      </c>
      <c r="D6" s="2">
        <v>125505</v>
      </c>
    </row>
    <row r="7" spans="1:4" x14ac:dyDescent="0.15">
      <c r="A7" t="s">
        <v>4</v>
      </c>
      <c r="B7" t="s">
        <v>12</v>
      </c>
      <c r="C7" s="2">
        <v>54708</v>
      </c>
      <c r="D7" s="2">
        <v>2346241</v>
      </c>
    </row>
    <row r="8" spans="1:4" x14ac:dyDescent="0.15">
      <c r="A8" t="s">
        <v>4</v>
      </c>
      <c r="B8" t="s">
        <v>13</v>
      </c>
      <c r="C8" s="2">
        <v>40191</v>
      </c>
      <c r="D8" s="2">
        <v>2810552</v>
      </c>
    </row>
    <row r="9" spans="1:4" x14ac:dyDescent="0.15">
      <c r="A9" t="s">
        <v>4</v>
      </c>
      <c r="B9" t="s">
        <v>25</v>
      </c>
      <c r="C9" s="2">
        <v>14612</v>
      </c>
      <c r="D9" s="2">
        <v>199342</v>
      </c>
    </row>
    <row r="10" spans="1:4" x14ac:dyDescent="0.15">
      <c r="A10" t="s">
        <v>4</v>
      </c>
      <c r="B10" t="s">
        <v>14</v>
      </c>
      <c r="C10" s="2">
        <v>13004</v>
      </c>
      <c r="D10" s="2">
        <v>426337</v>
      </c>
    </row>
    <row r="11" spans="1:4" x14ac:dyDescent="0.15">
      <c r="A11" t="s">
        <v>4</v>
      </c>
      <c r="B11" t="s">
        <v>15</v>
      </c>
      <c r="C11" s="2">
        <v>12045</v>
      </c>
      <c r="D11" s="2">
        <v>100876</v>
      </c>
    </row>
    <row r="12" spans="1:4" x14ac:dyDescent="0.15">
      <c r="A12" t="s">
        <v>4</v>
      </c>
      <c r="B12" t="s">
        <v>16</v>
      </c>
      <c r="C12" s="2">
        <v>8422</v>
      </c>
      <c r="D12" s="2">
        <v>89027</v>
      </c>
    </row>
    <row r="13" spans="1:4" x14ac:dyDescent="0.15">
      <c r="A13" t="s">
        <v>4</v>
      </c>
      <c r="B13" t="s">
        <v>17</v>
      </c>
      <c r="C13" s="2">
        <v>7918</v>
      </c>
      <c r="D13" s="2">
        <v>149966</v>
      </c>
    </row>
    <row r="14" spans="1:4" x14ac:dyDescent="0.15">
      <c r="A14" t="s">
        <v>4</v>
      </c>
      <c r="B14" t="s">
        <v>18</v>
      </c>
      <c r="C14" s="2">
        <v>6519</v>
      </c>
      <c r="D14" s="2">
        <v>99080</v>
      </c>
    </row>
    <row r="15" spans="1:4" x14ac:dyDescent="0.15">
      <c r="A15" t="s">
        <v>4</v>
      </c>
      <c r="B15" t="s">
        <v>19</v>
      </c>
      <c r="C15" s="2">
        <v>6338</v>
      </c>
      <c r="D15" s="2">
        <v>122601</v>
      </c>
    </row>
    <row r="16" spans="1:4" x14ac:dyDescent="0.15">
      <c r="A16" t="s">
        <v>4</v>
      </c>
      <c r="B16" t="s">
        <v>20</v>
      </c>
      <c r="C16" s="2">
        <v>15241</v>
      </c>
      <c r="D16" s="2">
        <v>270774</v>
      </c>
    </row>
    <row r="17" spans="1:4" x14ac:dyDescent="0.15">
      <c r="A17" t="s">
        <v>4</v>
      </c>
      <c r="B17" t="s">
        <v>21</v>
      </c>
      <c r="C17" s="2">
        <v>649024</v>
      </c>
      <c r="D17" s="2">
        <v>14234258</v>
      </c>
    </row>
    <row r="18" spans="1:4" x14ac:dyDescent="0.15">
      <c r="B18" s="3" t="s">
        <v>26</v>
      </c>
      <c r="C18" s="4">
        <f>SUM(C3:C16)-C17</f>
        <v>0</v>
      </c>
      <c r="D18" s="4">
        <f>SUM(D3:D16)-D17</f>
        <v>0</v>
      </c>
    </row>
    <row r="19" spans="1:4" x14ac:dyDescent="0.15">
      <c r="A19" t="s">
        <v>5</v>
      </c>
      <c r="B19" s="1" t="s">
        <v>24</v>
      </c>
      <c r="C19" s="2">
        <v>202507</v>
      </c>
      <c r="D19" s="2">
        <v>363763</v>
      </c>
    </row>
    <row r="20" spans="1:4" x14ac:dyDescent="0.15">
      <c r="A20" t="s">
        <v>5</v>
      </c>
      <c r="B20" t="s">
        <v>10</v>
      </c>
      <c r="C20" s="2">
        <v>190691</v>
      </c>
      <c r="D20" s="2">
        <v>1179289</v>
      </c>
    </row>
    <row r="21" spans="1:4" x14ac:dyDescent="0.15">
      <c r="A21" t="s">
        <v>5</v>
      </c>
      <c r="B21" t="s">
        <v>12</v>
      </c>
      <c r="C21" s="2">
        <v>30366</v>
      </c>
      <c r="D21" s="2">
        <v>1303273</v>
      </c>
    </row>
    <row r="22" spans="1:4" x14ac:dyDescent="0.15">
      <c r="A22" t="s">
        <v>5</v>
      </c>
      <c r="B22" t="s">
        <v>14</v>
      </c>
      <c r="C22" s="2">
        <v>20841</v>
      </c>
      <c r="D22" s="2">
        <v>683305</v>
      </c>
    </row>
    <row r="23" spans="1:4" x14ac:dyDescent="0.15">
      <c r="A23" t="s">
        <v>5</v>
      </c>
      <c r="B23" t="s">
        <v>22</v>
      </c>
      <c r="C23" s="2">
        <v>20330</v>
      </c>
      <c r="D23" s="2">
        <v>324754</v>
      </c>
    </row>
    <row r="24" spans="1:4" x14ac:dyDescent="0.15">
      <c r="A24" t="s">
        <v>5</v>
      </c>
      <c r="B24" t="s">
        <v>13</v>
      </c>
      <c r="C24" s="2">
        <v>13910</v>
      </c>
      <c r="D24" s="2">
        <v>972710</v>
      </c>
    </row>
    <row r="25" spans="1:4" x14ac:dyDescent="0.15">
      <c r="A25" t="s">
        <v>5</v>
      </c>
      <c r="B25" t="s">
        <v>17</v>
      </c>
      <c r="C25" s="2">
        <v>5979</v>
      </c>
      <c r="D25" s="2">
        <v>113242</v>
      </c>
    </row>
    <row r="26" spans="1:4" x14ac:dyDescent="0.15">
      <c r="A26" t="s">
        <v>5</v>
      </c>
      <c r="B26" t="s">
        <v>23</v>
      </c>
      <c r="C26" s="2">
        <v>5174</v>
      </c>
      <c r="D26" s="2">
        <v>69362</v>
      </c>
    </row>
    <row r="27" spans="1:4" x14ac:dyDescent="0.15">
      <c r="A27" t="s">
        <v>5</v>
      </c>
      <c r="B27" t="s">
        <v>20</v>
      </c>
      <c r="C27" s="2">
        <v>15196</v>
      </c>
      <c r="D27" s="2">
        <v>184745</v>
      </c>
    </row>
    <row r="28" spans="1:4" x14ac:dyDescent="0.15">
      <c r="A28" t="s">
        <v>5</v>
      </c>
      <c r="B28" t="s">
        <v>21</v>
      </c>
      <c r="C28" s="2">
        <v>504994</v>
      </c>
      <c r="D28" s="2">
        <v>5194443</v>
      </c>
    </row>
    <row r="29" spans="1:4" x14ac:dyDescent="0.15">
      <c r="B29" s="3" t="s">
        <v>26</v>
      </c>
      <c r="C29" s="4">
        <f>SUM(C19:C27)-C28</f>
        <v>0</v>
      </c>
      <c r="D29" s="4">
        <f>SUM(D19:D27)-D28</f>
        <v>0</v>
      </c>
    </row>
    <row r="30" spans="1:4" x14ac:dyDescent="0.15">
      <c r="A30" t="s">
        <v>6</v>
      </c>
      <c r="B30" s="1" t="s">
        <v>24</v>
      </c>
      <c r="C30" s="2">
        <v>92029</v>
      </c>
      <c r="D30" s="2">
        <v>165309</v>
      </c>
    </row>
    <row r="31" spans="1:4" x14ac:dyDescent="0.15">
      <c r="A31" t="s">
        <v>6</v>
      </c>
      <c r="B31" t="s">
        <v>20</v>
      </c>
      <c r="C31" s="2">
        <v>24314</v>
      </c>
      <c r="D31" s="2">
        <v>303940</v>
      </c>
    </row>
    <row r="32" spans="1:4" x14ac:dyDescent="0.15">
      <c r="A32" t="s">
        <v>6</v>
      </c>
      <c r="B32" t="s">
        <v>21</v>
      </c>
      <c r="C32" s="2">
        <v>116343</v>
      </c>
      <c r="D32" s="2">
        <v>469249</v>
      </c>
    </row>
    <row r="33" spans="2:4" x14ac:dyDescent="0.15">
      <c r="B33" s="3" t="s">
        <v>26</v>
      </c>
      <c r="C33" s="4">
        <f>SUM(C30:C31)-C32</f>
        <v>0</v>
      </c>
      <c r="D33" s="4">
        <f>SUM(D30:D31)-D32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2021-01-05T07:12:55Z</dcterms:modified>
</cp:coreProperties>
</file>