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ED8C3FA5-6F2F-7F41-B9E4-5AAB0C528735}" xr6:coauthVersionLast="36" xr6:coauthVersionMax="36" xr10:uidLastSave="{00000000-0000-0000-0000-000000000000}"/>
  <bookViews>
    <workbookView xWindow="22260" yWindow="680" windowWidth="19580" windowHeight="231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6" i="1" l="1"/>
  <c r="C36" i="1"/>
  <c r="D30" i="1"/>
  <c r="C30" i="1"/>
  <c r="D14" i="1"/>
  <c r="C14" i="1"/>
</calcChain>
</file>

<file path=xl/sharedStrings.xml><?xml version="1.0" encoding="utf-8"?>
<sst xmlns="http://schemas.openxmlformats.org/spreadsheetml/2006/main" count="68" uniqueCount="25">
  <si>
    <t>Value</t>
  </si>
  <si>
    <t>Rounds</t>
  </si>
  <si>
    <t>MONTEREY AREA TOTALS</t>
  </si>
  <si>
    <t>Moss Landing</t>
  </si>
  <si>
    <t>Monterey</t>
  </si>
  <si>
    <t>Santa Cruz</t>
  </si>
  <si>
    <t>Anchovy</t>
  </si>
  <si>
    <t>Rockfish</t>
  </si>
  <si>
    <t>Albacore</t>
  </si>
  <si>
    <t>port</t>
  </si>
  <si>
    <t>species</t>
  </si>
  <si>
    <t>Salmon</t>
  </si>
  <si>
    <t>Sardine</t>
  </si>
  <si>
    <t>Jack mackerel</t>
  </si>
  <si>
    <t>Pacific herring</t>
  </si>
  <si>
    <t>Squid</t>
  </si>
  <si>
    <t>All other</t>
  </si>
  <si>
    <t>Totals</t>
  </si>
  <si>
    <t>Petrale sole</t>
  </si>
  <si>
    <t>English sole</t>
  </si>
  <si>
    <t>Sablefish</t>
  </si>
  <si>
    <t>Sanddab</t>
  </si>
  <si>
    <t>Rex sole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</si>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</sst>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D3" sqref="D3"/>
    </sheetView>
  </sheetViews>
  <sheetFormatPr baseColWidth="10" defaultRowHeight="13" x14ac:dyDescent="0.15"/>
  <cols>
    <col min="1" max="1" width="12" bestFit="1" customWidth="1"/>
    <col min="2" max="2" width="23.3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15">
      <c r="B2" t="s">
        <v>2</v>
      </c>
      <c r="C2" s="2">
        <v>1181675</v>
      </c>
      <c r="D2" s="2">
        <v>19642526</v>
      </c>
    </row>
    <row r="4" spans="1:4" x14ac:dyDescent="0.15">
      <c r="A4" t="s">
        <v>3</v>
      </c>
      <c r="B4" s="1" t="s">
        <v>8</v>
      </c>
      <c r="C4" s="2">
        <v>336274</v>
      </c>
      <c r="D4" s="2">
        <v>2338483</v>
      </c>
    </row>
    <row r="5" spans="1:4" x14ac:dyDescent="0.15">
      <c r="A5" t="s">
        <v>3</v>
      </c>
      <c r="B5" s="1" t="s">
        <v>11</v>
      </c>
      <c r="C5" s="2">
        <v>130295</v>
      </c>
      <c r="D5" s="2">
        <v>214972</v>
      </c>
    </row>
    <row r="6" spans="1:4" x14ac:dyDescent="0.15">
      <c r="A6" t="s">
        <v>3</v>
      </c>
      <c r="B6" s="1" t="s">
        <v>12</v>
      </c>
      <c r="C6" s="2">
        <v>50439</v>
      </c>
      <c r="D6" s="2">
        <v>1601215</v>
      </c>
    </row>
    <row r="7" spans="1:4" x14ac:dyDescent="0.15">
      <c r="A7" t="s">
        <v>3</v>
      </c>
      <c r="B7" s="1" t="s">
        <v>13</v>
      </c>
      <c r="C7" s="2">
        <v>36855</v>
      </c>
      <c r="D7" s="2">
        <v>1510467</v>
      </c>
    </row>
    <row r="8" spans="1:4" x14ac:dyDescent="0.15">
      <c r="A8" t="s">
        <v>3</v>
      </c>
      <c r="B8" s="1" t="s">
        <v>14</v>
      </c>
      <c r="C8" s="2">
        <v>31309</v>
      </c>
      <c r="D8" s="2">
        <v>372287</v>
      </c>
    </row>
    <row r="9" spans="1:4" x14ac:dyDescent="0.15">
      <c r="A9" t="s">
        <v>3</v>
      </c>
      <c r="B9" t="s">
        <v>6</v>
      </c>
      <c r="C9" s="2">
        <v>17243</v>
      </c>
      <c r="D9" s="2">
        <v>857880</v>
      </c>
    </row>
    <row r="10" spans="1:4" x14ac:dyDescent="0.15">
      <c r="A10" t="s">
        <v>3</v>
      </c>
      <c r="B10" t="s">
        <v>15</v>
      </c>
      <c r="C10" s="2">
        <v>8988</v>
      </c>
      <c r="D10" s="2">
        <v>420000</v>
      </c>
    </row>
    <row r="11" spans="1:4" x14ac:dyDescent="0.15">
      <c r="A11" t="s">
        <v>3</v>
      </c>
      <c r="B11" t="s">
        <v>7</v>
      </c>
      <c r="C11" s="2">
        <v>5076</v>
      </c>
      <c r="D11" s="2">
        <v>57798</v>
      </c>
    </row>
    <row r="12" spans="1:4" x14ac:dyDescent="0.15">
      <c r="A12" t="s">
        <v>3</v>
      </c>
      <c r="B12" t="s">
        <v>16</v>
      </c>
      <c r="C12" s="2">
        <v>16823</v>
      </c>
      <c r="D12" s="2">
        <v>191561</v>
      </c>
    </row>
    <row r="13" spans="1:4" x14ac:dyDescent="0.15">
      <c r="A13" t="s">
        <v>3</v>
      </c>
      <c r="B13" t="s">
        <v>17</v>
      </c>
      <c r="C13" s="2">
        <v>633302</v>
      </c>
      <c r="D13" s="2">
        <v>7564663</v>
      </c>
    </row>
    <row r="14" spans="1:4" x14ac:dyDescent="0.15">
      <c r="B14" s="3" t="s">
        <v>24</v>
      </c>
      <c r="C14" s="4">
        <f>SUM(C4:C12)-C13</f>
        <v>0</v>
      </c>
      <c r="D14" s="4">
        <f>SUM(D4:D12)-D13</f>
        <v>0</v>
      </c>
    </row>
    <row r="15" spans="1:4" x14ac:dyDescent="0.15">
      <c r="A15" t="s">
        <v>4</v>
      </c>
      <c r="B15" t="s">
        <v>7</v>
      </c>
      <c r="C15" s="2">
        <v>147786</v>
      </c>
      <c r="D15" s="2">
        <v>2770384</v>
      </c>
    </row>
    <row r="16" spans="1:4" x14ac:dyDescent="0.15">
      <c r="A16" t="s">
        <v>4</v>
      </c>
      <c r="B16" t="s">
        <v>15</v>
      </c>
      <c r="C16" s="2">
        <v>111983</v>
      </c>
      <c r="D16" s="2">
        <v>5232857</v>
      </c>
    </row>
    <row r="17" spans="1:4" x14ac:dyDescent="0.15">
      <c r="A17" t="s">
        <v>4</v>
      </c>
      <c r="B17" t="s">
        <v>8</v>
      </c>
      <c r="C17" s="2">
        <v>49823</v>
      </c>
      <c r="D17" s="2">
        <v>346474</v>
      </c>
    </row>
    <row r="18" spans="1:4" x14ac:dyDescent="0.15">
      <c r="A18" t="s">
        <v>4</v>
      </c>
      <c r="B18" t="s">
        <v>12</v>
      </c>
      <c r="C18" s="2">
        <v>30566</v>
      </c>
      <c r="D18" s="2">
        <v>970363</v>
      </c>
    </row>
    <row r="19" spans="1:4" x14ac:dyDescent="0.15">
      <c r="A19" t="s">
        <v>4</v>
      </c>
      <c r="B19" t="s">
        <v>11</v>
      </c>
      <c r="C19" s="2">
        <v>27690</v>
      </c>
      <c r="D19" s="2">
        <v>45685</v>
      </c>
    </row>
    <row r="20" spans="1:4" x14ac:dyDescent="0.15">
      <c r="A20" t="s">
        <v>4</v>
      </c>
      <c r="B20" t="s">
        <v>18</v>
      </c>
      <c r="C20" s="2">
        <v>19987</v>
      </c>
      <c r="D20" s="2">
        <v>166556</v>
      </c>
    </row>
    <row r="21" spans="1:4" x14ac:dyDescent="0.15">
      <c r="A21" t="s">
        <v>4</v>
      </c>
      <c r="B21" t="s">
        <v>19</v>
      </c>
      <c r="C21" s="2">
        <v>19530</v>
      </c>
      <c r="D21" s="2">
        <v>268644</v>
      </c>
    </row>
    <row r="22" spans="1:4" x14ac:dyDescent="0.15">
      <c r="A22" t="s">
        <v>4</v>
      </c>
      <c r="B22" t="s">
        <v>13</v>
      </c>
      <c r="C22" s="2">
        <v>13080</v>
      </c>
      <c r="D22" s="2">
        <v>535410</v>
      </c>
    </row>
    <row r="23" spans="1:4" x14ac:dyDescent="0.15">
      <c r="A23" t="s">
        <v>4</v>
      </c>
      <c r="B23" t="s">
        <v>20</v>
      </c>
      <c r="C23" s="2">
        <v>12173</v>
      </c>
      <c r="D23" s="2">
        <v>227956</v>
      </c>
    </row>
    <row r="24" spans="1:4" x14ac:dyDescent="0.15">
      <c r="A24" t="s">
        <v>4</v>
      </c>
      <c r="B24" t="s">
        <v>21</v>
      </c>
      <c r="C24" s="2">
        <v>8391</v>
      </c>
      <c r="D24" s="2">
        <v>117363</v>
      </c>
    </row>
    <row r="25" spans="1:4" x14ac:dyDescent="0.15">
      <c r="A25" t="s">
        <v>4</v>
      </c>
      <c r="B25" t="s">
        <v>6</v>
      </c>
      <c r="C25" s="2">
        <v>6093</v>
      </c>
      <c r="D25" s="2">
        <v>303134</v>
      </c>
    </row>
    <row r="26" spans="1:4" x14ac:dyDescent="0.15">
      <c r="A26" t="s">
        <v>4</v>
      </c>
      <c r="B26" t="s">
        <v>14</v>
      </c>
      <c r="C26" s="2">
        <v>5338</v>
      </c>
      <c r="D26" s="2">
        <v>63471</v>
      </c>
    </row>
    <row r="27" spans="1:4" x14ac:dyDescent="0.15">
      <c r="A27" t="s">
        <v>4</v>
      </c>
      <c r="B27" t="s">
        <v>22</v>
      </c>
      <c r="C27" s="2">
        <v>5207</v>
      </c>
      <c r="D27" s="2">
        <v>101900</v>
      </c>
    </row>
    <row r="28" spans="1:4" x14ac:dyDescent="0.15">
      <c r="A28" t="s">
        <v>4</v>
      </c>
      <c r="B28" t="s">
        <v>16</v>
      </c>
      <c r="C28" s="2">
        <v>25126</v>
      </c>
      <c r="D28" s="2">
        <v>408810</v>
      </c>
    </row>
    <row r="29" spans="1:4" x14ac:dyDescent="0.15">
      <c r="A29" t="s">
        <v>4</v>
      </c>
      <c r="B29" t="s">
        <v>17</v>
      </c>
      <c r="C29" s="2">
        <v>482773</v>
      </c>
      <c r="D29" s="2">
        <v>11559007</v>
      </c>
    </row>
    <row r="30" spans="1:4" x14ac:dyDescent="0.15">
      <c r="B30" s="3" t="s">
        <v>24</v>
      </c>
      <c r="C30" s="4">
        <f>SUM(C15:C28)-C29</f>
        <v>0</v>
      </c>
      <c r="D30" s="4">
        <f>SUM(D15:D28)-D29</f>
        <v>0</v>
      </c>
    </row>
    <row r="31" spans="1:4" x14ac:dyDescent="0.15">
      <c r="A31" t="s">
        <v>5</v>
      </c>
      <c r="B31" t="s">
        <v>11</v>
      </c>
      <c r="C31" s="2">
        <v>28918</v>
      </c>
      <c r="D31" s="2">
        <v>47712</v>
      </c>
    </row>
    <row r="32" spans="1:4" x14ac:dyDescent="0.15">
      <c r="A32" t="s">
        <v>5</v>
      </c>
      <c r="B32" t="s">
        <v>23</v>
      </c>
      <c r="C32" s="2">
        <v>7372</v>
      </c>
      <c r="D32" s="2">
        <v>30177</v>
      </c>
    </row>
    <row r="33" spans="1:4" x14ac:dyDescent="0.15">
      <c r="A33" t="s">
        <v>5</v>
      </c>
      <c r="B33" t="s">
        <v>20</v>
      </c>
      <c r="C33" s="2">
        <v>6901</v>
      </c>
      <c r="D33" s="2">
        <v>129226</v>
      </c>
    </row>
    <row r="34" spans="1:4" x14ac:dyDescent="0.15">
      <c r="A34" t="s">
        <v>5</v>
      </c>
      <c r="B34" t="s">
        <v>16</v>
      </c>
      <c r="C34" s="2">
        <v>22409</v>
      </c>
      <c r="D34" s="2">
        <v>311741</v>
      </c>
    </row>
    <row r="35" spans="1:4" x14ac:dyDescent="0.15">
      <c r="A35" t="s">
        <v>5</v>
      </c>
      <c r="B35" t="s">
        <v>17</v>
      </c>
      <c r="C35" s="2">
        <v>65600</v>
      </c>
      <c r="D35" s="2">
        <v>518856</v>
      </c>
    </row>
    <row r="36" spans="1:4" x14ac:dyDescent="0.15">
      <c r="B36" s="3" t="s">
        <v>24</v>
      </c>
      <c r="C36" s="4">
        <f>SUM(C31:C34)-C35</f>
        <v>0</v>
      </c>
      <c r="D36" s="4">
        <f>SUM(D31:D34)-D35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2021-01-05T02:35:45Z</dcterms:modified>
</cp:coreProperties>
</file>