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15D39451-89F9-1C42-ABCF-AD3A75BD6117}" xr6:coauthVersionLast="36" xr6:coauthVersionMax="36" xr10:uidLastSave="{00000000-0000-0000-0000-000000000000}"/>
  <bookViews>
    <workbookView xWindow="21460" yWindow="860" windowWidth="17200" windowHeight="25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50" i="1"/>
  <c r="C50" i="1"/>
  <c r="D37" i="1"/>
  <c r="C37" i="1"/>
  <c r="D29" i="1"/>
  <c r="C29" i="1"/>
  <c r="D15" i="1"/>
  <c r="C15" i="1"/>
</calcChain>
</file>

<file path=xl/sharedStrings.xml><?xml version="1.0" encoding="utf-8"?>
<sst xmlns="http://schemas.openxmlformats.org/spreadsheetml/2006/main" count="109" uniqueCount="40">
  <si>
    <t>Value</t>
  </si>
  <si>
    <t>Pounds</t>
  </si>
  <si>
    <t>port</t>
  </si>
  <si>
    <t>species</t>
  </si>
  <si>
    <t>Morro Bay</t>
  </si>
  <si>
    <t>Santa Barbara</t>
  </si>
  <si>
    <t>Port Hueneme</t>
  </si>
  <si>
    <t>Avila</t>
  </si>
  <si>
    <t>Ventura</t>
  </si>
  <si>
    <t>All other ports</t>
  </si>
  <si>
    <t>SANTA BARBARA AREA TOTALS</t>
  </si>
  <si>
    <t>Albacore</t>
  </si>
  <si>
    <t>Abalone</t>
  </si>
  <si>
    <t>Rockfish</t>
  </si>
  <si>
    <t>Giant Pacific oyster</t>
  </si>
  <si>
    <t>Sardine</t>
  </si>
  <si>
    <t>Petrale sole</t>
  </si>
  <si>
    <t>Salmon</t>
  </si>
  <si>
    <t>Jack mackerel</t>
  </si>
  <si>
    <t>Rex sole</t>
  </si>
  <si>
    <t>Perch</t>
  </si>
  <si>
    <t>All other species</t>
  </si>
  <si>
    <t>Totals</t>
  </si>
  <si>
    <t xml:space="preserve"> Abalone</t>
  </si>
  <si>
    <t>Spiny lobster</t>
  </si>
  <si>
    <t>California halibut</t>
  </si>
  <si>
    <t>English sole</t>
  </si>
  <si>
    <t>Swordfish</t>
  </si>
  <si>
    <t>Miscellaneous (animal food)</t>
  </si>
  <si>
    <t>Rock crab</t>
  </si>
  <si>
    <t>White seabass</t>
  </si>
  <si>
    <t>California barracuda</t>
  </si>
  <si>
    <t xml:space="preserve"> Jack mackerel</t>
  </si>
  <si>
    <t>Pacific mackerel</t>
  </si>
  <si>
    <t>Squid</t>
  </si>
  <si>
    <t xml:space="preserve"> Albacore</t>
  </si>
  <si>
    <t>Sand sole</t>
  </si>
  <si>
    <t xml:space="preserve"> All species</t>
  </si>
  <si>
    <t xml:space="preserve"> Spiny lobster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</si>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</sst>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B45" sqref="B45"/>
    </sheetView>
  </sheetViews>
  <sheetFormatPr baseColWidth="10" defaultRowHeight="16" x14ac:dyDescent="0.2"/>
  <cols>
    <col min="1" max="1" width="12.83203125" style="1" bestFit="1" customWidth="1"/>
    <col min="2" max="2" width="27.83203125" style="1" bestFit="1" customWidth="1"/>
    <col min="3" max="3" width="9.1640625" style="2" bestFit="1" customWidth="1"/>
    <col min="4" max="4" width="10.1640625" style="2" bestFit="1" customWidth="1"/>
  </cols>
  <sheetData>
    <row r="1" spans="1:4" x14ac:dyDescent="0.2">
      <c r="A1" s="1" t="s">
        <v>2</v>
      </c>
      <c r="B1" s="1" t="s">
        <v>3</v>
      </c>
      <c r="C1" s="2" t="s">
        <v>0</v>
      </c>
      <c r="D1" s="2" t="s">
        <v>1</v>
      </c>
    </row>
    <row r="2" spans="1:4" x14ac:dyDescent="0.2">
      <c r="B2" s="1" t="s">
        <v>10</v>
      </c>
      <c r="C2" s="2">
        <v>1702298</v>
      </c>
      <c r="D2" s="2">
        <v>22963048</v>
      </c>
    </row>
    <row r="3" spans="1:4" x14ac:dyDescent="0.2">
      <c r="A3" s="1" t="s">
        <v>4</v>
      </c>
      <c r="B3" s="1" t="s">
        <v>11</v>
      </c>
      <c r="C3" s="2">
        <v>475765</v>
      </c>
      <c r="D3" s="2">
        <v>3359921</v>
      </c>
    </row>
    <row r="4" spans="1:4" x14ac:dyDescent="0.2">
      <c r="A4" s="1" t="s">
        <v>4</v>
      </c>
      <c r="B4" s="1" t="s">
        <v>12</v>
      </c>
      <c r="C4" s="2">
        <v>171334</v>
      </c>
      <c r="D4" s="2">
        <v>1087653</v>
      </c>
    </row>
    <row r="5" spans="1:4" x14ac:dyDescent="0.2">
      <c r="A5" s="1" t="s">
        <v>4</v>
      </c>
      <c r="B5" s="1" t="s">
        <v>13</v>
      </c>
      <c r="C5" s="2">
        <v>81829</v>
      </c>
      <c r="D5" s="2">
        <v>1438189</v>
      </c>
    </row>
    <row r="6" spans="1:4" x14ac:dyDescent="0.2">
      <c r="A6" s="1" t="s">
        <v>4</v>
      </c>
      <c r="B6" s="1" t="s">
        <v>14</v>
      </c>
      <c r="C6" s="2">
        <v>24649</v>
      </c>
      <c r="D6" s="2">
        <v>136939</v>
      </c>
    </row>
    <row r="7" spans="1:4" x14ac:dyDescent="0.2">
      <c r="A7" s="1" t="s">
        <v>4</v>
      </c>
      <c r="B7" s="1" t="s">
        <v>15</v>
      </c>
      <c r="C7" s="2">
        <v>16772</v>
      </c>
      <c r="D7" s="2">
        <v>326945</v>
      </c>
    </row>
    <row r="8" spans="1:4" x14ac:dyDescent="0.2">
      <c r="A8" s="1" t="s">
        <v>4</v>
      </c>
      <c r="B8" s="1" t="s">
        <v>16</v>
      </c>
      <c r="C8" s="2">
        <v>12864</v>
      </c>
      <c r="D8" s="2">
        <v>109950</v>
      </c>
    </row>
    <row r="9" spans="1:4" x14ac:dyDescent="0.2">
      <c r="A9" s="1" t="s">
        <v>4</v>
      </c>
      <c r="B9" s="1" t="s">
        <v>17</v>
      </c>
      <c r="C9" s="2">
        <v>12564</v>
      </c>
      <c r="D9" s="2">
        <v>20078</v>
      </c>
    </row>
    <row r="10" spans="1:4" x14ac:dyDescent="0.2">
      <c r="A10" s="1" t="s">
        <v>4</v>
      </c>
      <c r="B10" s="1" t="s">
        <v>18</v>
      </c>
      <c r="C10" s="2">
        <v>9647</v>
      </c>
      <c r="D10" s="2">
        <v>527160</v>
      </c>
    </row>
    <row r="11" spans="1:4" x14ac:dyDescent="0.2">
      <c r="A11" s="1" t="s">
        <v>4</v>
      </c>
      <c r="B11" s="1" t="s">
        <v>19</v>
      </c>
      <c r="C11" s="2">
        <v>6914</v>
      </c>
      <c r="D11" s="2">
        <v>99628</v>
      </c>
    </row>
    <row r="12" spans="1:4" x14ac:dyDescent="0.2">
      <c r="A12" s="1" t="s">
        <v>4</v>
      </c>
      <c r="B12" s="1" t="s">
        <v>20</v>
      </c>
      <c r="C12" s="2">
        <v>5557</v>
      </c>
      <c r="D12" s="2">
        <v>24908</v>
      </c>
    </row>
    <row r="13" spans="1:4" x14ac:dyDescent="0.2">
      <c r="A13" s="1" t="s">
        <v>4</v>
      </c>
      <c r="B13" s="1" t="s">
        <v>21</v>
      </c>
      <c r="C13" s="2">
        <v>21484</v>
      </c>
      <c r="D13" s="2">
        <v>411725</v>
      </c>
    </row>
    <row r="14" spans="1:4" x14ac:dyDescent="0.2">
      <c r="A14" s="1" t="s">
        <v>4</v>
      </c>
      <c r="B14" s="1" t="s">
        <v>22</v>
      </c>
      <c r="C14" s="2">
        <v>839379</v>
      </c>
      <c r="D14" s="2">
        <v>7543096</v>
      </c>
    </row>
    <row r="15" spans="1:4" x14ac:dyDescent="0.2">
      <c r="B15" s="3" t="s">
        <v>39</v>
      </c>
      <c r="C15" s="4">
        <f>SUM(C3:C13)-C14</f>
        <v>0</v>
      </c>
      <c r="D15" s="4">
        <f>SUM(D3:D13)-D14</f>
        <v>0</v>
      </c>
    </row>
    <row r="16" spans="1:4" x14ac:dyDescent="0.2">
      <c r="A16" s="1" t="s">
        <v>5</v>
      </c>
      <c r="B16" s="1" t="s">
        <v>23</v>
      </c>
      <c r="C16" s="2">
        <v>196954</v>
      </c>
      <c r="D16" s="2">
        <v>1287341</v>
      </c>
    </row>
    <row r="17" spans="1:4" x14ac:dyDescent="0.2">
      <c r="A17" s="1" t="s">
        <v>5</v>
      </c>
      <c r="B17" s="1" t="s">
        <v>24</v>
      </c>
      <c r="C17" s="2">
        <v>62700</v>
      </c>
      <c r="D17" s="2">
        <v>97984</v>
      </c>
    </row>
    <row r="18" spans="1:4" x14ac:dyDescent="0.2">
      <c r="A18" s="1" t="s">
        <v>5</v>
      </c>
      <c r="B18" s="1" t="s">
        <v>25</v>
      </c>
      <c r="C18" s="2">
        <v>40116</v>
      </c>
      <c r="D18" s="2">
        <v>179893</v>
      </c>
    </row>
    <row r="19" spans="1:4" x14ac:dyDescent="0.2">
      <c r="A19" s="1" t="s">
        <v>5</v>
      </c>
      <c r="B19" s="1" t="s">
        <v>13</v>
      </c>
      <c r="C19" s="2">
        <v>31173</v>
      </c>
      <c r="D19" s="2">
        <v>605156</v>
      </c>
    </row>
    <row r="20" spans="1:4" x14ac:dyDescent="0.2">
      <c r="A20" s="1" t="s">
        <v>5</v>
      </c>
      <c r="B20" s="1" t="s">
        <v>26</v>
      </c>
      <c r="C20" s="2">
        <v>26296</v>
      </c>
      <c r="D20" s="2">
        <v>378366</v>
      </c>
    </row>
    <row r="21" spans="1:4" x14ac:dyDescent="0.2">
      <c r="A21" s="1" t="s">
        <v>5</v>
      </c>
      <c r="B21" s="1" t="s">
        <v>27</v>
      </c>
      <c r="C21" s="2">
        <v>16237</v>
      </c>
      <c r="D21" s="2">
        <v>27039</v>
      </c>
    </row>
    <row r="22" spans="1:4" x14ac:dyDescent="0.2">
      <c r="A22" s="1" t="s">
        <v>5</v>
      </c>
      <c r="B22" s="1" t="s">
        <v>16</v>
      </c>
      <c r="C22" s="2">
        <v>13256</v>
      </c>
      <c r="D22" s="2">
        <v>113301</v>
      </c>
    </row>
    <row r="23" spans="1:4" x14ac:dyDescent="0.2">
      <c r="A23" s="1" t="s">
        <v>5</v>
      </c>
      <c r="B23" s="1" t="s">
        <v>28</v>
      </c>
      <c r="C23" s="2">
        <v>9812</v>
      </c>
      <c r="D23" s="2">
        <v>490582</v>
      </c>
    </row>
    <row r="24" spans="1:4" x14ac:dyDescent="0.2">
      <c r="A24" s="1" t="s">
        <v>5</v>
      </c>
      <c r="B24" s="1" t="s">
        <v>29</v>
      </c>
      <c r="C24" s="2">
        <v>6394</v>
      </c>
      <c r="D24" s="2">
        <v>89804</v>
      </c>
    </row>
    <row r="25" spans="1:4" x14ac:dyDescent="0.2">
      <c r="A25" s="1" t="s">
        <v>5</v>
      </c>
      <c r="B25" s="1" t="s">
        <v>30</v>
      </c>
      <c r="C25" s="2">
        <v>5791</v>
      </c>
      <c r="D25" s="2">
        <v>20005</v>
      </c>
    </row>
    <row r="26" spans="1:4" x14ac:dyDescent="0.2">
      <c r="A26" s="1" t="s">
        <v>5</v>
      </c>
      <c r="B26" s="1" t="s">
        <v>31</v>
      </c>
      <c r="C26" s="2">
        <v>5720</v>
      </c>
      <c r="D26" s="2">
        <v>36642</v>
      </c>
    </row>
    <row r="27" spans="1:4" x14ac:dyDescent="0.2">
      <c r="A27" s="1" t="s">
        <v>5</v>
      </c>
      <c r="B27" s="1" t="s">
        <v>21</v>
      </c>
      <c r="C27" s="2">
        <v>12442</v>
      </c>
      <c r="D27" s="2">
        <v>153630</v>
      </c>
    </row>
    <row r="28" spans="1:4" x14ac:dyDescent="0.2">
      <c r="A28" s="1" t="s">
        <v>5</v>
      </c>
      <c r="B28" s="1" t="s">
        <v>22</v>
      </c>
      <c r="C28" s="2">
        <v>426891</v>
      </c>
      <c r="D28" s="2">
        <v>3479743</v>
      </c>
    </row>
    <row r="29" spans="1:4" x14ac:dyDescent="0.2">
      <c r="B29" s="3" t="s">
        <v>39</v>
      </c>
      <c r="C29" s="4">
        <f>SUM(C16:C27)-C28</f>
        <v>0</v>
      </c>
      <c r="D29" s="4">
        <f>SUM(D16:D27)-D28</f>
        <v>0</v>
      </c>
    </row>
    <row r="30" spans="1:4" x14ac:dyDescent="0.2">
      <c r="A30" s="1" t="s">
        <v>6</v>
      </c>
      <c r="B30" s="1" t="s">
        <v>32</v>
      </c>
      <c r="C30" s="2">
        <v>118843</v>
      </c>
      <c r="D30" s="2">
        <v>6494140</v>
      </c>
    </row>
    <row r="31" spans="1:4" x14ac:dyDescent="0.2">
      <c r="A31" s="1" t="s">
        <v>6</v>
      </c>
      <c r="B31" s="1" t="s">
        <v>12</v>
      </c>
      <c r="C31" s="2">
        <v>47174</v>
      </c>
      <c r="D31" s="2">
        <v>318484</v>
      </c>
    </row>
    <row r="32" spans="1:4" x14ac:dyDescent="0.2">
      <c r="A32" s="1" t="s">
        <v>6</v>
      </c>
      <c r="B32" s="1" t="s">
        <v>33</v>
      </c>
      <c r="C32" s="2">
        <v>43717</v>
      </c>
      <c r="D32" s="2">
        <v>2428730</v>
      </c>
    </row>
    <row r="33" spans="1:4" x14ac:dyDescent="0.2">
      <c r="A33" s="1" t="s">
        <v>6</v>
      </c>
      <c r="B33" s="1" t="s">
        <v>25</v>
      </c>
      <c r="C33" s="2">
        <v>9930</v>
      </c>
      <c r="D33" s="2">
        <v>44529</v>
      </c>
    </row>
    <row r="34" spans="1:4" x14ac:dyDescent="0.2">
      <c r="A34" s="1" t="s">
        <v>6</v>
      </c>
      <c r="B34" s="1" t="s">
        <v>34</v>
      </c>
      <c r="C34" s="2">
        <v>8021</v>
      </c>
      <c r="D34" s="2">
        <v>674000</v>
      </c>
    </row>
    <row r="35" spans="1:4" x14ac:dyDescent="0.2">
      <c r="A35" s="1" t="s">
        <v>6</v>
      </c>
      <c r="B35" s="1" t="s">
        <v>21</v>
      </c>
      <c r="C35" s="2">
        <v>14883</v>
      </c>
      <c r="D35" s="2">
        <v>156786</v>
      </c>
    </row>
    <row r="36" spans="1:4" x14ac:dyDescent="0.2">
      <c r="A36" s="1" t="s">
        <v>6</v>
      </c>
      <c r="B36" s="1" t="s">
        <v>22</v>
      </c>
      <c r="C36" s="2">
        <v>242568</v>
      </c>
      <c r="D36" s="2">
        <v>10116669</v>
      </c>
    </row>
    <row r="37" spans="1:4" x14ac:dyDescent="0.2">
      <c r="B37" s="3" t="s">
        <v>39</v>
      </c>
      <c r="C37" s="4">
        <f>SUM(C30:C35)-C36</f>
        <v>0</v>
      </c>
      <c r="D37" s="4">
        <f>SUM(D30:D35)-D36</f>
        <v>0</v>
      </c>
    </row>
    <row r="38" spans="1:4" x14ac:dyDescent="0.2">
      <c r="A38" s="1" t="s">
        <v>7</v>
      </c>
      <c r="B38" s="1" t="s">
        <v>35</v>
      </c>
      <c r="C38" s="2">
        <v>33563</v>
      </c>
      <c r="D38" s="2">
        <v>237029</v>
      </c>
    </row>
    <row r="39" spans="1:4" x14ac:dyDescent="0.2">
      <c r="A39" s="1" t="s">
        <v>7</v>
      </c>
      <c r="B39" s="1" t="s">
        <v>17</v>
      </c>
      <c r="C39" s="2">
        <v>31127</v>
      </c>
      <c r="D39" s="2">
        <v>52510</v>
      </c>
    </row>
    <row r="40" spans="1:4" x14ac:dyDescent="0.2">
      <c r="A40" s="1" t="s">
        <v>7</v>
      </c>
      <c r="B40" s="1" t="s">
        <v>13</v>
      </c>
      <c r="C40" s="2">
        <v>27120</v>
      </c>
      <c r="D40" s="2">
        <v>508879</v>
      </c>
    </row>
    <row r="41" spans="1:4" x14ac:dyDescent="0.2">
      <c r="A41" s="1" t="s">
        <v>7</v>
      </c>
      <c r="B41" s="1" t="s">
        <v>12</v>
      </c>
      <c r="C41" s="2">
        <v>15295</v>
      </c>
      <c r="D41" s="2">
        <v>97050</v>
      </c>
    </row>
    <row r="42" spans="1:4" ht="17" customHeight="1" x14ac:dyDescent="0.2">
      <c r="A42" s="1" t="s">
        <v>7</v>
      </c>
      <c r="B42" s="1" t="s">
        <v>19</v>
      </c>
      <c r="C42" s="2">
        <v>11610</v>
      </c>
      <c r="D42" s="2">
        <v>167290</v>
      </c>
    </row>
    <row r="43" spans="1:4" x14ac:dyDescent="0.2">
      <c r="A43" s="1" t="s">
        <v>7</v>
      </c>
      <c r="B43" s="1" t="s">
        <v>16</v>
      </c>
      <c r="C43" s="2">
        <v>10949</v>
      </c>
      <c r="D43" s="2">
        <v>93585</v>
      </c>
    </row>
    <row r="44" spans="1:4" x14ac:dyDescent="0.2">
      <c r="A44" s="1" t="s">
        <v>7</v>
      </c>
      <c r="B44" s="1" t="s">
        <v>30</v>
      </c>
      <c r="C44" s="2">
        <v>9654</v>
      </c>
      <c r="D44" s="2">
        <v>33347</v>
      </c>
    </row>
    <row r="45" spans="1:4" x14ac:dyDescent="0.2">
      <c r="A45" s="1" t="s">
        <v>7</v>
      </c>
      <c r="B45" s="1" t="s">
        <v>25</v>
      </c>
      <c r="C45" s="2">
        <v>9276</v>
      </c>
      <c r="D45" s="2">
        <v>41598</v>
      </c>
    </row>
    <row r="46" spans="1:4" x14ac:dyDescent="0.2">
      <c r="A46" s="1" t="s">
        <v>7</v>
      </c>
      <c r="B46" s="1" t="s">
        <v>36</v>
      </c>
      <c r="C46" s="2">
        <v>5229</v>
      </c>
      <c r="D46" s="2">
        <v>47626</v>
      </c>
    </row>
    <row r="47" spans="1:4" x14ac:dyDescent="0.2">
      <c r="A47" s="1" t="s">
        <v>7</v>
      </c>
      <c r="B47" s="1" t="s">
        <v>28</v>
      </c>
      <c r="C47" s="2">
        <v>5047</v>
      </c>
      <c r="D47" s="2">
        <v>252350</v>
      </c>
    </row>
    <row r="48" spans="1:4" x14ac:dyDescent="0.2">
      <c r="A48" s="1" t="s">
        <v>7</v>
      </c>
      <c r="B48" s="1" t="s">
        <v>21</v>
      </c>
      <c r="C48" s="2">
        <v>14986</v>
      </c>
      <c r="D48" s="2">
        <v>227028</v>
      </c>
    </row>
    <row r="49" spans="1:4" x14ac:dyDescent="0.2">
      <c r="A49" s="1" t="s">
        <v>7</v>
      </c>
      <c r="B49" s="1" t="s">
        <v>22</v>
      </c>
      <c r="C49" s="2">
        <v>173856</v>
      </c>
      <c r="D49" s="2">
        <v>1758292</v>
      </c>
    </row>
    <row r="50" spans="1:4" x14ac:dyDescent="0.2">
      <c r="B50" s="3" t="s">
        <v>39</v>
      </c>
      <c r="C50" s="4">
        <f>SUM(C38:C48)-C49</f>
        <v>0</v>
      </c>
      <c r="D50" s="4">
        <f>SUM(D38:D48)-D49</f>
        <v>0</v>
      </c>
    </row>
    <row r="51" spans="1:4" x14ac:dyDescent="0.2">
      <c r="A51" s="1" t="s">
        <v>8</v>
      </c>
      <c r="B51" s="1" t="s">
        <v>38</v>
      </c>
      <c r="C51" s="2">
        <v>11999</v>
      </c>
      <c r="D51" s="2">
        <v>18752</v>
      </c>
    </row>
    <row r="52" spans="1:4" x14ac:dyDescent="0.2">
      <c r="A52" s="1" t="s">
        <v>8</v>
      </c>
      <c r="B52" s="1" t="s">
        <v>21</v>
      </c>
      <c r="C52" s="2">
        <v>2707</v>
      </c>
      <c r="D52" s="2">
        <v>16933</v>
      </c>
    </row>
    <row r="53" spans="1:4" x14ac:dyDescent="0.2">
      <c r="A53" s="1" t="s">
        <v>8</v>
      </c>
      <c r="B53" s="1" t="s">
        <v>22</v>
      </c>
      <c r="C53" s="2">
        <v>14706</v>
      </c>
      <c r="D53" s="2">
        <v>35685</v>
      </c>
    </row>
    <row r="54" spans="1:4" x14ac:dyDescent="0.2">
      <c r="B54" s="3" t="s">
        <v>39</v>
      </c>
      <c r="C54" s="4">
        <f>SUM(C51:C52)-C53</f>
        <v>0</v>
      </c>
      <c r="D54" s="4">
        <f>SUM(D51:D52)-D53</f>
        <v>0</v>
      </c>
    </row>
    <row r="55" spans="1:4" x14ac:dyDescent="0.2">
      <c r="A55" s="1" t="s">
        <v>9</v>
      </c>
      <c r="B55" s="1" t="s">
        <v>37</v>
      </c>
      <c r="C55" s="2">
        <v>4898</v>
      </c>
      <c r="D55" s="2">
        <v>29563</v>
      </c>
    </row>
    <row r="56" spans="1:4" x14ac:dyDescent="0.2">
      <c r="A56" s="1" t="s">
        <v>9</v>
      </c>
      <c r="B56" s="1" t="s">
        <v>22</v>
      </c>
      <c r="C56" s="2">
        <v>4898</v>
      </c>
      <c r="D56" s="2">
        <v>29563</v>
      </c>
    </row>
    <row r="57" spans="1:4" x14ac:dyDescent="0.2">
      <c r="B57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2021-01-04T22:47:26Z</dcterms:modified>
</cp:coreProperties>
</file>