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5/raw/"/>
    </mc:Choice>
  </mc:AlternateContent>
  <xr:revisionPtr revIDLastSave="0" documentId="13_ncr:1_{4E230DB6-C39C-CF40-8FE4-A6A42A14E5C2}" xr6:coauthVersionLast="36" xr6:coauthVersionMax="36" xr10:uidLastSave="{00000000-0000-0000-0000-000000000000}"/>
  <bookViews>
    <workbookView xWindow="20960" yWindow="1040" windowWidth="16600" windowHeight="223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1" i="1" l="1"/>
  <c r="C61" i="1"/>
  <c r="D57" i="1"/>
  <c r="C57" i="1"/>
  <c r="D53" i="1"/>
  <c r="C53" i="1"/>
  <c r="D42" i="1"/>
  <c r="C42" i="1"/>
  <c r="D32" i="1"/>
  <c r="C32" i="1"/>
  <c r="C18" i="1"/>
  <c r="D18" i="1"/>
</calcChain>
</file>

<file path=xl/sharedStrings.xml><?xml version="1.0" encoding="utf-8"?>
<sst xmlns="http://schemas.openxmlformats.org/spreadsheetml/2006/main" count="116" uniqueCount="46">
  <si>
    <t>Value</t>
  </si>
  <si>
    <t>Pounds</t>
  </si>
  <si>
    <t>W kite sea bass</t>
  </si>
  <si>
    <t>port</t>
  </si>
  <si>
    <t>species</t>
  </si>
  <si>
    <t>Morro Bay</t>
  </si>
  <si>
    <t>Santa Barbara</t>
  </si>
  <si>
    <t>Ventura</t>
  </si>
  <si>
    <t>Avila</t>
  </si>
  <si>
    <t xml:space="preserve">SANTA BARBARA AREA TOTALS </t>
  </si>
  <si>
    <t xml:space="preserve"> Albacore</t>
  </si>
  <si>
    <t xml:space="preserve">•Jack mackerel </t>
  </si>
  <si>
    <t>fiiant Pacific oyster</t>
  </si>
  <si>
    <t>Pctrale sole</t>
  </si>
  <si>
    <t xml:space="preserve">•Salmon </t>
  </si>
  <si>
    <t>Miscellaneous (animal food)</t>
  </si>
  <si>
    <t>RiiKlish sole</t>
  </si>
  <si>
    <t>( alifornia halibut</t>
  </si>
  <si>
    <t xml:space="preserve">Dover sole </t>
  </si>
  <si>
    <t>Totals</t>
  </si>
  <si>
    <t xml:space="preserve"> Abalone</t>
  </si>
  <si>
    <t>Spiny lobster</t>
  </si>
  <si>
    <t>Kockfish</t>
  </si>
  <si>
    <t>Swordfish</t>
  </si>
  <si>
    <t xml:space="preserve">Petralc sole </t>
  </si>
  <si>
    <t>Itock crab</t>
  </si>
  <si>
    <t>V kite seabass</t>
  </si>
  <si>
    <t>All other species</t>
  </si>
  <si>
    <t xml:space="preserve"> Jack mackerel</t>
  </si>
  <si>
    <t xml:space="preserve">Pacific mackerel </t>
  </si>
  <si>
    <t>Squid</t>
  </si>
  <si>
    <t>Abalone</t>
  </si>
  <si>
    <t>Sardine</t>
  </si>
  <si>
    <t xml:space="preserve"> Salmon</t>
  </si>
  <si>
    <t xml:space="preserve">\V hitc soabass </t>
  </si>
  <si>
    <t>Sand sole</t>
  </si>
  <si>
    <t xml:space="preserve">Kockfish </t>
  </si>
  <si>
    <t>I'nglish sole</t>
  </si>
  <si>
    <t xml:space="preserve"> California halibut</t>
  </si>
  <si>
    <t xml:space="preserve">All other species </t>
  </si>
  <si>
    <t>Rnslish sole</t>
  </si>
  <si>
    <t>Shark</t>
  </si>
  <si>
    <t xml:space="preserve">( alifornia halibut </t>
  </si>
  <si>
    <t>Port Hueneme</t>
  </si>
  <si>
    <t>All other ports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</si>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</sst>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quotePrefix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workbookViewId="0">
      <selection activeCell="B25" sqref="B25"/>
    </sheetView>
  </sheetViews>
  <sheetFormatPr baseColWidth="10" defaultRowHeight="13" x14ac:dyDescent="0.15"/>
  <cols>
    <col min="1" max="1" width="12.5" bestFit="1" customWidth="1"/>
    <col min="2" max="2" width="28.83203125" bestFit="1" customWidth="1"/>
    <col min="3" max="3" width="9.1640625" style="2" bestFit="1" customWidth="1"/>
    <col min="4" max="4" width="10.1640625" style="2" bestFit="1" customWidth="1"/>
  </cols>
  <sheetData>
    <row r="1" spans="1:4" x14ac:dyDescent="0.15">
      <c r="A1" s="1" t="s">
        <v>3</v>
      </c>
      <c r="B1" s="1" t="s">
        <v>4</v>
      </c>
      <c r="C1" s="2" t="s">
        <v>0</v>
      </c>
      <c r="D1" s="2" t="s">
        <v>1</v>
      </c>
    </row>
    <row r="2" spans="1:4" x14ac:dyDescent="0.15">
      <c r="B2" t="s">
        <v>9</v>
      </c>
      <c r="C2" s="2">
        <v>1735612</v>
      </c>
      <c r="D2" s="2">
        <v>22113760</v>
      </c>
    </row>
    <row r="3" spans="1:4" x14ac:dyDescent="0.15">
      <c r="A3" t="s">
        <v>5</v>
      </c>
      <c r="B3" s="1" t="s">
        <v>10</v>
      </c>
      <c r="C3" s="2">
        <v>433857</v>
      </c>
      <c r="D3" s="2">
        <v>3140948</v>
      </c>
    </row>
    <row r="4" spans="1:4" x14ac:dyDescent="0.15">
      <c r="A4" t="s">
        <v>5</v>
      </c>
      <c r="B4" t="s">
        <v>31</v>
      </c>
      <c r="C4" s="2">
        <v>211755</v>
      </c>
      <c r="D4" s="2">
        <v>1283416</v>
      </c>
    </row>
    <row r="5" spans="1:4" x14ac:dyDescent="0.15">
      <c r="A5" t="s">
        <v>5</v>
      </c>
      <c r="B5" t="s">
        <v>22</v>
      </c>
      <c r="C5" s="2">
        <v>59020</v>
      </c>
      <c r="D5" s="2">
        <v>1001051</v>
      </c>
    </row>
    <row r="6" spans="1:4" x14ac:dyDescent="0.15">
      <c r="A6" t="s">
        <v>5</v>
      </c>
      <c r="B6" t="s">
        <v>11</v>
      </c>
      <c r="C6" s="2">
        <v>43432</v>
      </c>
      <c r="D6" s="2">
        <v>1786645</v>
      </c>
    </row>
    <row r="7" spans="1:4" x14ac:dyDescent="0.15">
      <c r="A7" t="s">
        <v>5</v>
      </c>
      <c r="B7" t="s">
        <v>12</v>
      </c>
      <c r="C7" s="2">
        <v>40215</v>
      </c>
      <c r="D7" s="2">
        <v>174846</v>
      </c>
    </row>
    <row r="8" spans="1:4" x14ac:dyDescent="0.15">
      <c r="A8" t="s">
        <v>5</v>
      </c>
      <c r="B8" t="s">
        <v>13</v>
      </c>
      <c r="C8" s="2">
        <v>17080</v>
      </c>
      <c r="D8" s="2">
        <v>144976</v>
      </c>
    </row>
    <row r="9" spans="1:4" x14ac:dyDescent="0.15">
      <c r="A9" t="s">
        <v>5</v>
      </c>
      <c r="B9" t="s">
        <v>14</v>
      </c>
      <c r="C9" s="2">
        <v>16747</v>
      </c>
      <c r="D9" s="2">
        <v>29308</v>
      </c>
    </row>
    <row r="10" spans="1:4" x14ac:dyDescent="0.15">
      <c r="A10" t="s">
        <v>5</v>
      </c>
      <c r="C10" s="2">
        <v>8312</v>
      </c>
      <c r="D10" s="2">
        <v>35313</v>
      </c>
    </row>
    <row r="11" spans="1:4" x14ac:dyDescent="0.15">
      <c r="A11" t="s">
        <v>5</v>
      </c>
      <c r="B11" t="s">
        <v>2</v>
      </c>
      <c r="C11" s="2">
        <v>7158</v>
      </c>
      <c r="D11" s="2">
        <v>25871</v>
      </c>
    </row>
    <row r="12" spans="1:4" x14ac:dyDescent="0.15">
      <c r="A12" t="s">
        <v>5</v>
      </c>
      <c r="B12" t="s">
        <v>15</v>
      </c>
      <c r="C12" s="2">
        <v>6651</v>
      </c>
      <c r="D12" s="2">
        <v>332532</v>
      </c>
    </row>
    <row r="13" spans="1:4" x14ac:dyDescent="0.15">
      <c r="A13" t="s">
        <v>5</v>
      </c>
      <c r="B13" t="s">
        <v>16</v>
      </c>
      <c r="C13" s="2">
        <v>6641</v>
      </c>
      <c r="D13" s="2">
        <v>97759</v>
      </c>
    </row>
    <row r="14" spans="1:4" x14ac:dyDescent="0.15">
      <c r="A14" t="s">
        <v>5</v>
      </c>
      <c r="B14" t="s">
        <v>17</v>
      </c>
      <c r="C14" s="2">
        <v>6580</v>
      </c>
      <c r="D14" s="2">
        <v>28654</v>
      </c>
    </row>
    <row r="15" spans="1:4" x14ac:dyDescent="0.15">
      <c r="A15" t="s">
        <v>5</v>
      </c>
      <c r="B15" t="s">
        <v>18</v>
      </c>
      <c r="C15" s="2">
        <v>6084</v>
      </c>
      <c r="D15" s="2">
        <v>102460</v>
      </c>
    </row>
    <row r="16" spans="1:4" x14ac:dyDescent="0.15">
      <c r="A16" t="s">
        <v>5</v>
      </c>
      <c r="B16" t="s">
        <v>39</v>
      </c>
      <c r="C16" s="2">
        <v>16091</v>
      </c>
      <c r="D16" s="2">
        <v>207959</v>
      </c>
    </row>
    <row r="17" spans="1:4" x14ac:dyDescent="0.15">
      <c r="A17" t="s">
        <v>5</v>
      </c>
      <c r="B17" t="s">
        <v>19</v>
      </c>
      <c r="C17" s="2">
        <v>879623</v>
      </c>
      <c r="D17" s="2">
        <v>8391738</v>
      </c>
    </row>
    <row r="18" spans="1:4" x14ac:dyDescent="0.15">
      <c r="B18" s="4" t="s">
        <v>45</v>
      </c>
      <c r="C18" s="5">
        <f>SUM(C3:C16)-C17</f>
        <v>0</v>
      </c>
      <c r="D18" s="5">
        <f>SUM(D3:D16)-D17</f>
        <v>0</v>
      </c>
    </row>
    <row r="19" spans="1:4" x14ac:dyDescent="0.15">
      <c r="A19" t="s">
        <v>6</v>
      </c>
      <c r="B19" s="1" t="s">
        <v>20</v>
      </c>
      <c r="C19" s="2">
        <v>198538</v>
      </c>
      <c r="D19" s="2">
        <v>1219045</v>
      </c>
    </row>
    <row r="20" spans="1:4" x14ac:dyDescent="0.15">
      <c r="A20" t="s">
        <v>6</v>
      </c>
      <c r="B20" t="s">
        <v>21</v>
      </c>
      <c r="C20" s="2">
        <v>60243</v>
      </c>
      <c r="D20" s="2">
        <v>79624</v>
      </c>
    </row>
    <row r="21" spans="1:4" x14ac:dyDescent="0.15">
      <c r="A21" t="s">
        <v>6</v>
      </c>
      <c r="B21" t="s">
        <v>40</v>
      </c>
      <c r="C21" s="2">
        <v>48465</v>
      </c>
      <c r="D21" s="2">
        <v>713436</v>
      </c>
    </row>
    <row r="22" spans="1:4" x14ac:dyDescent="0.15">
      <c r="A22" t="s">
        <v>6</v>
      </c>
      <c r="B22" t="s">
        <v>17</v>
      </c>
      <c r="C22" s="2">
        <v>39216</v>
      </c>
      <c r="D22" s="2">
        <v>170776</v>
      </c>
    </row>
    <row r="23" spans="1:4" x14ac:dyDescent="0.15">
      <c r="A23" t="s">
        <v>6</v>
      </c>
      <c r="B23" t="s">
        <v>22</v>
      </c>
      <c r="C23" s="2">
        <v>33666</v>
      </c>
      <c r="D23" s="2">
        <v>622027</v>
      </c>
    </row>
    <row r="24" spans="1:4" x14ac:dyDescent="0.15">
      <c r="A24" t="s">
        <v>6</v>
      </c>
      <c r="B24" t="s">
        <v>23</v>
      </c>
      <c r="C24" s="2">
        <v>23347</v>
      </c>
      <c r="D24" s="2">
        <v>55560</v>
      </c>
    </row>
    <row r="25" spans="1:4" x14ac:dyDescent="0.15">
      <c r="A25" t="s">
        <v>6</v>
      </c>
      <c r="B25" t="s">
        <v>24</v>
      </c>
      <c r="C25" s="2">
        <v>19166</v>
      </c>
      <c r="D25" s="2">
        <v>162678</v>
      </c>
    </row>
    <row r="26" spans="1:4" x14ac:dyDescent="0.15">
      <c r="A26" t="s">
        <v>6</v>
      </c>
      <c r="B26" t="s">
        <v>15</v>
      </c>
      <c r="C26" s="2">
        <v>17615</v>
      </c>
      <c r="D26" s="2">
        <v>880758</v>
      </c>
    </row>
    <row r="27" spans="1:4" x14ac:dyDescent="0.15">
      <c r="A27" t="s">
        <v>6</v>
      </c>
      <c r="B27" t="s">
        <v>25</v>
      </c>
      <c r="C27" s="2">
        <v>8638</v>
      </c>
      <c r="D27" s="2">
        <v>138065</v>
      </c>
    </row>
    <row r="28" spans="1:4" x14ac:dyDescent="0.15">
      <c r="A28" t="s">
        <v>6</v>
      </c>
      <c r="B28" t="s">
        <v>41</v>
      </c>
      <c r="C28" s="2">
        <v>7728</v>
      </c>
      <c r="D28" s="2">
        <v>77637</v>
      </c>
    </row>
    <row r="29" spans="1:4" x14ac:dyDescent="0.15">
      <c r="A29" t="s">
        <v>6</v>
      </c>
      <c r="B29" s="3" t="s">
        <v>26</v>
      </c>
      <c r="C29" s="2">
        <v>7443</v>
      </c>
      <c r="D29" s="2">
        <v>26901</v>
      </c>
    </row>
    <row r="30" spans="1:4" x14ac:dyDescent="0.15">
      <c r="A30" t="s">
        <v>6</v>
      </c>
      <c r="B30" t="s">
        <v>27</v>
      </c>
      <c r="C30" s="2">
        <v>7986</v>
      </c>
      <c r="D30" s="2">
        <v>101857</v>
      </c>
    </row>
    <row r="31" spans="1:4" x14ac:dyDescent="0.15">
      <c r="A31" t="s">
        <v>6</v>
      </c>
      <c r="B31" t="s">
        <v>19</v>
      </c>
      <c r="C31" s="2">
        <v>472051</v>
      </c>
      <c r="D31" s="2">
        <v>4248364</v>
      </c>
    </row>
    <row r="32" spans="1:4" x14ac:dyDescent="0.15">
      <c r="B32" s="4" t="s">
        <v>45</v>
      </c>
      <c r="C32" s="5">
        <f>SUM(C19:C30)-C31</f>
        <v>0</v>
      </c>
      <c r="D32" s="5">
        <f>SUM(D19:D30)-D31</f>
        <v>0</v>
      </c>
    </row>
    <row r="33" spans="1:4" x14ac:dyDescent="0.15">
      <c r="A33" s="1" t="s">
        <v>43</v>
      </c>
      <c r="B33" s="1" t="s">
        <v>28</v>
      </c>
      <c r="C33" s="2">
        <v>129985</v>
      </c>
      <c r="D33" s="2">
        <v>5347126</v>
      </c>
    </row>
    <row r="34" spans="1:4" x14ac:dyDescent="0.15">
      <c r="A34" s="1" t="s">
        <v>43</v>
      </c>
      <c r="B34" t="s">
        <v>17</v>
      </c>
      <c r="C34" s="2">
        <v>21416</v>
      </c>
      <c r="D34" s="2">
        <v>93261</v>
      </c>
    </row>
    <row r="35" spans="1:4" x14ac:dyDescent="0.15">
      <c r="A35" s="1" t="s">
        <v>43</v>
      </c>
      <c r="B35" t="s">
        <v>29</v>
      </c>
      <c r="C35" s="2">
        <v>21080</v>
      </c>
      <c r="D35" s="2">
        <v>850060</v>
      </c>
    </row>
    <row r="36" spans="1:4" x14ac:dyDescent="0.15">
      <c r="A36" s="1" t="s">
        <v>43</v>
      </c>
      <c r="B36" t="s">
        <v>30</v>
      </c>
      <c r="C36" s="2">
        <v>18541</v>
      </c>
      <c r="D36" s="2">
        <v>1985980</v>
      </c>
    </row>
    <row r="37" spans="1:4" x14ac:dyDescent="0.15">
      <c r="A37" s="1" t="s">
        <v>43</v>
      </c>
      <c r="B37" t="s">
        <v>31</v>
      </c>
      <c r="C37" s="2">
        <v>15870</v>
      </c>
      <c r="D37" s="2">
        <v>100225</v>
      </c>
    </row>
    <row r="38" spans="1:4" x14ac:dyDescent="0.15">
      <c r="A38" s="1" t="s">
        <v>43</v>
      </c>
      <c r="B38" t="s">
        <v>21</v>
      </c>
      <c r="C38" s="2">
        <v>14150</v>
      </c>
      <c r="D38" s="2">
        <v>18703</v>
      </c>
    </row>
    <row r="39" spans="1:4" x14ac:dyDescent="0.15">
      <c r="A39" s="1" t="s">
        <v>43</v>
      </c>
      <c r="B39" t="s">
        <v>32</v>
      </c>
      <c r="C39" s="2">
        <v>9380</v>
      </c>
      <c r="D39" s="2">
        <v>129350</v>
      </c>
    </row>
    <row r="40" spans="1:4" x14ac:dyDescent="0.15">
      <c r="A40" s="1" t="s">
        <v>43</v>
      </c>
      <c r="B40" t="s">
        <v>27</v>
      </c>
      <c r="C40" s="2">
        <v>8487</v>
      </c>
      <c r="D40" s="2">
        <v>110664</v>
      </c>
    </row>
    <row r="41" spans="1:4" x14ac:dyDescent="0.15">
      <c r="A41" s="1" t="s">
        <v>43</v>
      </c>
      <c r="B41" t="s">
        <v>19</v>
      </c>
      <c r="C41" s="2">
        <v>238909</v>
      </c>
      <c r="D41" s="2">
        <v>8635369</v>
      </c>
    </row>
    <row r="42" spans="1:4" x14ac:dyDescent="0.15">
      <c r="A42" s="1"/>
      <c r="B42" s="4" t="s">
        <v>45</v>
      </c>
      <c r="C42" s="5">
        <f>SUM(C33:C40)-C41</f>
        <v>0</v>
      </c>
      <c r="D42" s="5">
        <f>SUM(D33:D40)-D41</f>
        <v>0</v>
      </c>
    </row>
    <row r="43" spans="1:4" x14ac:dyDescent="0.15">
      <c r="A43" t="s">
        <v>8</v>
      </c>
      <c r="B43" s="1" t="s">
        <v>33</v>
      </c>
      <c r="C43" s="2">
        <v>42384</v>
      </c>
      <c r="D43" s="2">
        <v>75800</v>
      </c>
    </row>
    <row r="44" spans="1:4" x14ac:dyDescent="0.15">
      <c r="A44" t="s">
        <v>8</v>
      </c>
      <c r="B44" t="s">
        <v>42</v>
      </c>
      <c r="C44" s="2">
        <v>14182</v>
      </c>
      <c r="D44" s="2">
        <v>61760</v>
      </c>
    </row>
    <row r="45" spans="1:4" x14ac:dyDescent="0.15">
      <c r="A45" t="s">
        <v>8</v>
      </c>
      <c r="B45" t="s">
        <v>24</v>
      </c>
      <c r="C45" s="2">
        <v>10942</v>
      </c>
      <c r="D45" s="2">
        <v>92877</v>
      </c>
    </row>
    <row r="46" spans="1:4" x14ac:dyDescent="0.15">
      <c r="A46" t="s">
        <v>8</v>
      </c>
      <c r="B46" t="s">
        <v>34</v>
      </c>
      <c r="C46" s="2">
        <v>10043</v>
      </c>
      <c r="D46" s="2">
        <v>36299</v>
      </c>
    </row>
    <row r="47" spans="1:4" x14ac:dyDescent="0.15">
      <c r="A47" t="s">
        <v>8</v>
      </c>
      <c r="B47" t="s">
        <v>35</v>
      </c>
      <c r="C47" s="2">
        <v>9595</v>
      </c>
      <c r="D47" s="2">
        <v>80168</v>
      </c>
    </row>
    <row r="48" spans="1:4" x14ac:dyDescent="0.15">
      <c r="A48" t="s">
        <v>8</v>
      </c>
      <c r="B48" t="s">
        <v>31</v>
      </c>
      <c r="C48" s="2">
        <v>9419</v>
      </c>
      <c r="D48" s="2">
        <v>57077</v>
      </c>
    </row>
    <row r="49" spans="1:4" x14ac:dyDescent="0.15">
      <c r="A49" t="s">
        <v>8</v>
      </c>
      <c r="B49" t="s">
        <v>36</v>
      </c>
      <c r="C49" s="2">
        <v>5431</v>
      </c>
      <c r="D49" s="2">
        <v>88286</v>
      </c>
    </row>
    <row r="50" spans="1:4" x14ac:dyDescent="0.15">
      <c r="A50" t="s">
        <v>8</v>
      </c>
      <c r="B50" t="s">
        <v>37</v>
      </c>
      <c r="C50" s="2">
        <v>5304</v>
      </c>
      <c r="D50" s="2">
        <v>78080</v>
      </c>
    </row>
    <row r="51" spans="1:4" x14ac:dyDescent="0.15">
      <c r="A51" t="s">
        <v>8</v>
      </c>
      <c r="B51" t="s">
        <v>27</v>
      </c>
      <c r="C51" s="2">
        <v>8424</v>
      </c>
      <c r="D51" s="2">
        <v>110238</v>
      </c>
    </row>
    <row r="52" spans="1:4" x14ac:dyDescent="0.15">
      <c r="A52" t="s">
        <v>8</v>
      </c>
      <c r="B52" t="s">
        <v>19</v>
      </c>
      <c r="C52" s="2">
        <v>115724</v>
      </c>
      <c r="D52" s="2">
        <v>680585</v>
      </c>
    </row>
    <row r="53" spans="1:4" x14ac:dyDescent="0.15">
      <c r="B53" s="4" t="s">
        <v>45</v>
      </c>
      <c r="C53" s="5">
        <f>SUM(C43:C51)-C52</f>
        <v>0</v>
      </c>
      <c r="D53" s="5">
        <f>SUM(D43:D51)-D52</f>
        <v>0</v>
      </c>
    </row>
    <row r="54" spans="1:4" x14ac:dyDescent="0.15">
      <c r="A54" t="s">
        <v>7</v>
      </c>
      <c r="B54" s="1" t="s">
        <v>38</v>
      </c>
      <c r="C54" s="2">
        <v>6885</v>
      </c>
      <c r="D54" s="2">
        <v>29980</v>
      </c>
    </row>
    <row r="55" spans="1:4" x14ac:dyDescent="0.15">
      <c r="A55" t="s">
        <v>7</v>
      </c>
      <c r="B55" t="s">
        <v>27</v>
      </c>
      <c r="C55" s="2">
        <v>819</v>
      </c>
      <c r="D55" s="2">
        <v>7646</v>
      </c>
    </row>
    <row r="56" spans="1:4" x14ac:dyDescent="0.15">
      <c r="A56" t="s">
        <v>7</v>
      </c>
      <c r="B56" t="s">
        <v>19</v>
      </c>
      <c r="C56" s="2">
        <v>7704</v>
      </c>
      <c r="D56" s="2">
        <v>37626</v>
      </c>
    </row>
    <row r="57" spans="1:4" x14ac:dyDescent="0.15">
      <c r="B57" s="4" t="s">
        <v>45</v>
      </c>
      <c r="C57" s="5">
        <f>SUM(C54:C55)-C56</f>
        <v>0</v>
      </c>
      <c r="D57" s="5">
        <f>SUM(D54:D55)-D56</f>
        <v>0</v>
      </c>
    </row>
    <row r="58" spans="1:4" x14ac:dyDescent="0.15">
      <c r="A58" t="s">
        <v>44</v>
      </c>
      <c r="B58" t="s">
        <v>20</v>
      </c>
      <c r="C58" s="2">
        <v>15477</v>
      </c>
      <c r="D58" s="2">
        <v>93816</v>
      </c>
    </row>
    <row r="59" spans="1:4" x14ac:dyDescent="0.15">
      <c r="A59" t="s">
        <v>44</v>
      </c>
      <c r="B59" t="s">
        <v>27</v>
      </c>
      <c r="C59" s="2">
        <v>6124</v>
      </c>
      <c r="D59" s="2">
        <v>26262</v>
      </c>
    </row>
    <row r="60" spans="1:4" x14ac:dyDescent="0.15">
      <c r="A60" t="s">
        <v>44</v>
      </c>
      <c r="B60" t="s">
        <v>19</v>
      </c>
      <c r="C60" s="2">
        <v>21601</v>
      </c>
      <c r="D60" s="2">
        <v>120078</v>
      </c>
    </row>
    <row r="61" spans="1:4" x14ac:dyDescent="0.15">
      <c r="B61" s="4" t="s">
        <v>45</v>
      </c>
      <c r="C61" s="5">
        <f>SUM(C58:C59)-C60</f>
        <v>0</v>
      </c>
      <c r="D61" s="5">
        <f>SUM(D58:D59)-D60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135. The California Marine Fish Catch For 1965 and California Salmon Landings 1952 through 1965</dc:title>
  <dc:subject/>
  <dc:creator>Edward C. Greenhood, David J. Mackett, Paul T. Jensen, and Phillip G. Swartzell</dc:creator>
  <cp:keywords/>
  <cp:lastModifiedBy>Chris Free</cp:lastModifiedBy>
  <dcterms:modified xsi:type="dcterms:W3CDTF">2021-01-04T15:47:47Z</dcterms:modified>
</cp:coreProperties>
</file>