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free/Dropbox/Chris/UCSB/projects/wc_cc_synthesis/data/landings/cdfw/public/fish_bulletins/raw/fb138/raw/"/>
    </mc:Choice>
  </mc:AlternateContent>
  <xr:revisionPtr revIDLastSave="0" documentId="13_ncr:1_{D736A270-96DA-2B4E-8AD1-2B5AD0D39EA1}" xr6:coauthVersionLast="36" xr6:coauthVersionMax="36" xr10:uidLastSave="{00000000-0000-0000-0000-000000000000}"/>
  <bookViews>
    <workbookView xWindow="19980" yWindow="460" windowWidth="19960" windowHeight="2592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D67" i="1" l="1"/>
  <c r="C67" i="1"/>
  <c r="D63" i="1"/>
  <c r="C63" i="1"/>
  <c r="D59" i="1"/>
  <c r="C59" i="1"/>
  <c r="D43" i="1"/>
  <c r="C43" i="1"/>
  <c r="D30" i="1"/>
  <c r="C30" i="1"/>
  <c r="D15" i="1"/>
  <c r="C15" i="1"/>
</calcChain>
</file>

<file path=xl/sharedStrings.xml><?xml version="1.0" encoding="utf-8"?>
<sst xmlns="http://schemas.openxmlformats.org/spreadsheetml/2006/main" count="141" uniqueCount="41">
  <si>
    <t>Value</t>
  </si>
  <si>
    <t>Pounds</t>
  </si>
  <si>
    <t>Eureka</t>
  </si>
  <si>
    <t>Fort Bragg</t>
  </si>
  <si>
    <t>Crescent City</t>
  </si>
  <si>
    <t>Fields Landing</t>
  </si>
  <si>
    <t>Albion</t>
  </si>
  <si>
    <t>Trinidad</t>
  </si>
  <si>
    <t>Point Arena</t>
  </si>
  <si>
    <t>All other ports</t>
  </si>
  <si>
    <t>port</t>
  </si>
  <si>
    <t>species</t>
  </si>
  <si>
    <t>Salmon</t>
  </si>
  <si>
    <t>Market crab</t>
  </si>
  <si>
    <t>Albacore</t>
  </si>
  <si>
    <t>Dover sole</t>
  </si>
  <si>
    <t>Ocean shrimp</t>
  </si>
  <si>
    <t>Hex sole</t>
  </si>
  <si>
    <t>All other species</t>
  </si>
  <si>
    <t>Port totals</t>
  </si>
  <si>
    <t>Market ('rab</t>
  </si>
  <si>
    <t>Sablefish</t>
  </si>
  <si>
    <t>Pctrale sole</t>
  </si>
  <si>
    <t>Knglish sole</t>
  </si>
  <si>
    <t>Rock fish</t>
  </si>
  <si>
    <t>Rex sole—</t>
  </si>
  <si>
    <t>Whitebait smelt</t>
  </si>
  <si>
    <t>Petrale sole</t>
  </si>
  <si>
    <t>Lingcod</t>
  </si>
  <si>
    <t>Rex sole</t>
  </si>
  <si>
    <t>Lingcod——</t>
  </si>
  <si>
    <t>Sanddab</t>
  </si>
  <si>
    <t xml:space="preserve">Smelt </t>
  </si>
  <si>
    <t>All species</t>
  </si>
  <si>
    <t>Totals</t>
  </si>
  <si>
    <t>EUREKA AREA TOTALS</t>
  </si>
  <si>
    <t>Giant Pacific oyster</t>
  </si>
  <si>
    <t>English sole</t>
  </si>
  <si>
    <t>Rockfish</t>
  </si>
  <si>
    <t>Miscelleneous (animal food)</t>
  </si>
  <si>
    <t>Total 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</si>
</sst>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sz val="10"/>
      <name val="Arial"/>
      <family val="2"/>
    </font>
    <font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3" fontId="0" fillId="0" borderId="0" xfId="0" applyNumberFormat="1"/>
    <xf numFmtId="0" fontId="2" fillId="0" borderId="0" xfId="0" applyFont="1"/>
    <xf numFmtId="3" fontId="2" fillId="0" borderId="0" xfId="0" applyNumberFormat="1" applyFont="1"/>
    <xf numFmtId="3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3"/>
  <sheetViews>
    <sheetView tabSelected="1" workbookViewId="0">
      <selection activeCell="D70" sqref="D70"/>
    </sheetView>
  </sheetViews>
  <sheetFormatPr baseColWidth="10" defaultRowHeight="13" x14ac:dyDescent="0.15"/>
  <cols>
    <col min="1" max="1" width="12.5" bestFit="1" customWidth="1"/>
    <col min="2" max="2" width="22.83203125" bestFit="1" customWidth="1"/>
    <col min="3" max="4" width="10.1640625" style="2" bestFit="1" customWidth="1"/>
  </cols>
  <sheetData>
    <row r="1" spans="1:4" x14ac:dyDescent="0.15">
      <c r="A1" s="1" t="s">
        <v>10</v>
      </c>
      <c r="B1" s="1" t="s">
        <v>11</v>
      </c>
      <c r="C1" s="2" t="s">
        <v>0</v>
      </c>
      <c r="D1" s="2" t="s">
        <v>1</v>
      </c>
    </row>
    <row r="2" spans="1:4" x14ac:dyDescent="0.15">
      <c r="A2" t="s">
        <v>2</v>
      </c>
      <c r="B2" t="s">
        <v>12</v>
      </c>
      <c r="C2" s="2">
        <v>1445212</v>
      </c>
      <c r="D2" s="2">
        <v>2925324</v>
      </c>
    </row>
    <row r="3" spans="1:4" x14ac:dyDescent="0.15">
      <c r="A3" t="s">
        <v>2</v>
      </c>
      <c r="B3" t="s">
        <v>13</v>
      </c>
      <c r="C3" s="2">
        <v>814047</v>
      </c>
      <c r="D3" s="2">
        <v>5580346</v>
      </c>
    </row>
    <row r="4" spans="1:4" x14ac:dyDescent="0.15">
      <c r="A4" t="s">
        <v>2</v>
      </c>
      <c r="B4" t="s">
        <v>14</v>
      </c>
      <c r="C4" s="2">
        <v>186418</v>
      </c>
      <c r="D4" s="2">
        <v>1081106</v>
      </c>
    </row>
    <row r="5" spans="1:4" x14ac:dyDescent="0.15">
      <c r="A5" t="s">
        <v>2</v>
      </c>
      <c r="B5" t="s">
        <v>15</v>
      </c>
      <c r="C5" s="2">
        <v>156433</v>
      </c>
      <c r="D5" s="2">
        <v>2227772</v>
      </c>
    </row>
    <row r="6" spans="1:4" x14ac:dyDescent="0.15">
      <c r="A6" t="s">
        <v>2</v>
      </c>
      <c r="B6" s="1" t="s">
        <v>36</v>
      </c>
      <c r="C6" s="2">
        <v>123259</v>
      </c>
      <c r="D6" s="2">
        <v>535908</v>
      </c>
    </row>
    <row r="7" spans="1:4" x14ac:dyDescent="0.15">
      <c r="A7" t="s">
        <v>2</v>
      </c>
      <c r="B7" t="s">
        <v>16</v>
      </c>
      <c r="C7" s="2">
        <v>25144</v>
      </c>
      <c r="D7" s="2">
        <v>240645</v>
      </c>
    </row>
    <row r="8" spans="1:4" x14ac:dyDescent="0.15">
      <c r="A8" t="s">
        <v>2</v>
      </c>
      <c r="B8" t="s">
        <v>22</v>
      </c>
      <c r="C8" s="2">
        <v>22899</v>
      </c>
      <c r="D8" s="2">
        <v>177102</v>
      </c>
    </row>
    <row r="9" spans="1:4" x14ac:dyDescent="0.15">
      <c r="A9" t="s">
        <v>2</v>
      </c>
      <c r="B9" s="1" t="s">
        <v>37</v>
      </c>
      <c r="C9" s="2">
        <v>22715</v>
      </c>
      <c r="D9" s="2">
        <v>255521</v>
      </c>
    </row>
    <row r="10" spans="1:4" x14ac:dyDescent="0.15">
      <c r="A10" t="s">
        <v>2</v>
      </c>
      <c r="B10" s="1" t="s">
        <v>21</v>
      </c>
      <c r="C10" s="2">
        <v>22505</v>
      </c>
      <c r="D10" s="2">
        <v>220513</v>
      </c>
    </row>
    <row r="11" spans="1:4" x14ac:dyDescent="0.15">
      <c r="A11" t="s">
        <v>2</v>
      </c>
      <c r="B11" s="1" t="s">
        <v>38</v>
      </c>
      <c r="C11" s="2">
        <v>20887</v>
      </c>
      <c r="D11" s="2">
        <v>417423</v>
      </c>
    </row>
    <row r="12" spans="1:4" x14ac:dyDescent="0.15">
      <c r="A12" t="s">
        <v>2</v>
      </c>
      <c r="B12" t="s">
        <v>17</v>
      </c>
      <c r="C12" s="2">
        <v>17973</v>
      </c>
      <c r="D12" s="2">
        <v>211440</v>
      </c>
    </row>
    <row r="13" spans="1:4" x14ac:dyDescent="0.15">
      <c r="A13" t="s">
        <v>2</v>
      </c>
      <c r="B13" t="s">
        <v>18</v>
      </c>
      <c r="C13" s="2">
        <v>13250</v>
      </c>
      <c r="D13" s="2">
        <v>141736</v>
      </c>
    </row>
    <row r="14" spans="1:4" x14ac:dyDescent="0.15">
      <c r="A14" t="s">
        <v>2</v>
      </c>
      <c r="B14" t="s">
        <v>19</v>
      </c>
      <c r="C14" s="2">
        <v>2870742</v>
      </c>
      <c r="D14" s="2">
        <v>14014836</v>
      </c>
    </row>
    <row r="15" spans="1:4" s="3" customFormat="1" x14ac:dyDescent="0.15">
      <c r="B15" s="3" t="s">
        <v>40</v>
      </c>
      <c r="C15" s="4">
        <f>SUM(C2:C13)-C14</f>
        <v>0</v>
      </c>
      <c r="D15" s="4">
        <f>SUM(D2:D13)-D14</f>
        <v>0</v>
      </c>
    </row>
    <row r="16" spans="1:4" x14ac:dyDescent="0.15">
      <c r="A16" t="s">
        <v>3</v>
      </c>
      <c r="B16" t="s">
        <v>12</v>
      </c>
      <c r="C16" s="2">
        <v>1095932</v>
      </c>
      <c r="D16" s="2">
        <v>2262365</v>
      </c>
    </row>
    <row r="17" spans="1:4" x14ac:dyDescent="0.15">
      <c r="A17" t="s">
        <v>3</v>
      </c>
      <c r="B17" t="s">
        <v>20</v>
      </c>
      <c r="C17" s="2">
        <v>106816</v>
      </c>
      <c r="D17" s="2">
        <v>732232</v>
      </c>
    </row>
    <row r="18" spans="1:4" x14ac:dyDescent="0.15">
      <c r="A18" t="s">
        <v>3</v>
      </c>
      <c r="B18" t="s">
        <v>15</v>
      </c>
      <c r="C18" s="2">
        <v>89994</v>
      </c>
      <c r="D18" s="2">
        <v>1281617</v>
      </c>
    </row>
    <row r="19" spans="1:4" x14ac:dyDescent="0.15">
      <c r="A19" t="s">
        <v>3</v>
      </c>
      <c r="B19" t="s">
        <v>14</v>
      </c>
      <c r="C19" s="2">
        <v>85934</v>
      </c>
      <c r="D19" s="5">
        <v>498360</v>
      </c>
    </row>
    <row r="20" spans="1:4" x14ac:dyDescent="0.15">
      <c r="A20" t="s">
        <v>3</v>
      </c>
      <c r="B20" t="s">
        <v>21</v>
      </c>
      <c r="C20" s="2">
        <v>73578</v>
      </c>
      <c r="D20" s="2">
        <v>720951</v>
      </c>
    </row>
    <row r="21" spans="1:4" x14ac:dyDescent="0.15">
      <c r="A21" t="s">
        <v>3</v>
      </c>
      <c r="B21" t="s">
        <v>22</v>
      </c>
      <c r="C21" s="2">
        <v>53302</v>
      </c>
      <c r="D21" s="2">
        <v>412247</v>
      </c>
    </row>
    <row r="22" spans="1:4" x14ac:dyDescent="0.15">
      <c r="A22" t="s">
        <v>3</v>
      </c>
      <c r="B22" t="s">
        <v>23</v>
      </c>
      <c r="C22" s="2">
        <v>29889</v>
      </c>
      <c r="D22" s="2">
        <v>336230</v>
      </c>
    </row>
    <row r="23" spans="1:4" x14ac:dyDescent="0.15">
      <c r="A23" t="s">
        <v>3</v>
      </c>
      <c r="B23" t="s">
        <v>24</v>
      </c>
      <c r="C23" s="2">
        <v>25407</v>
      </c>
      <c r="D23" s="2">
        <v>466219</v>
      </c>
    </row>
    <row r="24" spans="1:4" x14ac:dyDescent="0.15">
      <c r="A24" t="s">
        <v>3</v>
      </c>
      <c r="B24" t="s">
        <v>30</v>
      </c>
      <c r="C24" s="2">
        <v>12724</v>
      </c>
      <c r="D24" s="2">
        <v>148922</v>
      </c>
    </row>
    <row r="25" spans="1:4" x14ac:dyDescent="0.15">
      <c r="A25" t="s">
        <v>3</v>
      </c>
      <c r="B25" t="s">
        <v>25</v>
      </c>
      <c r="C25" s="2">
        <v>12551</v>
      </c>
      <c r="D25" s="2">
        <v>147658</v>
      </c>
    </row>
    <row r="26" spans="1:4" x14ac:dyDescent="0.15">
      <c r="A26" t="s">
        <v>3</v>
      </c>
      <c r="B26" t="s">
        <v>26</v>
      </c>
      <c r="C26" s="2">
        <v>5259</v>
      </c>
      <c r="D26" s="2">
        <v>52965</v>
      </c>
    </row>
    <row r="27" spans="1:4" x14ac:dyDescent="0.15">
      <c r="A27" t="s">
        <v>3</v>
      </c>
      <c r="B27" s="1" t="s">
        <v>39</v>
      </c>
      <c r="C27" s="2">
        <v>5257</v>
      </c>
      <c r="D27" s="2">
        <v>305231</v>
      </c>
    </row>
    <row r="28" spans="1:4" x14ac:dyDescent="0.15">
      <c r="A28" t="s">
        <v>3</v>
      </c>
      <c r="B28" t="s">
        <v>18</v>
      </c>
      <c r="C28" s="2">
        <v>6170</v>
      </c>
      <c r="D28" s="2">
        <v>91772</v>
      </c>
    </row>
    <row r="29" spans="1:4" x14ac:dyDescent="0.15">
      <c r="A29" t="s">
        <v>3</v>
      </c>
      <c r="B29" t="s">
        <v>19</v>
      </c>
      <c r="C29" s="2">
        <v>1602813</v>
      </c>
      <c r="D29" s="2">
        <v>7456769</v>
      </c>
    </row>
    <row r="30" spans="1:4" x14ac:dyDescent="0.15">
      <c r="B30" s="3" t="s">
        <v>40</v>
      </c>
      <c r="C30" s="4">
        <f>SUM(C16:C28)-C29</f>
        <v>0</v>
      </c>
      <c r="D30" s="4">
        <f>SUM(D16:D28)-D29</f>
        <v>0</v>
      </c>
    </row>
    <row r="31" spans="1:4" x14ac:dyDescent="0.15">
      <c r="A31" t="s">
        <v>4</v>
      </c>
      <c r="B31" t="s">
        <v>13</v>
      </c>
      <c r="C31" s="2">
        <v>687189</v>
      </c>
      <c r="D31" s="2">
        <v>4710724</v>
      </c>
    </row>
    <row r="32" spans="1:4" x14ac:dyDescent="0.15">
      <c r="A32" t="s">
        <v>4</v>
      </c>
      <c r="B32" t="s">
        <v>12</v>
      </c>
      <c r="C32" s="2">
        <v>551752</v>
      </c>
      <c r="D32" s="2">
        <v>1101693</v>
      </c>
    </row>
    <row r="33" spans="1:4" x14ac:dyDescent="0.15">
      <c r="A33" t="s">
        <v>4</v>
      </c>
      <c r="B33" t="s">
        <v>16</v>
      </c>
      <c r="C33" s="2">
        <v>98715</v>
      </c>
      <c r="D33" s="2">
        <v>944776</v>
      </c>
    </row>
    <row r="34" spans="1:4" x14ac:dyDescent="0.15">
      <c r="A34" t="s">
        <v>4</v>
      </c>
      <c r="B34" t="s">
        <v>23</v>
      </c>
      <c r="C34" s="2">
        <v>26192</v>
      </c>
      <c r="D34" s="2">
        <v>294638</v>
      </c>
    </row>
    <row r="35" spans="1:4" x14ac:dyDescent="0.15">
      <c r="A35" t="s">
        <v>4</v>
      </c>
      <c r="B35" t="s">
        <v>24</v>
      </c>
      <c r="C35" s="2">
        <v>8724</v>
      </c>
      <c r="D35" s="2">
        <v>156144</v>
      </c>
    </row>
    <row r="36" spans="1:4" x14ac:dyDescent="0.15">
      <c r="A36" t="s">
        <v>4</v>
      </c>
      <c r="B36" t="s">
        <v>14</v>
      </c>
      <c r="C36" s="2">
        <v>6944</v>
      </c>
      <c r="D36" s="2">
        <v>40268</v>
      </c>
    </row>
    <row r="37" spans="1:4" x14ac:dyDescent="0.15">
      <c r="A37" t="s">
        <v>4</v>
      </c>
      <c r="B37" t="s">
        <v>27</v>
      </c>
      <c r="C37" s="2">
        <v>6405</v>
      </c>
      <c r="D37" s="2">
        <v>49540</v>
      </c>
    </row>
    <row r="38" spans="1:4" x14ac:dyDescent="0.15">
      <c r="A38" t="s">
        <v>4</v>
      </c>
      <c r="B38" t="s">
        <v>21</v>
      </c>
      <c r="C38" s="2">
        <v>5922</v>
      </c>
      <c r="D38" s="2">
        <v>58025</v>
      </c>
    </row>
    <row r="39" spans="1:4" x14ac:dyDescent="0.15">
      <c r="A39" t="s">
        <v>4</v>
      </c>
      <c r="B39" t="s">
        <v>28</v>
      </c>
      <c r="C39" s="2">
        <v>5646</v>
      </c>
      <c r="D39" s="2">
        <v>66079</v>
      </c>
    </row>
    <row r="40" spans="1:4" x14ac:dyDescent="0.15">
      <c r="A40" t="s">
        <v>4</v>
      </c>
      <c r="B40" t="s">
        <v>15</v>
      </c>
      <c r="C40" s="2">
        <v>4873</v>
      </c>
      <c r="D40" s="2">
        <v>69402</v>
      </c>
    </row>
    <row r="41" spans="1:4" x14ac:dyDescent="0.15">
      <c r="A41" t="s">
        <v>4</v>
      </c>
      <c r="B41" t="s">
        <v>18</v>
      </c>
      <c r="C41" s="2">
        <v>11734</v>
      </c>
      <c r="D41" s="2">
        <v>155241</v>
      </c>
    </row>
    <row r="42" spans="1:4" x14ac:dyDescent="0.15">
      <c r="A42" t="s">
        <v>4</v>
      </c>
      <c r="B42" t="s">
        <v>19</v>
      </c>
      <c r="C42" s="2">
        <v>1414096</v>
      </c>
      <c r="D42" s="2">
        <v>7646530</v>
      </c>
    </row>
    <row r="43" spans="1:4" x14ac:dyDescent="0.15">
      <c r="B43" s="3" t="s">
        <v>40</v>
      </c>
      <c r="C43" s="4">
        <f>SUM(C31:C41)-C42</f>
        <v>0</v>
      </c>
      <c r="D43" s="4">
        <f>SUM(D31:D41)-D42</f>
        <v>0</v>
      </c>
    </row>
    <row r="44" spans="1:4" x14ac:dyDescent="0.15">
      <c r="A44" t="s">
        <v>5</v>
      </c>
      <c r="B44" s="1" t="s">
        <v>15</v>
      </c>
      <c r="C44" s="2">
        <v>280874</v>
      </c>
      <c r="D44" s="2">
        <v>3999949</v>
      </c>
    </row>
    <row r="45" spans="1:4" x14ac:dyDescent="0.15">
      <c r="A45" t="s">
        <v>5</v>
      </c>
      <c r="B45" t="s">
        <v>23</v>
      </c>
      <c r="C45" s="2">
        <v>93172</v>
      </c>
      <c r="D45" s="2">
        <v>1048101</v>
      </c>
    </row>
    <row r="46" spans="1:4" x14ac:dyDescent="0.15">
      <c r="A46" t="s">
        <v>5</v>
      </c>
      <c r="B46" s="1" t="s">
        <v>27</v>
      </c>
      <c r="C46" s="2">
        <v>72160</v>
      </c>
      <c r="D46" s="2">
        <v>558096</v>
      </c>
    </row>
    <row r="47" spans="1:4" x14ac:dyDescent="0.15">
      <c r="A47" t="s">
        <v>5</v>
      </c>
      <c r="B47" t="s">
        <v>21</v>
      </c>
      <c r="C47" s="2">
        <v>60153</v>
      </c>
      <c r="D47" s="2">
        <v>589403</v>
      </c>
    </row>
    <row r="48" spans="1:4" x14ac:dyDescent="0.15">
      <c r="A48" t="s">
        <v>5</v>
      </c>
      <c r="B48" t="s">
        <v>13</v>
      </c>
      <c r="C48" s="2">
        <v>57501</v>
      </c>
      <c r="D48" s="2">
        <v>394171</v>
      </c>
    </row>
    <row r="49" spans="1:4" x14ac:dyDescent="0.15">
      <c r="A49" t="s">
        <v>5</v>
      </c>
      <c r="B49" t="s">
        <v>24</v>
      </c>
      <c r="C49" s="2">
        <v>45930</v>
      </c>
      <c r="D49" s="2">
        <v>872475</v>
      </c>
    </row>
    <row r="50" spans="1:4" x14ac:dyDescent="0.15">
      <c r="A50" t="s">
        <v>5</v>
      </c>
      <c r="B50" t="s">
        <v>29</v>
      </c>
      <c r="C50" s="2">
        <v>42393</v>
      </c>
      <c r="D50" s="2">
        <v>498727</v>
      </c>
    </row>
    <row r="51" spans="1:4" x14ac:dyDescent="0.15">
      <c r="A51" t="s">
        <v>5</v>
      </c>
      <c r="B51" s="1" t="s">
        <v>39</v>
      </c>
      <c r="C51" s="2">
        <v>16683</v>
      </c>
      <c r="D51" s="2">
        <v>968599</v>
      </c>
    </row>
    <row r="52" spans="1:4" x14ac:dyDescent="0.15">
      <c r="A52" t="s">
        <v>5</v>
      </c>
      <c r="B52" t="s">
        <v>30</v>
      </c>
      <c r="C52" s="2">
        <v>11910</v>
      </c>
      <c r="D52" s="2">
        <v>139392</v>
      </c>
    </row>
    <row r="53" spans="1:4" x14ac:dyDescent="0.15">
      <c r="A53" t="s">
        <v>5</v>
      </c>
      <c r="B53" t="s">
        <v>12</v>
      </c>
      <c r="C53" s="2">
        <v>11802</v>
      </c>
      <c r="D53" s="2">
        <v>23692</v>
      </c>
    </row>
    <row r="54" spans="1:4" x14ac:dyDescent="0.15">
      <c r="A54" t="s">
        <v>5</v>
      </c>
      <c r="B54" t="s">
        <v>31</v>
      </c>
      <c r="C54" s="2">
        <v>9803</v>
      </c>
      <c r="D54" s="2">
        <v>104759</v>
      </c>
    </row>
    <row r="55" spans="1:4" x14ac:dyDescent="0.15">
      <c r="A55" t="s">
        <v>5</v>
      </c>
      <c r="B55" t="s">
        <v>32</v>
      </c>
      <c r="C55" s="2">
        <v>6549</v>
      </c>
      <c r="D55" s="2">
        <v>97697</v>
      </c>
    </row>
    <row r="56" spans="1:4" x14ac:dyDescent="0.15">
      <c r="A56" t="s">
        <v>5</v>
      </c>
      <c r="B56" t="s">
        <v>26</v>
      </c>
      <c r="C56" s="2">
        <v>6215</v>
      </c>
      <c r="D56" s="2">
        <v>62597</v>
      </c>
    </row>
    <row r="57" spans="1:4" x14ac:dyDescent="0.15">
      <c r="A57" t="s">
        <v>5</v>
      </c>
      <c r="B57" t="s">
        <v>18</v>
      </c>
      <c r="C57" s="2">
        <v>3200</v>
      </c>
      <c r="D57" s="2">
        <v>30117</v>
      </c>
    </row>
    <row r="58" spans="1:4" x14ac:dyDescent="0.15">
      <c r="A58" t="s">
        <v>5</v>
      </c>
      <c r="B58" t="s">
        <v>19</v>
      </c>
      <c r="C58" s="2">
        <v>718345</v>
      </c>
      <c r="D58" s="2">
        <v>9387775</v>
      </c>
    </row>
    <row r="59" spans="1:4" x14ac:dyDescent="0.15">
      <c r="B59" s="3" t="s">
        <v>40</v>
      </c>
      <c r="C59" s="4">
        <f>SUM(C44:C57)-C58</f>
        <v>0</v>
      </c>
      <c r="D59" s="4">
        <f>SUM(D44:D57)-D58</f>
        <v>0</v>
      </c>
    </row>
    <row r="60" spans="1:4" x14ac:dyDescent="0.15">
      <c r="A60" t="s">
        <v>6</v>
      </c>
      <c r="B60" t="s">
        <v>12</v>
      </c>
      <c r="C60" s="2">
        <v>144286</v>
      </c>
      <c r="D60" s="2">
        <v>284532</v>
      </c>
    </row>
    <row r="61" spans="1:4" x14ac:dyDescent="0.15">
      <c r="A61" t="s">
        <v>6</v>
      </c>
      <c r="B61" t="s">
        <v>18</v>
      </c>
      <c r="C61" s="2">
        <v>452</v>
      </c>
      <c r="D61" s="2">
        <v>3098</v>
      </c>
    </row>
    <row r="62" spans="1:4" x14ac:dyDescent="0.15">
      <c r="A62" t="s">
        <v>6</v>
      </c>
      <c r="B62" t="s">
        <v>19</v>
      </c>
      <c r="C62" s="2">
        <v>144738</v>
      </c>
      <c r="D62" s="2">
        <v>287630</v>
      </c>
    </row>
    <row r="63" spans="1:4" x14ac:dyDescent="0.15">
      <c r="B63" s="3" t="s">
        <v>40</v>
      </c>
      <c r="C63" s="4">
        <f>SUM(C60:C61)-C62</f>
        <v>0</v>
      </c>
      <c r="D63" s="4">
        <f>SUM(D60:D61)-D62</f>
        <v>0</v>
      </c>
    </row>
    <row r="64" spans="1:4" x14ac:dyDescent="0.15">
      <c r="A64" t="s">
        <v>7</v>
      </c>
      <c r="B64" t="s">
        <v>13</v>
      </c>
      <c r="C64" s="2">
        <v>91338</v>
      </c>
      <c r="D64" s="2">
        <v>626131</v>
      </c>
    </row>
    <row r="65" spans="1:4" x14ac:dyDescent="0.15">
      <c r="A65" t="s">
        <v>7</v>
      </c>
      <c r="B65" t="s">
        <v>12</v>
      </c>
      <c r="C65" s="2">
        <v>52869</v>
      </c>
      <c r="D65" s="2">
        <v>130399</v>
      </c>
    </row>
    <row r="66" spans="1:4" x14ac:dyDescent="0.15">
      <c r="A66" t="s">
        <v>7</v>
      </c>
      <c r="B66" t="s">
        <v>19</v>
      </c>
      <c r="C66" s="2">
        <v>144207</v>
      </c>
      <c r="D66" s="2">
        <v>756530</v>
      </c>
    </row>
    <row r="67" spans="1:4" x14ac:dyDescent="0.15">
      <c r="B67" s="3" t="s">
        <v>40</v>
      </c>
      <c r="C67" s="4">
        <f>SUM(C64:C65)-C66</f>
        <v>0</v>
      </c>
      <c r="D67" s="4">
        <f>SUM(D64:D65)-D66</f>
        <v>0</v>
      </c>
    </row>
    <row r="68" spans="1:4" x14ac:dyDescent="0.15">
      <c r="A68" t="s">
        <v>8</v>
      </c>
      <c r="B68" t="s">
        <v>12</v>
      </c>
      <c r="C68" s="2">
        <v>105750</v>
      </c>
      <c r="D68" s="2">
        <v>208245</v>
      </c>
    </row>
    <row r="69" spans="1:4" x14ac:dyDescent="0.15">
      <c r="A69" t="s">
        <v>8</v>
      </c>
      <c r="B69" t="s">
        <v>19</v>
      </c>
      <c r="C69" s="2">
        <v>105750</v>
      </c>
      <c r="D69" s="2">
        <v>208245</v>
      </c>
    </row>
    <row r="70" spans="1:4" x14ac:dyDescent="0.15">
      <c r="B70" s="3" t="s">
        <v>40</v>
      </c>
    </row>
    <row r="71" spans="1:4" x14ac:dyDescent="0.15">
      <c r="A71" t="s">
        <v>9</v>
      </c>
      <c r="B71" t="s">
        <v>33</v>
      </c>
      <c r="C71" s="2">
        <v>1065</v>
      </c>
      <c r="D71" s="2">
        <v>9815</v>
      </c>
    </row>
    <row r="72" spans="1:4" x14ac:dyDescent="0.15">
      <c r="A72" t="s">
        <v>9</v>
      </c>
      <c r="B72" t="s">
        <v>34</v>
      </c>
      <c r="C72" s="2">
        <v>1065</v>
      </c>
      <c r="D72" s="2">
        <v>9815</v>
      </c>
    </row>
    <row r="73" spans="1:4" x14ac:dyDescent="0.15">
      <c r="A73" t="s">
        <v>9</v>
      </c>
      <c r="B73" t="s">
        <v>35</v>
      </c>
      <c r="C73" s="2">
        <v>7001756</v>
      </c>
      <c r="D73" s="2">
        <v>39768130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Fish Bulletin 138. The California Marine Fish Catch For 1966 California-Based Fisheries off the West Coast of Mexico for Temperate Tunas, Market Fish, and Sport Fish</dc:title>
  <dc:subject/>
  <dc:creator>Richard F.G. Heimann, Herbert W. Frey, and Philip M. Roedel</dc:creator>
  <cp:keywords/>
  <cp:lastModifiedBy>Chris Free</cp:lastModifiedBy>
  <dcterms:modified xsi:type="dcterms:W3CDTF">2021-01-01T19:40:35Z</dcterms:modified>
</cp:coreProperties>
</file>