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8D326EDD-B78D-6346-B177-1E7589A4CC9B}" xr6:coauthVersionLast="36" xr6:coauthVersionMax="36" xr10:uidLastSave="{00000000-0000-0000-0000-000000000000}"/>
  <bookViews>
    <workbookView xWindow="11160" yWindow="2160" windowWidth="17140" windowHeight="229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6" i="1" l="1"/>
  <c r="C36" i="1"/>
  <c r="D30" i="1"/>
  <c r="C30" i="1"/>
  <c r="D16" i="1"/>
  <c r="C16" i="1"/>
</calcChain>
</file>

<file path=xl/sharedStrings.xml><?xml version="1.0" encoding="utf-8"?>
<sst xmlns="http://schemas.openxmlformats.org/spreadsheetml/2006/main" count="73" uniqueCount="29">
  <si>
    <t>Value</t>
  </si>
  <si>
    <t>Pounds</t>
  </si>
  <si>
    <t>Monterey</t>
  </si>
  <si>
    <t>Moss Landing</t>
  </si>
  <si>
    <t>Santa Cruz</t>
  </si>
  <si>
    <t>Albaeore</t>
  </si>
  <si>
    <t>Rock fish</t>
  </si>
  <si>
    <t>Anchovy</t>
  </si>
  <si>
    <t>Sablefish</t>
  </si>
  <si>
    <t>Salmon</t>
  </si>
  <si>
    <t>Rex sole</t>
  </si>
  <si>
    <t>California halibut</t>
  </si>
  <si>
    <t>Sanddab</t>
  </si>
  <si>
    <t>Lingcod</t>
  </si>
  <si>
    <t>All other species—</t>
  </si>
  <si>
    <t>Port totals</t>
  </si>
  <si>
    <t>Rockfish</t>
  </si>
  <si>
    <t>Pacific herring</t>
  </si>
  <si>
    <t>Pctrale sole</t>
  </si>
  <si>
    <t>Squid</t>
  </si>
  <si>
    <t>English sole</t>
  </si>
  <si>
    <t>Dover sole</t>
  </si>
  <si>
    <t>All other species</t>
  </si>
  <si>
    <t>MONTEREY AREA TOTALS</t>
  </si>
  <si>
    <t>Jack mackerel</t>
  </si>
  <si>
    <t>Petrale soi</t>
  </si>
  <si>
    <t>port</t>
  </si>
  <si>
    <t>species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</si>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</sst>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D18" sqref="D18"/>
    </sheetView>
  </sheetViews>
  <sheetFormatPr baseColWidth="10" defaultRowHeight="16" x14ac:dyDescent="0.2"/>
  <cols>
    <col min="1" max="1" width="12.33203125" style="1" bestFit="1" customWidth="1"/>
    <col min="2" max="2" width="22.83203125" style="1" bestFit="1" customWidth="1"/>
    <col min="3" max="3" width="9.1640625" style="2" bestFit="1" customWidth="1"/>
    <col min="4" max="4" width="10.83203125" style="2" bestFit="1" customWidth="1"/>
    <col min="5" max="16384" width="10.83203125" style="1"/>
  </cols>
  <sheetData>
    <row r="1" spans="1:4" x14ac:dyDescent="0.2">
      <c r="A1" s="1" t="s">
        <v>26</v>
      </c>
      <c r="B1" s="1" t="s">
        <v>27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19</v>
      </c>
      <c r="C2" s="2">
        <v>329026</v>
      </c>
      <c r="D2" s="2">
        <v>10792049</v>
      </c>
    </row>
    <row r="3" spans="1:4" x14ac:dyDescent="0.2">
      <c r="A3" s="1" t="s">
        <v>2</v>
      </c>
      <c r="B3" s="1" t="s">
        <v>5</v>
      </c>
      <c r="C3" s="2">
        <v>230407</v>
      </c>
      <c r="D3" s="2">
        <v>1308431</v>
      </c>
    </row>
    <row r="4" spans="1:4" x14ac:dyDescent="0.2">
      <c r="A4" s="1" t="s">
        <v>2</v>
      </c>
      <c r="B4" s="1" t="s">
        <v>6</v>
      </c>
      <c r="C4" s="2">
        <v>144780</v>
      </c>
      <c r="D4" s="2">
        <v>2502175</v>
      </c>
    </row>
    <row r="5" spans="1:4" x14ac:dyDescent="0.2">
      <c r="A5" s="1" t="s">
        <v>2</v>
      </c>
      <c r="B5" s="1" t="s">
        <v>7</v>
      </c>
      <c r="C5" s="2">
        <v>41880</v>
      </c>
      <c r="D5" s="2">
        <v>3958990</v>
      </c>
    </row>
    <row r="6" spans="1:4" x14ac:dyDescent="0.2">
      <c r="A6" s="1" t="s">
        <v>2</v>
      </c>
      <c r="B6" s="1" t="s">
        <v>20</v>
      </c>
      <c r="C6" s="2">
        <v>23958</v>
      </c>
      <c r="D6" s="2">
        <v>296476</v>
      </c>
    </row>
    <row r="7" spans="1:4" x14ac:dyDescent="0.2">
      <c r="A7" s="1" t="s">
        <v>2</v>
      </c>
      <c r="B7" s="1" t="s">
        <v>25</v>
      </c>
      <c r="C7" s="2">
        <v>23819</v>
      </c>
      <c r="D7" s="2">
        <v>169013</v>
      </c>
    </row>
    <row r="8" spans="1:4" x14ac:dyDescent="0.2">
      <c r="A8" s="1" t="s">
        <v>2</v>
      </c>
      <c r="B8" s="1" t="s">
        <v>8</v>
      </c>
      <c r="C8" s="2">
        <v>21744</v>
      </c>
      <c r="D8" s="2">
        <v>490886</v>
      </c>
    </row>
    <row r="9" spans="1:4" x14ac:dyDescent="0.2">
      <c r="A9" s="1" t="s">
        <v>2</v>
      </c>
      <c r="B9" s="1" t="s">
        <v>9</v>
      </c>
      <c r="C9" s="2">
        <v>9846</v>
      </c>
      <c r="D9" s="2">
        <v>16635</v>
      </c>
    </row>
    <row r="10" spans="1:4" x14ac:dyDescent="0.2">
      <c r="A10" s="1" t="s">
        <v>2</v>
      </c>
      <c r="B10" s="1" t="s">
        <v>10</v>
      </c>
      <c r="C10" s="2">
        <v>8617</v>
      </c>
      <c r="D10" s="2">
        <v>132845</v>
      </c>
    </row>
    <row r="11" spans="1:4" x14ac:dyDescent="0.2">
      <c r="A11" s="1" t="s">
        <v>2</v>
      </c>
      <c r="B11" s="1" t="s">
        <v>11</v>
      </c>
      <c r="C11" s="2">
        <v>8540</v>
      </c>
      <c r="D11" s="2">
        <v>38764</v>
      </c>
    </row>
    <row r="12" spans="1:4" x14ac:dyDescent="0.2">
      <c r="A12" s="1" t="s">
        <v>2</v>
      </c>
      <c r="B12" s="1" t="s">
        <v>12</v>
      </c>
      <c r="C12" s="2">
        <v>6360</v>
      </c>
      <c r="D12" s="2">
        <v>96496</v>
      </c>
    </row>
    <row r="13" spans="1:4" x14ac:dyDescent="0.2">
      <c r="A13" s="1" t="s">
        <v>2</v>
      </c>
      <c r="B13" s="1" t="s">
        <v>13</v>
      </c>
      <c r="C13" s="2">
        <v>5172</v>
      </c>
      <c r="D13" s="2">
        <v>51488</v>
      </c>
    </row>
    <row r="14" spans="1:4" x14ac:dyDescent="0.2">
      <c r="A14" s="1" t="s">
        <v>2</v>
      </c>
      <c r="B14" s="1" t="s">
        <v>14</v>
      </c>
      <c r="C14" s="2">
        <v>21269</v>
      </c>
      <c r="D14" s="2">
        <v>305886</v>
      </c>
    </row>
    <row r="15" spans="1:4" x14ac:dyDescent="0.2">
      <c r="A15" s="1" t="s">
        <v>2</v>
      </c>
      <c r="B15" s="1" t="s">
        <v>15</v>
      </c>
      <c r="C15" s="2">
        <v>875418</v>
      </c>
      <c r="D15" s="2">
        <v>20160134</v>
      </c>
    </row>
    <row r="16" spans="1:4" x14ac:dyDescent="0.2">
      <c r="B16" s="3" t="s">
        <v>28</v>
      </c>
      <c r="C16" s="4">
        <f>SUM(C2:C14)-C15</f>
        <v>0</v>
      </c>
      <c r="D16" s="4">
        <f>SUM(D2:D14)-D15</f>
        <v>0</v>
      </c>
    </row>
    <row r="17" spans="1:4" x14ac:dyDescent="0.2">
      <c r="A17" s="1" t="s">
        <v>3</v>
      </c>
      <c r="B17" s="1" t="s">
        <v>5</v>
      </c>
      <c r="C17" s="2">
        <v>290473</v>
      </c>
      <c r="D17" s="2">
        <v>1649527</v>
      </c>
    </row>
    <row r="18" spans="1:4" x14ac:dyDescent="0.2">
      <c r="A18" s="1" t="s">
        <v>3</v>
      </c>
      <c r="B18" s="1" t="s">
        <v>7</v>
      </c>
      <c r="C18" s="2">
        <v>133895</v>
      </c>
      <c r="D18" s="2">
        <v>12657370</v>
      </c>
    </row>
    <row r="19" spans="1:4" x14ac:dyDescent="0.2">
      <c r="A19" s="1" t="s">
        <v>3</v>
      </c>
      <c r="B19" s="1" t="s">
        <v>9</v>
      </c>
      <c r="C19" s="2">
        <v>80757</v>
      </c>
      <c r="D19" s="2">
        <v>138983</v>
      </c>
    </row>
    <row r="20" spans="1:4" x14ac:dyDescent="0.2">
      <c r="A20" s="1" t="s">
        <v>3</v>
      </c>
      <c r="B20" s="1" t="s">
        <v>16</v>
      </c>
      <c r="C20" s="2">
        <v>51365</v>
      </c>
      <c r="D20" s="2">
        <v>872921</v>
      </c>
    </row>
    <row r="21" spans="1:4" x14ac:dyDescent="0.2">
      <c r="A21" s="1" t="s">
        <v>3</v>
      </c>
      <c r="B21" s="1" t="s">
        <v>24</v>
      </c>
      <c r="C21" s="2">
        <v>43372</v>
      </c>
      <c r="D21" s="2">
        <v>1168346</v>
      </c>
    </row>
    <row r="22" spans="1:4" x14ac:dyDescent="0.2">
      <c r="A22" s="1" t="s">
        <v>3</v>
      </c>
      <c r="B22" s="1" t="s">
        <v>17</v>
      </c>
      <c r="C22" s="2">
        <v>18530</v>
      </c>
      <c r="D22" s="2">
        <v>186320</v>
      </c>
    </row>
    <row r="23" spans="1:4" x14ac:dyDescent="0.2">
      <c r="A23" s="1" t="s">
        <v>3</v>
      </c>
      <c r="B23" s="1" t="s">
        <v>18</v>
      </c>
      <c r="C23" s="2">
        <v>18389</v>
      </c>
      <c r="D23" s="2">
        <v>130480</v>
      </c>
    </row>
    <row r="24" spans="1:4" x14ac:dyDescent="0.2">
      <c r="A24" s="1" t="s">
        <v>3</v>
      </c>
      <c r="B24" s="1" t="s">
        <v>19</v>
      </c>
      <c r="C24" s="2">
        <v>12652</v>
      </c>
      <c r="D24" s="2">
        <v>415000</v>
      </c>
    </row>
    <row r="25" spans="1:4" x14ac:dyDescent="0.2">
      <c r="A25" s="1" t="s">
        <v>3</v>
      </c>
      <c r="B25" s="1" t="s">
        <v>20</v>
      </c>
      <c r="C25" s="2">
        <v>12642</v>
      </c>
      <c r="D25" s="2">
        <v>156446</v>
      </c>
    </row>
    <row r="26" spans="1:4" x14ac:dyDescent="0.2">
      <c r="A26" s="1" t="s">
        <v>3</v>
      </c>
      <c r="B26" s="1" t="s">
        <v>12</v>
      </c>
      <c r="C26" s="2">
        <v>9834</v>
      </c>
      <c r="D26" s="2">
        <v>149193</v>
      </c>
    </row>
    <row r="27" spans="1:4" x14ac:dyDescent="0.2">
      <c r="A27" s="1" t="s">
        <v>3</v>
      </c>
      <c r="B27" s="1" t="s">
        <v>21</v>
      </c>
      <c r="C27" s="2">
        <v>5764</v>
      </c>
      <c r="D27" s="2">
        <v>106905</v>
      </c>
    </row>
    <row r="28" spans="1:4" x14ac:dyDescent="0.2">
      <c r="A28" s="1" t="s">
        <v>3</v>
      </c>
      <c r="B28" s="1" t="s">
        <v>22</v>
      </c>
      <c r="C28" s="2">
        <v>27024</v>
      </c>
      <c r="D28" s="2">
        <v>338605</v>
      </c>
    </row>
    <row r="29" spans="1:4" x14ac:dyDescent="0.2">
      <c r="A29" s="1" t="s">
        <v>3</v>
      </c>
      <c r="B29" s="1" t="s">
        <v>15</v>
      </c>
      <c r="C29" s="2">
        <v>704697</v>
      </c>
      <c r="D29" s="2">
        <v>17970096</v>
      </c>
    </row>
    <row r="30" spans="1:4" x14ac:dyDescent="0.2">
      <c r="B30" s="3" t="s">
        <v>28</v>
      </c>
      <c r="C30" s="4">
        <f>SUM(C17:C28)-C29</f>
        <v>0</v>
      </c>
      <c r="D30" s="4">
        <f>SUM(D17:D28)-D29</f>
        <v>0</v>
      </c>
    </row>
    <row r="31" spans="1:4" x14ac:dyDescent="0.2">
      <c r="A31" s="1" t="s">
        <v>4</v>
      </c>
      <c r="B31" s="1" t="s">
        <v>9</v>
      </c>
      <c r="C31" s="2">
        <v>19471</v>
      </c>
      <c r="D31" s="2">
        <v>32900</v>
      </c>
    </row>
    <row r="32" spans="1:4" x14ac:dyDescent="0.2">
      <c r="A32" s="1" t="s">
        <v>4</v>
      </c>
      <c r="B32" s="1" t="s">
        <v>11</v>
      </c>
      <c r="C32" s="2">
        <v>10145</v>
      </c>
      <c r="D32" s="2">
        <v>46047</v>
      </c>
    </row>
    <row r="33" spans="1:4" x14ac:dyDescent="0.2">
      <c r="A33" s="1" t="s">
        <v>4</v>
      </c>
      <c r="B33" s="1" t="s">
        <v>5</v>
      </c>
      <c r="C33" s="2">
        <v>6591</v>
      </c>
      <c r="D33" s="2">
        <v>37431</v>
      </c>
    </row>
    <row r="34" spans="1:4" x14ac:dyDescent="0.2">
      <c r="A34" s="1" t="s">
        <v>4</v>
      </c>
      <c r="B34" s="1" t="s">
        <v>22</v>
      </c>
      <c r="C34" s="2">
        <v>17295</v>
      </c>
      <c r="D34" s="2">
        <v>181933</v>
      </c>
    </row>
    <row r="35" spans="1:4" x14ac:dyDescent="0.2">
      <c r="A35" s="1" t="s">
        <v>4</v>
      </c>
      <c r="B35" s="1" t="s">
        <v>15</v>
      </c>
      <c r="C35" s="2">
        <v>53502</v>
      </c>
      <c r="D35" s="2">
        <v>298311</v>
      </c>
    </row>
    <row r="36" spans="1:4" x14ac:dyDescent="0.2">
      <c r="B36" s="3" t="s">
        <v>28</v>
      </c>
      <c r="C36" s="4">
        <f>SUM(C31:C34)-C35</f>
        <v>0</v>
      </c>
      <c r="D36" s="4">
        <f>SUM(D31:D34)-D35</f>
        <v>0</v>
      </c>
    </row>
    <row r="37" spans="1:4" x14ac:dyDescent="0.2">
      <c r="A37" s="1" t="s">
        <v>4</v>
      </c>
      <c r="B37" s="1" t="s">
        <v>23</v>
      </c>
      <c r="C37" s="2">
        <v>1633617</v>
      </c>
      <c r="D37" s="2">
        <v>38428541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2021-01-01T19:46:42Z</dcterms:modified>
</cp:coreProperties>
</file>