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19602835-6D02-1E4D-91FF-74C02D8ABA58}" xr6:coauthVersionLast="36" xr6:coauthVersionMax="36" xr10:uidLastSave="{00000000-0000-0000-0000-000000000000}"/>
  <bookViews>
    <workbookView xWindow="2980" yWindow="1560" windowWidth="18140" windowHeight="19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9" i="1" l="1"/>
  <c r="C39" i="1"/>
  <c r="D33" i="1"/>
  <c r="C33" i="1"/>
  <c r="D18" i="1"/>
  <c r="C18" i="1"/>
</calcChain>
</file>

<file path=xl/sharedStrings.xml><?xml version="1.0" encoding="utf-8"?>
<sst xmlns="http://schemas.openxmlformats.org/spreadsheetml/2006/main" count="79" uniqueCount="36">
  <si>
    <t>Santa Cruz</t>
  </si>
  <si>
    <t>Value</t>
  </si>
  <si>
    <t>Pounds</t>
  </si>
  <si>
    <t>Moss Landing</t>
  </si>
  <si>
    <t>Monterey</t>
  </si>
  <si>
    <t>port</t>
  </si>
  <si>
    <t>species</t>
  </si>
  <si>
    <t>Anchovy</t>
  </si>
  <si>
    <t xml:space="preserve">Salmon </t>
  </si>
  <si>
    <t xml:space="preserve">Rockfish </t>
  </si>
  <si>
    <t>Squid</t>
  </si>
  <si>
    <t>Pacific herring</t>
  </si>
  <si>
    <t>White scabass</t>
  </si>
  <si>
    <t>Sanddab</t>
  </si>
  <si>
    <t>Sablrfish</t>
  </si>
  <si>
    <t>Port totals</t>
  </si>
  <si>
    <t xml:space="preserve">Squid  </t>
  </si>
  <si>
    <t xml:space="preserve">Rockfish  </t>
  </si>
  <si>
    <t xml:space="preserve">Albacore  </t>
  </si>
  <si>
    <t>Sablefish</t>
  </si>
  <si>
    <t>Salmon—</t>
  </si>
  <si>
    <t>English sole</t>
  </si>
  <si>
    <t xml:space="preserve">Petrale sole   </t>
  </si>
  <si>
    <t>Sanddab—</t>
  </si>
  <si>
    <t>Rex sole</t>
  </si>
  <si>
    <t>White croaker</t>
  </si>
  <si>
    <t>All other species</t>
  </si>
  <si>
    <t>Salmon</t>
  </si>
  <si>
    <t>MONTEREY AREA TOTALS</t>
  </si>
  <si>
    <t>Albacore</t>
  </si>
  <si>
    <t>Petrale sole</t>
  </si>
  <si>
    <t>Hex sole</t>
  </si>
  <si>
    <t>Jack mackerel</t>
  </si>
  <si>
    <t>Pacific pompano</t>
  </si>
  <si>
    <t>California halibut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</si>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</sst>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B25" sqref="B25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1</v>
      </c>
      <c r="D1" s="2" t="s">
        <v>2</v>
      </c>
    </row>
    <row r="2" spans="1:4" x14ac:dyDescent="0.2">
      <c r="A2" s="1" t="s">
        <v>3</v>
      </c>
      <c r="B2" s="1" t="s">
        <v>29</v>
      </c>
      <c r="C2" s="2">
        <v>163940</v>
      </c>
      <c r="D2" s="2">
        <v>886645</v>
      </c>
    </row>
    <row r="3" spans="1:4" x14ac:dyDescent="0.2">
      <c r="A3" s="1" t="s">
        <v>3</v>
      </c>
      <c r="B3" s="1" t="s">
        <v>7</v>
      </c>
      <c r="C3" s="2">
        <v>138232</v>
      </c>
      <c r="D3" s="2">
        <v>14328844</v>
      </c>
    </row>
    <row r="4" spans="1:4" x14ac:dyDescent="0.2">
      <c r="A4" s="1" t="s">
        <v>3</v>
      </c>
      <c r="B4" s="1" t="s">
        <v>8</v>
      </c>
      <c r="C4" s="2">
        <v>80560</v>
      </c>
      <c r="D4" s="2">
        <v>149689</v>
      </c>
    </row>
    <row r="5" spans="1:4" x14ac:dyDescent="0.2">
      <c r="A5" s="1" t="s">
        <v>3</v>
      </c>
      <c r="B5" s="1" t="s">
        <v>9</v>
      </c>
      <c r="C5" s="2">
        <v>64586</v>
      </c>
      <c r="D5" s="2">
        <v>1061562</v>
      </c>
    </row>
    <row r="6" spans="1:4" x14ac:dyDescent="0.2">
      <c r="A6" s="1" t="s">
        <v>3</v>
      </c>
      <c r="B6" s="1" t="s">
        <v>10</v>
      </c>
      <c r="C6" s="2">
        <v>63160</v>
      </c>
      <c r="D6" s="2">
        <v>2364014</v>
      </c>
    </row>
    <row r="7" spans="1:4" x14ac:dyDescent="0.2">
      <c r="A7" s="1" t="s">
        <v>3</v>
      </c>
      <c r="B7" s="1" t="s">
        <v>32</v>
      </c>
      <c r="C7" s="2">
        <v>35092</v>
      </c>
      <c r="D7" s="2">
        <v>897340</v>
      </c>
    </row>
    <row r="8" spans="1:4" x14ac:dyDescent="0.2">
      <c r="A8" s="1" t="s">
        <v>3</v>
      </c>
      <c r="B8" s="1" t="s">
        <v>11</v>
      </c>
      <c r="C8" s="2">
        <v>22334</v>
      </c>
      <c r="D8" s="2">
        <v>245175</v>
      </c>
    </row>
    <row r="9" spans="1:4" x14ac:dyDescent="0.2">
      <c r="A9" s="1" t="s">
        <v>3</v>
      </c>
      <c r="B9" s="1" t="s">
        <v>12</v>
      </c>
      <c r="C9" s="2">
        <v>16930</v>
      </c>
      <c r="D9" s="2">
        <v>62534</v>
      </c>
    </row>
    <row r="10" spans="1:4" x14ac:dyDescent="0.2">
      <c r="A10" s="1" t="s">
        <v>3</v>
      </c>
      <c r="B10" s="1" t="s">
        <v>21</v>
      </c>
      <c r="C10" s="2">
        <v>16131</v>
      </c>
      <c r="D10" s="2">
        <v>206395</v>
      </c>
    </row>
    <row r="11" spans="1:4" x14ac:dyDescent="0.2">
      <c r="A11" s="1" t="s">
        <v>3</v>
      </c>
      <c r="B11" s="1" t="s">
        <v>30</v>
      </c>
      <c r="C11" s="2">
        <v>11768</v>
      </c>
      <c r="D11" s="2">
        <v>82450</v>
      </c>
    </row>
    <row r="12" spans="1:4" x14ac:dyDescent="0.2">
      <c r="A12" s="1" t="s">
        <v>3</v>
      </c>
      <c r="B12" s="1" t="s">
        <v>13</v>
      </c>
      <c r="C12" s="2">
        <v>8907</v>
      </c>
      <c r="D12" s="2">
        <v>118535</v>
      </c>
    </row>
    <row r="13" spans="1:4" x14ac:dyDescent="0.2">
      <c r="A13" s="1" t="s">
        <v>3</v>
      </c>
      <c r="B13" s="1" t="s">
        <v>33</v>
      </c>
      <c r="C13" s="2">
        <v>8618</v>
      </c>
      <c r="D13" s="2">
        <v>20668</v>
      </c>
    </row>
    <row r="14" spans="1:4" x14ac:dyDescent="0.2">
      <c r="A14" s="1" t="s">
        <v>3</v>
      </c>
      <c r="B14" s="1" t="s">
        <v>14</v>
      </c>
      <c r="C14" s="2">
        <v>5671</v>
      </c>
      <c r="D14" s="2">
        <v>104646</v>
      </c>
    </row>
    <row r="15" spans="1:4" x14ac:dyDescent="0.2">
      <c r="A15" s="1" t="s">
        <v>3</v>
      </c>
      <c r="B15" s="1" t="s">
        <v>31</v>
      </c>
      <c r="C15" s="2">
        <v>5593</v>
      </c>
      <c r="D15" s="2">
        <v>74017</v>
      </c>
    </row>
    <row r="16" spans="1:4" x14ac:dyDescent="0.2">
      <c r="A16" s="1" t="s">
        <v>3</v>
      </c>
      <c r="B16" s="1" t="s">
        <v>26</v>
      </c>
      <c r="C16" s="2">
        <v>27019</v>
      </c>
      <c r="D16" s="2">
        <v>317214</v>
      </c>
    </row>
    <row r="17" spans="1:4" x14ac:dyDescent="0.2">
      <c r="A17" s="1" t="s">
        <v>3</v>
      </c>
      <c r="B17" s="1" t="s">
        <v>15</v>
      </c>
      <c r="C17" s="2">
        <v>668541</v>
      </c>
      <c r="D17" s="2">
        <v>20919728</v>
      </c>
    </row>
    <row r="18" spans="1:4" x14ac:dyDescent="0.2">
      <c r="B18" s="3" t="s">
        <v>35</v>
      </c>
      <c r="C18" s="4">
        <f>SUM(C2:C16)-C17</f>
        <v>0</v>
      </c>
      <c r="D18" s="4">
        <f>SUM(D2:D16)-D17</f>
        <v>0</v>
      </c>
    </row>
    <row r="19" spans="1:4" x14ac:dyDescent="0.2">
      <c r="A19" s="1" t="s">
        <v>4</v>
      </c>
      <c r="B19" s="1" t="s">
        <v>16</v>
      </c>
      <c r="C19" s="2">
        <v>236958</v>
      </c>
      <c r="D19" s="2">
        <v>8869082</v>
      </c>
    </row>
    <row r="20" spans="1:4" x14ac:dyDescent="0.2">
      <c r="A20" s="1" t="s">
        <v>4</v>
      </c>
      <c r="B20" s="1" t="s">
        <v>17</v>
      </c>
      <c r="C20" s="2">
        <v>98823</v>
      </c>
      <c r="D20" s="2">
        <v>1481790</v>
      </c>
    </row>
    <row r="21" spans="1:4" x14ac:dyDescent="0.2">
      <c r="A21" s="1" t="s">
        <v>4</v>
      </c>
      <c r="B21" s="1" t="s">
        <v>18</v>
      </c>
      <c r="C21" s="2">
        <v>55868</v>
      </c>
      <c r="D21" s="2">
        <v>302151</v>
      </c>
    </row>
    <row r="22" spans="1:4" x14ac:dyDescent="0.2">
      <c r="A22" s="1" t="s">
        <v>4</v>
      </c>
      <c r="B22" s="1" t="s">
        <v>19</v>
      </c>
      <c r="C22" s="2">
        <v>49670</v>
      </c>
      <c r="D22" s="2">
        <v>916555</v>
      </c>
    </row>
    <row r="23" spans="1:4" x14ac:dyDescent="0.2">
      <c r="A23" s="1" t="s">
        <v>4</v>
      </c>
      <c r="B23" s="1" t="s">
        <v>20</v>
      </c>
      <c r="C23" s="2">
        <v>28284</v>
      </c>
      <c r="D23" s="2">
        <v>50948</v>
      </c>
    </row>
    <row r="24" spans="1:4" x14ac:dyDescent="0.2">
      <c r="A24" s="1" t="s">
        <v>4</v>
      </c>
      <c r="B24" s="1" t="s">
        <v>7</v>
      </c>
      <c r="C24" s="2">
        <v>23360</v>
      </c>
      <c r="D24" s="2">
        <v>2421490</v>
      </c>
    </row>
    <row r="25" spans="1:4" x14ac:dyDescent="0.2">
      <c r="A25" s="1" t="s">
        <v>4</v>
      </c>
      <c r="B25" s="1" t="s">
        <v>21</v>
      </c>
      <c r="C25" s="2">
        <v>22752</v>
      </c>
      <c r="D25" s="2">
        <v>291109</v>
      </c>
    </row>
    <row r="26" spans="1:4" x14ac:dyDescent="0.2">
      <c r="A26" s="1" t="s">
        <v>4</v>
      </c>
      <c r="B26" s="1" t="s">
        <v>22</v>
      </c>
      <c r="C26" s="2">
        <v>18056</v>
      </c>
      <c r="D26" s="2">
        <v>126500</v>
      </c>
    </row>
    <row r="27" spans="1:4" x14ac:dyDescent="0.2">
      <c r="A27" s="1" t="s">
        <v>4</v>
      </c>
      <c r="B27" s="1" t="s">
        <v>34</v>
      </c>
      <c r="C27" s="2">
        <v>13594</v>
      </c>
      <c r="D27" s="2">
        <v>56343</v>
      </c>
    </row>
    <row r="28" spans="1:4" x14ac:dyDescent="0.2">
      <c r="A28" s="1" t="s">
        <v>4</v>
      </c>
      <c r="B28" s="1" t="s">
        <v>23</v>
      </c>
      <c r="C28" s="2">
        <v>8168</v>
      </c>
      <c r="D28" s="2">
        <v>108700</v>
      </c>
    </row>
    <row r="29" spans="1:4" x14ac:dyDescent="0.2">
      <c r="A29" s="1" t="s">
        <v>4</v>
      </c>
      <c r="B29" s="1" t="s">
        <v>24</v>
      </c>
      <c r="C29" s="2">
        <v>5545</v>
      </c>
      <c r="D29" s="2">
        <v>73376</v>
      </c>
    </row>
    <row r="30" spans="1:4" x14ac:dyDescent="0.2">
      <c r="A30" s="1" t="s">
        <v>4</v>
      </c>
      <c r="B30" s="1" t="s">
        <v>25</v>
      </c>
      <c r="C30" s="2">
        <v>5006</v>
      </c>
      <c r="D30" s="2">
        <v>68764</v>
      </c>
    </row>
    <row r="31" spans="1:4" x14ac:dyDescent="0.2">
      <c r="A31" s="1" t="s">
        <v>4</v>
      </c>
      <c r="B31" s="1" t="s">
        <v>26</v>
      </c>
      <c r="C31" s="2">
        <v>21109</v>
      </c>
      <c r="D31" s="2">
        <v>257241</v>
      </c>
    </row>
    <row r="32" spans="1:4" x14ac:dyDescent="0.2">
      <c r="A32" s="1" t="s">
        <v>4</v>
      </c>
      <c r="B32" s="1" t="s">
        <v>15</v>
      </c>
      <c r="C32" s="2">
        <v>587193</v>
      </c>
      <c r="D32" s="2">
        <v>15024049</v>
      </c>
    </row>
    <row r="33" spans="1:4" s="3" customFormat="1" x14ac:dyDescent="0.2">
      <c r="B33" s="3" t="s">
        <v>35</v>
      </c>
      <c r="C33" s="4">
        <f>SUM(C19:C31)-C32</f>
        <v>0</v>
      </c>
      <c r="D33" s="4">
        <f>SUM(D19:D31)-D32</f>
        <v>0</v>
      </c>
    </row>
    <row r="34" spans="1:4" x14ac:dyDescent="0.2">
      <c r="A34" s="1" t="s">
        <v>0</v>
      </c>
      <c r="B34" s="1" t="s">
        <v>27</v>
      </c>
      <c r="C34" s="2">
        <v>21445</v>
      </c>
      <c r="D34" s="2">
        <v>42245</v>
      </c>
    </row>
    <row r="35" spans="1:4" x14ac:dyDescent="0.2">
      <c r="A35" s="1" t="s">
        <v>0</v>
      </c>
      <c r="B35" s="1" t="s">
        <v>33</v>
      </c>
      <c r="C35" s="2">
        <v>16804</v>
      </c>
      <c r="D35" s="2">
        <v>40299</v>
      </c>
    </row>
    <row r="36" spans="1:4" x14ac:dyDescent="0.2">
      <c r="A36" s="1" t="s">
        <v>0</v>
      </c>
      <c r="B36" s="1" t="s">
        <v>34</v>
      </c>
      <c r="C36" s="2">
        <v>9026</v>
      </c>
      <c r="D36" s="2">
        <v>37411</v>
      </c>
    </row>
    <row r="37" spans="1:4" x14ac:dyDescent="0.2">
      <c r="A37" s="1" t="s">
        <v>0</v>
      </c>
      <c r="B37" s="1" t="s">
        <v>26</v>
      </c>
      <c r="C37" s="2">
        <v>12479</v>
      </c>
      <c r="D37" s="2">
        <v>149363</v>
      </c>
    </row>
    <row r="38" spans="1:4" x14ac:dyDescent="0.2">
      <c r="A38" s="1" t="s">
        <v>0</v>
      </c>
      <c r="B38" s="1" t="s">
        <v>15</v>
      </c>
      <c r="C38" s="2">
        <v>59754</v>
      </c>
      <c r="D38" s="2">
        <v>269318</v>
      </c>
    </row>
    <row r="39" spans="1:4" x14ac:dyDescent="0.2">
      <c r="B39" s="3" t="s">
        <v>35</v>
      </c>
      <c r="C39" s="4">
        <f>SUM(C34:C37)-C38</f>
        <v>0</v>
      </c>
      <c r="D39" s="4">
        <f>SUM(D34:D37)-D38</f>
        <v>0</v>
      </c>
    </row>
    <row r="40" spans="1:4" x14ac:dyDescent="0.2">
      <c r="A40" s="1" t="s">
        <v>0</v>
      </c>
      <c r="B40" s="1" t="s">
        <v>28</v>
      </c>
      <c r="C40" s="2">
        <v>1315488</v>
      </c>
      <c r="D40" s="2">
        <v>36213095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2020-12-31T20:54:57Z</dcterms:modified>
</cp:coreProperties>
</file>