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49/raw/"/>
    </mc:Choice>
  </mc:AlternateContent>
  <xr:revisionPtr revIDLastSave="0" documentId="13_ncr:1_{7142B525-7FA4-1F4A-864F-157DA8537C2B}" xr6:coauthVersionLast="36" xr6:coauthVersionMax="36" xr10:uidLastSave="{00000000-0000-0000-0000-000000000000}"/>
  <bookViews>
    <workbookView xWindow="20720" yWindow="68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37" i="1" l="1"/>
  <c r="C37" i="1"/>
  <c r="D31" i="1"/>
  <c r="C31" i="1"/>
  <c r="D16" i="1"/>
  <c r="C16" i="1"/>
</calcChain>
</file>

<file path=xl/sharedStrings.xml><?xml version="1.0" encoding="utf-8"?>
<sst xmlns="http://schemas.openxmlformats.org/spreadsheetml/2006/main" count="75" uniqueCount="29">
  <si>
    <t>Monterey</t>
  </si>
  <si>
    <t>Moss Landing</t>
  </si>
  <si>
    <t>Value</t>
  </si>
  <si>
    <t>Pounds</t>
  </si>
  <si>
    <t>Santa Cruz</t>
  </si>
  <si>
    <t>port</t>
  </si>
  <si>
    <t>species</t>
  </si>
  <si>
    <t>Squid</t>
  </si>
  <si>
    <t>Rickfish</t>
  </si>
  <si>
    <t>Salmon</t>
  </si>
  <si>
    <t>Sablefish</t>
  </si>
  <si>
    <t>English sole</t>
  </si>
  <si>
    <t>Petrale sole</t>
  </si>
  <si>
    <t>White croaker</t>
  </si>
  <si>
    <t>Spot prawn</t>
  </si>
  <si>
    <t>Jack mackerel</t>
  </si>
  <si>
    <t>Lingcod</t>
  </si>
  <si>
    <t>California halibut</t>
  </si>
  <si>
    <t>Port totals</t>
  </si>
  <si>
    <t>Rockfish</t>
  </si>
  <si>
    <t>Sanddab</t>
  </si>
  <si>
    <t>Rex sole</t>
  </si>
  <si>
    <t>All other species</t>
  </si>
  <si>
    <t>Pacific pompano</t>
  </si>
  <si>
    <t>MONTEREY AREA TOTALS</t>
  </si>
  <si>
    <t>Albacore</t>
  </si>
  <si>
    <t>Anchovy</t>
  </si>
  <si>
    <t>Pacific herring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</si>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</sst>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0" fillId="0" borderId="0" xfId="0" applyNumberFormat="1"/>
    <xf numFmtId="0" fontId="3" fillId="0" borderId="0" xfId="0" applyFont="1"/>
    <xf numFmtId="0" fontId="4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26" sqref="B26"/>
    </sheetView>
  </sheetViews>
  <sheetFormatPr baseColWidth="10" defaultRowHeight="13" x14ac:dyDescent="0.15"/>
  <cols>
    <col min="1" max="1" width="12.33203125" bestFit="1" customWidth="1"/>
    <col min="2" max="2" width="39.1640625" bestFit="1" customWidth="1"/>
    <col min="3" max="3" width="9.1640625" style="4" bestFit="1" customWidth="1"/>
    <col min="4" max="4" width="10.1640625" style="4" bestFit="1" customWidth="1"/>
  </cols>
  <sheetData>
    <row r="1" spans="1:4" ht="16" x14ac:dyDescent="0.2">
      <c r="A1" s="2" t="s">
        <v>5</v>
      </c>
      <c r="B1" s="1" t="s">
        <v>6</v>
      </c>
      <c r="C1" s="3" t="s">
        <v>2</v>
      </c>
      <c r="D1" s="3" t="s">
        <v>3</v>
      </c>
    </row>
    <row r="2" spans="1:4" ht="16" x14ac:dyDescent="0.2">
      <c r="A2" s="1" t="s">
        <v>0</v>
      </c>
      <c r="B2" s="1" t="s">
        <v>7</v>
      </c>
      <c r="C2" s="3">
        <v>329403</v>
      </c>
      <c r="D2" s="3">
        <v>12048841</v>
      </c>
    </row>
    <row r="3" spans="1:4" ht="16" x14ac:dyDescent="0.2">
      <c r="A3" s="1" t="s">
        <v>0</v>
      </c>
      <c r="B3" s="1" t="s">
        <v>8</v>
      </c>
      <c r="C3" s="3">
        <v>122270</v>
      </c>
      <c r="D3" s="3">
        <v>1777278</v>
      </c>
    </row>
    <row r="4" spans="1:4" ht="16" x14ac:dyDescent="0.2">
      <c r="A4" s="1" t="s">
        <v>0</v>
      </c>
      <c r="B4" s="1" t="s">
        <v>9</v>
      </c>
      <c r="C4" s="3">
        <v>114136</v>
      </c>
      <c r="D4" s="3">
        <v>172030</v>
      </c>
    </row>
    <row r="5" spans="1:4" ht="16" x14ac:dyDescent="0.2">
      <c r="A5" s="1" t="s">
        <v>0</v>
      </c>
      <c r="B5" s="1" t="s">
        <v>10</v>
      </c>
      <c r="C5" s="3">
        <v>66088</v>
      </c>
      <c r="D5" s="3">
        <v>1199766</v>
      </c>
    </row>
    <row r="6" spans="1:4" ht="16" x14ac:dyDescent="0.2">
      <c r="A6" s="1" t="s">
        <v>0</v>
      </c>
      <c r="B6" s="1" t="s">
        <v>25</v>
      </c>
      <c r="C6" s="3">
        <v>55276</v>
      </c>
      <c r="D6" s="3">
        <v>294769</v>
      </c>
    </row>
    <row r="7" spans="1:4" ht="16" x14ac:dyDescent="0.2">
      <c r="A7" s="1" t="s">
        <v>0</v>
      </c>
      <c r="B7" s="1" t="s">
        <v>11</v>
      </c>
      <c r="C7" s="3">
        <v>20973</v>
      </c>
      <c r="D7" s="3">
        <v>252704</v>
      </c>
    </row>
    <row r="8" spans="1:4" ht="16" x14ac:dyDescent="0.2">
      <c r="A8" s="1" t="s">
        <v>0</v>
      </c>
      <c r="B8" s="1" t="s">
        <v>12</v>
      </c>
      <c r="C8" s="3">
        <v>20146</v>
      </c>
      <c r="D8" s="3">
        <v>136866</v>
      </c>
    </row>
    <row r="9" spans="1:4" ht="16" x14ac:dyDescent="0.2">
      <c r="A9" s="1" t="s">
        <v>0</v>
      </c>
      <c r="B9" s="1" t="s">
        <v>13</v>
      </c>
      <c r="C9" s="3">
        <v>7545</v>
      </c>
      <c r="D9" s="3">
        <v>114265</v>
      </c>
    </row>
    <row r="10" spans="1:4" ht="16" x14ac:dyDescent="0.2">
      <c r="A10" s="1" t="s">
        <v>0</v>
      </c>
      <c r="B10" s="1" t="s">
        <v>14</v>
      </c>
      <c r="C10" s="3">
        <v>6515</v>
      </c>
      <c r="D10" s="3">
        <v>7239</v>
      </c>
    </row>
    <row r="11" spans="1:4" ht="16" x14ac:dyDescent="0.2">
      <c r="A11" s="1" t="s">
        <v>0</v>
      </c>
      <c r="B11" s="1" t="s">
        <v>15</v>
      </c>
      <c r="C11" s="3">
        <v>5198</v>
      </c>
      <c r="D11" s="3">
        <v>122645</v>
      </c>
    </row>
    <row r="12" spans="1:4" ht="16" x14ac:dyDescent="0.2">
      <c r="A12" s="1" t="s">
        <v>0</v>
      </c>
      <c r="B12" s="1" t="s">
        <v>16</v>
      </c>
      <c r="C12" s="3">
        <v>4995</v>
      </c>
      <c r="D12" s="3">
        <v>43473</v>
      </c>
    </row>
    <row r="13" spans="1:4" ht="16" x14ac:dyDescent="0.2">
      <c r="A13" s="1" t="s">
        <v>0</v>
      </c>
      <c r="B13" s="1" t="s">
        <v>17</v>
      </c>
      <c r="C13" s="3">
        <v>4942</v>
      </c>
      <c r="D13" s="3">
        <v>19577</v>
      </c>
    </row>
    <row r="14" spans="1:4" ht="16" x14ac:dyDescent="0.2">
      <c r="A14" s="1" t="s">
        <v>0</v>
      </c>
      <c r="B14" s="1" t="s">
        <v>22</v>
      </c>
      <c r="C14" s="3">
        <v>17873</v>
      </c>
      <c r="D14" s="3">
        <v>372528</v>
      </c>
    </row>
    <row r="15" spans="1:4" ht="16" x14ac:dyDescent="0.2">
      <c r="A15" s="1" t="s">
        <v>0</v>
      </c>
      <c r="B15" s="1" t="s">
        <v>18</v>
      </c>
      <c r="C15" s="3">
        <v>775360</v>
      </c>
      <c r="D15" s="3">
        <v>16561981</v>
      </c>
    </row>
    <row r="16" spans="1:4" s="5" customFormat="1" ht="16" x14ac:dyDescent="0.2">
      <c r="B16" s="6" t="s">
        <v>28</v>
      </c>
      <c r="C16" s="7">
        <f>SUM(C2:C14)-C15</f>
        <v>0</v>
      </c>
      <c r="D16" s="7">
        <f>SUM(D2:D14)-D15</f>
        <v>0</v>
      </c>
    </row>
    <row r="17" spans="1:4" ht="16" x14ac:dyDescent="0.2">
      <c r="A17" s="1" t="s">
        <v>1</v>
      </c>
      <c r="B17" s="1" t="s">
        <v>9</v>
      </c>
      <c r="C17" s="3">
        <v>224425</v>
      </c>
      <c r="D17" s="3">
        <v>338210</v>
      </c>
    </row>
    <row r="18" spans="1:4" ht="16" x14ac:dyDescent="0.2">
      <c r="A18" s="1" t="s">
        <v>1</v>
      </c>
      <c r="B18" s="1" t="s">
        <v>25</v>
      </c>
      <c r="C18" s="3">
        <v>210929</v>
      </c>
      <c r="D18" s="3">
        <v>1124822</v>
      </c>
    </row>
    <row r="19" spans="1:4" ht="16" x14ac:dyDescent="0.2">
      <c r="A19" s="1" t="s">
        <v>1</v>
      </c>
      <c r="B19" s="1" t="s">
        <v>26</v>
      </c>
      <c r="C19" s="3">
        <v>82187</v>
      </c>
      <c r="D19" s="3">
        <v>8336379</v>
      </c>
    </row>
    <row r="20" spans="1:4" ht="16" x14ac:dyDescent="0.2">
      <c r="A20" s="1" t="s">
        <v>1</v>
      </c>
      <c r="B20" s="1" t="s">
        <v>7</v>
      </c>
      <c r="C20" s="3">
        <v>69147</v>
      </c>
      <c r="D20" s="3">
        <v>2529250</v>
      </c>
    </row>
    <row r="21" spans="1:4" ht="16" x14ac:dyDescent="0.2">
      <c r="A21" s="1" t="s">
        <v>1</v>
      </c>
      <c r="B21" s="1" t="s">
        <v>19</v>
      </c>
      <c r="C21" s="3">
        <v>39647</v>
      </c>
      <c r="D21" s="3">
        <v>613840</v>
      </c>
    </row>
    <row r="22" spans="1:4" ht="16" x14ac:dyDescent="0.2">
      <c r="A22" s="1" t="s">
        <v>1</v>
      </c>
      <c r="B22" s="1" t="s">
        <v>15</v>
      </c>
      <c r="C22" s="3">
        <v>35239</v>
      </c>
      <c r="D22" s="3">
        <v>831500</v>
      </c>
    </row>
    <row r="23" spans="1:4" ht="16" x14ac:dyDescent="0.2">
      <c r="A23" s="1" t="s">
        <v>1</v>
      </c>
      <c r="B23" s="1" t="s">
        <v>27</v>
      </c>
      <c r="C23" s="3">
        <v>28442</v>
      </c>
      <c r="D23" s="3">
        <v>301094</v>
      </c>
    </row>
    <row r="24" spans="1:4" ht="16" x14ac:dyDescent="0.2">
      <c r="A24" s="1" t="s">
        <v>1</v>
      </c>
      <c r="B24" s="1" t="s">
        <v>12</v>
      </c>
      <c r="C24" s="3">
        <v>16412</v>
      </c>
      <c r="D24" s="3">
        <v>111496</v>
      </c>
    </row>
    <row r="25" spans="1:4" ht="16" x14ac:dyDescent="0.2">
      <c r="A25" s="1" t="s">
        <v>1</v>
      </c>
      <c r="B25" s="1" t="s">
        <v>11</v>
      </c>
      <c r="C25" s="3">
        <v>15531</v>
      </c>
      <c r="D25" s="3">
        <v>187140</v>
      </c>
    </row>
    <row r="26" spans="1:4" ht="16" x14ac:dyDescent="0.2">
      <c r="A26" s="1" t="s">
        <v>1</v>
      </c>
      <c r="B26" s="1" t="s">
        <v>20</v>
      </c>
      <c r="C26" s="3">
        <v>8695</v>
      </c>
      <c r="D26" s="3">
        <v>119641</v>
      </c>
    </row>
    <row r="27" spans="1:4" ht="16" x14ac:dyDescent="0.2">
      <c r="A27" s="1" t="s">
        <v>1</v>
      </c>
      <c r="B27" s="1" t="s">
        <v>10</v>
      </c>
      <c r="C27" s="3">
        <v>7172</v>
      </c>
      <c r="D27" s="3">
        <v>130203</v>
      </c>
    </row>
    <row r="28" spans="1:4" ht="16" x14ac:dyDescent="0.2">
      <c r="A28" s="1" t="s">
        <v>1</v>
      </c>
      <c r="B28" s="1" t="s">
        <v>21</v>
      </c>
      <c r="C28" s="3">
        <v>5892</v>
      </c>
      <c r="D28" s="3">
        <v>79175</v>
      </c>
    </row>
    <row r="29" spans="1:4" ht="16" x14ac:dyDescent="0.2">
      <c r="A29" s="1" t="s">
        <v>1</v>
      </c>
      <c r="B29" s="1" t="s">
        <v>22</v>
      </c>
      <c r="C29" s="3">
        <v>25439</v>
      </c>
      <c r="D29" s="3">
        <v>298295</v>
      </c>
    </row>
    <row r="30" spans="1:4" ht="16" x14ac:dyDescent="0.2">
      <c r="A30" s="1" t="s">
        <v>1</v>
      </c>
      <c r="B30" s="1" t="s">
        <v>18</v>
      </c>
      <c r="C30" s="3">
        <v>769157</v>
      </c>
      <c r="D30" s="3">
        <v>15001045</v>
      </c>
    </row>
    <row r="31" spans="1:4" ht="16" x14ac:dyDescent="0.2">
      <c r="B31" s="6" t="s">
        <v>28</v>
      </c>
      <c r="C31" s="7">
        <f>SUM(C17:C29)-C30</f>
        <v>0</v>
      </c>
      <c r="D31" s="7">
        <f>SUM(D17:D29)-D30</f>
        <v>0</v>
      </c>
    </row>
    <row r="32" spans="1:4" ht="16" x14ac:dyDescent="0.2">
      <c r="A32" s="1" t="s">
        <v>4</v>
      </c>
      <c r="B32" s="1" t="s">
        <v>9</v>
      </c>
      <c r="C32" s="3">
        <v>41380</v>
      </c>
      <c r="D32" s="3">
        <v>62365</v>
      </c>
    </row>
    <row r="33" spans="1:4" ht="16" x14ac:dyDescent="0.2">
      <c r="A33" s="1" t="s">
        <v>4</v>
      </c>
      <c r="B33" s="1" t="s">
        <v>17</v>
      </c>
      <c r="C33" s="3">
        <v>13019</v>
      </c>
      <c r="D33" s="3">
        <v>51572</v>
      </c>
    </row>
    <row r="34" spans="1:4" ht="16" x14ac:dyDescent="0.2">
      <c r="A34" s="1" t="s">
        <v>4</v>
      </c>
      <c r="B34" s="1" t="s">
        <v>23</v>
      </c>
      <c r="C34" s="3">
        <v>12756</v>
      </c>
      <c r="D34" s="3">
        <v>50231</v>
      </c>
    </row>
    <row r="35" spans="1:4" ht="16" x14ac:dyDescent="0.2">
      <c r="A35" s="1" t="s">
        <v>4</v>
      </c>
      <c r="B35" s="1" t="s">
        <v>22</v>
      </c>
      <c r="C35" s="3">
        <v>12160</v>
      </c>
      <c r="D35" s="3">
        <v>135949</v>
      </c>
    </row>
    <row r="36" spans="1:4" ht="16" x14ac:dyDescent="0.2">
      <c r="A36" s="1" t="s">
        <v>4</v>
      </c>
      <c r="B36" s="1" t="s">
        <v>18</v>
      </c>
      <c r="C36" s="3">
        <v>79315</v>
      </c>
      <c r="D36" s="3">
        <v>300117</v>
      </c>
    </row>
    <row r="37" spans="1:4" ht="16" x14ac:dyDescent="0.2">
      <c r="A37" s="1"/>
      <c r="B37" s="6" t="s">
        <v>28</v>
      </c>
      <c r="C37" s="7">
        <f>SUM(C32:C35)-C36</f>
        <v>0</v>
      </c>
      <c r="D37" s="7">
        <f>SUM(D32:D35)-D36</f>
        <v>0</v>
      </c>
    </row>
    <row r="38" spans="1:4" ht="16" x14ac:dyDescent="0.2">
      <c r="A38" s="1" t="s">
        <v>4</v>
      </c>
      <c r="B38" s="1" t="s">
        <v>24</v>
      </c>
      <c r="C38" s="3">
        <v>1623832</v>
      </c>
      <c r="D38" s="3">
        <v>31883143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149. The California Marine Fish Catch For 1968 and Historical Review 1916-68</dc:title>
  <dc:subject/>
  <dc:creator>Richard F.G. Heimann and John G. Carlisle Jr.</dc:creator>
  <cp:keywords/>
  <cp:lastModifiedBy>Chris Free</cp:lastModifiedBy>
  <dcterms:modified xsi:type="dcterms:W3CDTF">2020-12-30T15:29:37Z</dcterms:modified>
</cp:coreProperties>
</file>