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53/raw/"/>
    </mc:Choice>
  </mc:AlternateContent>
  <xr:revisionPtr revIDLastSave="0" documentId="13_ncr:1_{39D3362E-ED18-9242-A4C4-024EB66E1F3A}" xr6:coauthVersionLast="36" xr6:coauthVersionMax="36" xr10:uidLastSave="{00000000-0000-0000-0000-000000000000}"/>
  <bookViews>
    <workbookView xWindow="19720" yWindow="460" windowWidth="5120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67" i="1" l="1"/>
  <c r="C67" i="1"/>
  <c r="D60" i="1"/>
  <c r="C60" i="1"/>
  <c r="D48" i="1"/>
  <c r="C48" i="1"/>
  <c r="D37" i="1"/>
  <c r="C37" i="1"/>
  <c r="D17" i="1"/>
  <c r="C17" i="1"/>
</calcChain>
</file>

<file path=xl/sharedStrings.xml><?xml version="1.0" encoding="utf-8"?>
<sst xmlns="http://schemas.openxmlformats.org/spreadsheetml/2006/main" count="137" uniqueCount="39">
  <si>
    <t>Value</t>
  </si>
  <si>
    <t>Pounds</t>
  </si>
  <si>
    <t>Port Hueneme</t>
  </si>
  <si>
    <t>Avila</t>
  </si>
  <si>
    <t>All other ports</t>
  </si>
  <si>
    <t>port</t>
  </si>
  <si>
    <t>species</t>
  </si>
  <si>
    <t>Abalone</t>
  </si>
  <si>
    <t>Rockfish</t>
  </si>
  <si>
    <t>English sole</t>
  </si>
  <si>
    <t>Rock crab</t>
  </si>
  <si>
    <t>White seabass</t>
  </si>
  <si>
    <t>California halibut</t>
  </si>
  <si>
    <t>Shark</t>
  </si>
  <si>
    <t>Petrale sole</t>
  </si>
  <si>
    <t>Miscellaneous (animal food)</t>
  </si>
  <si>
    <t>All other species</t>
  </si>
  <si>
    <t>Port totals</t>
  </si>
  <si>
    <t>Albacore</t>
  </si>
  <si>
    <t>Giant Pacific oyster</t>
  </si>
  <si>
    <t>Miscellaneous mollusk</t>
  </si>
  <si>
    <t>Salmon</t>
  </si>
  <si>
    <t>Spiny lobster</t>
  </si>
  <si>
    <t>Rex sole</t>
  </si>
  <si>
    <t>Anchovy</t>
  </si>
  <si>
    <t>Jack mackerel</t>
  </si>
  <si>
    <t>Pacific bonito</t>
  </si>
  <si>
    <t>SANTA BARBARA AREA TOTALS</t>
  </si>
  <si>
    <t>Salmon—</t>
  </si>
  <si>
    <t>Perch—</t>
  </si>
  <si>
    <t>Lingcod</t>
  </si>
  <si>
    <t>Swordfish</t>
  </si>
  <si>
    <t>Santa Barbara</t>
  </si>
  <si>
    <t>Morro Bay</t>
  </si>
  <si>
    <t>Oxnard</t>
  </si>
  <si>
    <t>All species</t>
  </si>
  <si>
    <t>Totals</t>
  </si>
  <si>
    <t>Squid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</si>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</sst>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0"/>
  <sheetViews>
    <sheetView tabSelected="1" workbookViewId="0">
      <selection activeCell="B24" sqref="B24"/>
    </sheetView>
  </sheetViews>
  <sheetFormatPr baseColWidth="10" defaultRowHeight="16" x14ac:dyDescent="0.2"/>
  <cols>
    <col min="1" max="1" width="19" style="1" customWidth="1"/>
    <col min="2" max="2" width="40" style="1"/>
    <col min="3" max="3" width="14" style="2"/>
    <col min="4" max="4" width="16" style="2"/>
    <col min="5" max="16384" width="10.83203125" style="1"/>
  </cols>
  <sheetData>
    <row r="1" spans="1:4" x14ac:dyDescent="0.2">
      <c r="A1" s="1" t="s">
        <v>5</v>
      </c>
      <c r="B1" s="1" t="s">
        <v>6</v>
      </c>
      <c r="C1" s="2" t="s">
        <v>0</v>
      </c>
      <c r="D1" s="2" t="s">
        <v>1</v>
      </c>
    </row>
    <row r="2" spans="1:4" x14ac:dyDescent="0.2">
      <c r="A2" s="1" t="s">
        <v>32</v>
      </c>
      <c r="B2" s="1" t="s">
        <v>7</v>
      </c>
      <c r="C2" s="2">
        <v>1376183</v>
      </c>
      <c r="D2" s="2">
        <v>1166239</v>
      </c>
    </row>
    <row r="3" spans="1:4" x14ac:dyDescent="0.2">
      <c r="A3" s="1" t="s">
        <v>32</v>
      </c>
      <c r="B3" s="1" t="s">
        <v>31</v>
      </c>
      <c r="C3" s="2">
        <v>8362</v>
      </c>
      <c r="D3" s="2">
        <v>175254</v>
      </c>
    </row>
    <row r="4" spans="1:4" x14ac:dyDescent="0.2">
      <c r="A4" s="1" t="s">
        <v>32</v>
      </c>
      <c r="B4" s="1" t="s">
        <v>22</v>
      </c>
      <c r="C4" s="2">
        <v>77880</v>
      </c>
      <c r="D4" s="2">
        <v>75488</v>
      </c>
    </row>
    <row r="5" spans="1:4" x14ac:dyDescent="0.2">
      <c r="A5" s="1" t="s">
        <v>32</v>
      </c>
      <c r="B5" s="1" t="s">
        <v>8</v>
      </c>
      <c r="C5" s="2">
        <v>66822</v>
      </c>
      <c r="D5" s="2">
        <v>1067389</v>
      </c>
    </row>
    <row r="6" spans="1:4" x14ac:dyDescent="0.2">
      <c r="A6" s="1" t="s">
        <v>32</v>
      </c>
      <c r="B6" s="1" t="s">
        <v>9</v>
      </c>
      <c r="C6" s="2">
        <v>23767</v>
      </c>
      <c r="D6" s="2">
        <v>322077</v>
      </c>
    </row>
    <row r="7" spans="1:4" x14ac:dyDescent="0.2">
      <c r="A7" s="1" t="s">
        <v>32</v>
      </c>
      <c r="B7" s="1" t="s">
        <v>10</v>
      </c>
      <c r="C7" s="2">
        <v>11189</v>
      </c>
      <c r="D7" s="2">
        <v>126435</v>
      </c>
    </row>
    <row r="8" spans="1:4" x14ac:dyDescent="0.2">
      <c r="A8" s="1" t="s">
        <v>32</v>
      </c>
      <c r="B8" s="1" t="s">
        <v>11</v>
      </c>
      <c r="C8" s="2">
        <v>8763</v>
      </c>
      <c r="D8" s="2">
        <v>24040</v>
      </c>
    </row>
    <row r="9" spans="1:4" x14ac:dyDescent="0.2">
      <c r="A9" s="1" t="s">
        <v>32</v>
      </c>
      <c r="B9" s="1" t="s">
        <v>12</v>
      </c>
      <c r="C9" s="2">
        <v>8472</v>
      </c>
      <c r="D9" s="2">
        <v>24320</v>
      </c>
    </row>
    <row r="10" spans="1:4" x14ac:dyDescent="0.2">
      <c r="A10" s="1" t="s">
        <v>32</v>
      </c>
      <c r="B10" s="1" t="s">
        <v>13</v>
      </c>
      <c r="C10" s="2">
        <v>7709</v>
      </c>
      <c r="D10" s="2">
        <v>75167</v>
      </c>
    </row>
    <row r="11" spans="1:4" x14ac:dyDescent="0.2">
      <c r="A11" s="1" t="s">
        <v>32</v>
      </c>
      <c r="B11" s="1" t="s">
        <v>14</v>
      </c>
      <c r="C11" s="2">
        <v>7525</v>
      </c>
      <c r="D11" s="2">
        <v>53610</v>
      </c>
    </row>
    <row r="12" spans="1:4" x14ac:dyDescent="0.2">
      <c r="A12" s="1" t="s">
        <v>32</v>
      </c>
      <c r="B12" s="1" t="s">
        <v>15</v>
      </c>
      <c r="C12" s="2">
        <v>7190</v>
      </c>
      <c r="D12" s="2">
        <v>359491</v>
      </c>
    </row>
    <row r="13" spans="1:4" x14ac:dyDescent="0.2">
      <c r="A13" s="1" t="s">
        <v>32</v>
      </c>
      <c r="B13" s="1" t="s">
        <v>23</v>
      </c>
      <c r="C13" s="2">
        <v>4333</v>
      </c>
      <c r="D13" s="2">
        <v>46744</v>
      </c>
    </row>
    <row r="14" spans="1:4" x14ac:dyDescent="0.2">
      <c r="A14" s="1" t="s">
        <v>32</v>
      </c>
      <c r="B14" s="1" t="s">
        <v>28</v>
      </c>
      <c r="C14" s="2">
        <v>2233</v>
      </c>
      <c r="D14" s="2">
        <v>2958</v>
      </c>
    </row>
    <row r="15" spans="1:4" x14ac:dyDescent="0.2">
      <c r="A15" s="1" t="s">
        <v>32</v>
      </c>
      <c r="B15" s="1" t="s">
        <v>16</v>
      </c>
      <c r="C15" s="2">
        <v>1697</v>
      </c>
      <c r="D15" s="2">
        <v>29394</v>
      </c>
    </row>
    <row r="16" spans="1:4" x14ac:dyDescent="0.2">
      <c r="A16" s="1" t="s">
        <v>32</v>
      </c>
      <c r="B16" s="1" t="s">
        <v>17</v>
      </c>
      <c r="C16" s="2">
        <v>1687383</v>
      </c>
      <c r="D16" s="2">
        <v>3548606</v>
      </c>
    </row>
    <row r="17" spans="1:4" s="3" customFormat="1" x14ac:dyDescent="0.2">
      <c r="B17" s="3" t="s">
        <v>38</v>
      </c>
      <c r="C17" s="4">
        <f>SUM(C2:C15)-C16</f>
        <v>-75258</v>
      </c>
      <c r="D17" s="4">
        <f>SUM(D2:D15)-D16</f>
        <v>0</v>
      </c>
    </row>
    <row r="18" spans="1:4" x14ac:dyDescent="0.2">
      <c r="A18" s="1" t="s">
        <v>33</v>
      </c>
      <c r="B18" s="1" t="s">
        <v>18</v>
      </c>
      <c r="C18" s="2">
        <v>229177</v>
      </c>
      <c r="D18" s="2">
        <v>1115501</v>
      </c>
    </row>
    <row r="19" spans="1:4" x14ac:dyDescent="0.2">
      <c r="A19" s="1" t="s">
        <v>33</v>
      </c>
      <c r="B19" s="1" t="s">
        <v>7</v>
      </c>
      <c r="C19" s="2">
        <v>136745</v>
      </c>
      <c r="D19" s="2">
        <v>433475</v>
      </c>
    </row>
    <row r="20" spans="1:4" x14ac:dyDescent="0.2">
      <c r="A20" s="1" t="s">
        <v>33</v>
      </c>
      <c r="B20" s="1" t="s">
        <v>8</v>
      </c>
      <c r="C20" s="2">
        <v>69005</v>
      </c>
      <c r="D20" s="2">
        <v>1065708</v>
      </c>
    </row>
    <row r="21" spans="1:4" x14ac:dyDescent="0.2">
      <c r="A21" s="1" t="s">
        <v>33</v>
      </c>
      <c r="B21" s="1" t="s">
        <v>19</v>
      </c>
      <c r="C21" s="2">
        <v>28479</v>
      </c>
      <c r="D21" s="2">
        <v>122492</v>
      </c>
    </row>
    <row r="22" spans="1:4" x14ac:dyDescent="0.2">
      <c r="A22" s="1" t="s">
        <v>33</v>
      </c>
      <c r="B22" s="1" t="s">
        <v>20</v>
      </c>
      <c r="C22" s="2">
        <v>18700</v>
      </c>
      <c r="D22" s="2">
        <v>1606</v>
      </c>
    </row>
    <row r="23" spans="1:4" x14ac:dyDescent="0.2">
      <c r="A23" s="1" t="s">
        <v>33</v>
      </c>
      <c r="B23" s="1" t="s">
        <v>21</v>
      </c>
      <c r="C23" s="2">
        <v>17222</v>
      </c>
      <c r="D23" s="2">
        <v>23393</v>
      </c>
    </row>
    <row r="24" spans="1:4" x14ac:dyDescent="0.2">
      <c r="A24" s="1" t="s">
        <v>33</v>
      </c>
      <c r="B24" s="1" t="s">
        <v>14</v>
      </c>
      <c r="C24" s="2">
        <v>15042</v>
      </c>
      <c r="D24" s="2">
        <v>107161</v>
      </c>
    </row>
    <row r="25" spans="1:4" x14ac:dyDescent="0.2">
      <c r="A25" s="1" t="s">
        <v>33</v>
      </c>
      <c r="B25" s="1" t="s">
        <v>10</v>
      </c>
      <c r="C25" s="2">
        <v>6012</v>
      </c>
      <c r="D25" s="2">
        <v>67937</v>
      </c>
    </row>
    <row r="26" spans="1:4" x14ac:dyDescent="0.2">
      <c r="A26" s="1" t="s">
        <v>33</v>
      </c>
      <c r="B26" s="1" t="s">
        <v>12</v>
      </c>
      <c r="C26" s="2">
        <v>5609</v>
      </c>
      <c r="D26" s="2">
        <v>16102</v>
      </c>
    </row>
    <row r="27" spans="1:4" x14ac:dyDescent="0.2">
      <c r="A27" s="1" t="s">
        <v>33</v>
      </c>
      <c r="B27" s="1" t="s">
        <v>29</v>
      </c>
      <c r="C27" s="2">
        <v>5467</v>
      </c>
      <c r="D27" s="2">
        <v>23423</v>
      </c>
    </row>
    <row r="28" spans="1:4" x14ac:dyDescent="0.2">
      <c r="A28" s="1" t="s">
        <v>33</v>
      </c>
      <c r="B28" s="1" t="s">
        <v>9</v>
      </c>
      <c r="C28" s="2">
        <v>4960</v>
      </c>
      <c r="D28" s="2">
        <v>67221</v>
      </c>
    </row>
    <row r="29" spans="1:4" x14ac:dyDescent="0.2">
      <c r="A29" s="1" t="s">
        <v>33</v>
      </c>
      <c r="B29" s="1" t="s">
        <v>30</v>
      </c>
      <c r="C29" s="2">
        <v>4286</v>
      </c>
      <c r="D29" s="2">
        <v>41382</v>
      </c>
    </row>
    <row r="30" spans="1:4" x14ac:dyDescent="0.2">
      <c r="A30" s="1" t="s">
        <v>33</v>
      </c>
      <c r="B30" s="1" t="s">
        <v>11</v>
      </c>
      <c r="C30" s="2">
        <v>3362</v>
      </c>
      <c r="D30" s="2">
        <v>9222</v>
      </c>
    </row>
    <row r="31" spans="1:4" x14ac:dyDescent="0.2">
      <c r="A31" s="1" t="s">
        <v>33</v>
      </c>
      <c r="B31" s="1" t="s">
        <v>22</v>
      </c>
      <c r="C31" s="2">
        <v>3330</v>
      </c>
      <c r="D31" s="2">
        <v>3228</v>
      </c>
    </row>
    <row r="32" spans="1:4" x14ac:dyDescent="0.2">
      <c r="A32" s="1" t="s">
        <v>33</v>
      </c>
      <c r="B32" s="1" t="s">
        <v>23</v>
      </c>
      <c r="C32" s="2">
        <v>3154</v>
      </c>
      <c r="D32" s="2">
        <v>34024</v>
      </c>
    </row>
    <row r="33" spans="1:4" x14ac:dyDescent="0.2">
      <c r="A33" s="1" t="s">
        <v>33</v>
      </c>
      <c r="B33" s="1" t="s">
        <v>13</v>
      </c>
      <c r="C33" s="2">
        <v>1998</v>
      </c>
      <c r="D33" s="2">
        <v>18854</v>
      </c>
    </row>
    <row r="34" spans="1:4" x14ac:dyDescent="0.2">
      <c r="A34" s="1" t="s">
        <v>33</v>
      </c>
      <c r="B34" s="1" t="s">
        <v>15</v>
      </c>
      <c r="C34" s="2">
        <v>1274</v>
      </c>
      <c r="D34" s="2">
        <v>63705</v>
      </c>
    </row>
    <row r="35" spans="1:4" x14ac:dyDescent="0.2">
      <c r="A35" s="1" t="s">
        <v>33</v>
      </c>
      <c r="B35" s="1" t="s">
        <v>16</v>
      </c>
      <c r="C35" s="2">
        <v>2428</v>
      </c>
      <c r="D35" s="2">
        <v>44430</v>
      </c>
    </row>
    <row r="36" spans="1:4" x14ac:dyDescent="0.2">
      <c r="A36" s="1" t="s">
        <v>33</v>
      </c>
      <c r="B36" s="1" t="s">
        <v>17</v>
      </c>
      <c r="C36" s="2">
        <v>556250</v>
      </c>
      <c r="D36" s="2">
        <v>3258864</v>
      </c>
    </row>
    <row r="37" spans="1:4" s="3" customFormat="1" x14ac:dyDescent="0.2">
      <c r="B37" s="3" t="s">
        <v>38</v>
      </c>
      <c r="C37" s="4">
        <f>SUM(C18:C35)-C36</f>
        <v>0</v>
      </c>
      <c r="D37" s="4">
        <f>SUM(D18:D35)-D36</f>
        <v>0</v>
      </c>
    </row>
    <row r="38" spans="1:4" x14ac:dyDescent="0.2">
      <c r="A38" s="1" t="s">
        <v>2</v>
      </c>
      <c r="B38" s="1" t="s">
        <v>24</v>
      </c>
      <c r="C38" s="2">
        <v>202322</v>
      </c>
      <c r="D38" s="2">
        <v>19861453</v>
      </c>
    </row>
    <row r="39" spans="1:4" x14ac:dyDescent="0.2">
      <c r="A39" s="1" t="s">
        <v>2</v>
      </c>
      <c r="B39" s="1" t="s">
        <v>25</v>
      </c>
      <c r="C39" s="2">
        <v>105159</v>
      </c>
      <c r="D39" s="2">
        <v>2803806</v>
      </c>
    </row>
    <row r="40" spans="1:4" x14ac:dyDescent="0.2">
      <c r="A40" s="1" t="s">
        <v>2</v>
      </c>
      <c r="B40" s="1" t="s">
        <v>37</v>
      </c>
      <c r="C40" s="2">
        <v>43109</v>
      </c>
      <c r="D40" s="2">
        <v>3036160</v>
      </c>
    </row>
    <row r="41" spans="1:4" x14ac:dyDescent="0.2">
      <c r="A41" s="1" t="s">
        <v>2</v>
      </c>
      <c r="B41" s="1" t="s">
        <v>26</v>
      </c>
      <c r="C41" s="2">
        <v>38458</v>
      </c>
      <c r="D41" s="2">
        <v>900285</v>
      </c>
    </row>
    <row r="42" spans="1:4" x14ac:dyDescent="0.2">
      <c r="A42" s="1" t="s">
        <v>2</v>
      </c>
      <c r="B42" s="1" t="s">
        <v>31</v>
      </c>
      <c r="C42" s="2">
        <v>9303</v>
      </c>
      <c r="D42" s="2">
        <v>19497</v>
      </c>
    </row>
    <row r="43" spans="1:4" x14ac:dyDescent="0.2">
      <c r="A43" s="1" t="s">
        <v>2</v>
      </c>
      <c r="B43" s="1" t="s">
        <v>7</v>
      </c>
      <c r="C43" s="2">
        <v>6384</v>
      </c>
      <c r="D43" s="2">
        <v>22346</v>
      </c>
    </row>
    <row r="44" spans="1:4" x14ac:dyDescent="0.2">
      <c r="A44" s="1" t="s">
        <v>2</v>
      </c>
      <c r="B44" s="1" t="s">
        <v>22</v>
      </c>
      <c r="C44" s="2">
        <v>4697</v>
      </c>
      <c r="D44" s="2">
        <v>4553</v>
      </c>
    </row>
    <row r="45" spans="1:4" x14ac:dyDescent="0.2">
      <c r="A45" s="1" t="s">
        <v>2</v>
      </c>
      <c r="B45" s="1" t="s">
        <v>12</v>
      </c>
      <c r="C45" s="2">
        <v>2474</v>
      </c>
      <c r="D45" s="2">
        <v>7103</v>
      </c>
    </row>
    <row r="46" spans="1:4" x14ac:dyDescent="0.2">
      <c r="A46" s="1" t="s">
        <v>2</v>
      </c>
      <c r="B46" s="1" t="s">
        <v>16</v>
      </c>
      <c r="C46" s="2">
        <v>1920</v>
      </c>
      <c r="D46" s="2">
        <v>19524</v>
      </c>
    </row>
    <row r="47" spans="1:4" x14ac:dyDescent="0.2">
      <c r="A47" s="1" t="s">
        <v>2</v>
      </c>
      <c r="B47" s="1" t="s">
        <v>17</v>
      </c>
      <c r="C47" s="2">
        <v>413826</v>
      </c>
      <c r="D47" s="2">
        <v>26674727</v>
      </c>
    </row>
    <row r="48" spans="1:4" s="3" customFormat="1" x14ac:dyDescent="0.2">
      <c r="B48" s="3" t="s">
        <v>38</v>
      </c>
      <c r="C48" s="4">
        <f>SUM(C38:C46)-C47</f>
        <v>0</v>
      </c>
      <c r="D48" s="4">
        <f>SUM(D38:D46)-D47</f>
        <v>0</v>
      </c>
    </row>
    <row r="49" spans="1:4" x14ac:dyDescent="0.2">
      <c r="A49" s="1" t="s">
        <v>3</v>
      </c>
      <c r="B49" s="1" t="s">
        <v>21</v>
      </c>
      <c r="C49" s="2">
        <v>165040</v>
      </c>
      <c r="D49" s="2">
        <v>221195</v>
      </c>
    </row>
    <row r="50" spans="1:4" x14ac:dyDescent="0.2">
      <c r="A50" s="1" t="s">
        <v>3</v>
      </c>
      <c r="B50" s="1" t="s">
        <v>7</v>
      </c>
      <c r="C50" s="2">
        <v>58026</v>
      </c>
      <c r="D50" s="2">
        <v>184132</v>
      </c>
    </row>
    <row r="51" spans="1:4" x14ac:dyDescent="0.2">
      <c r="A51" s="1" t="s">
        <v>3</v>
      </c>
      <c r="B51" s="1" t="s">
        <v>8</v>
      </c>
      <c r="C51" s="2">
        <v>23856</v>
      </c>
      <c r="D51" s="2">
        <v>351876</v>
      </c>
    </row>
    <row r="52" spans="1:4" x14ac:dyDescent="0.2">
      <c r="A52" s="1" t="s">
        <v>3</v>
      </c>
      <c r="B52" s="1" t="s">
        <v>18</v>
      </c>
      <c r="C52" s="2">
        <v>15392</v>
      </c>
      <c r="D52" s="2">
        <v>74917</v>
      </c>
    </row>
    <row r="53" spans="1:4" x14ac:dyDescent="0.2">
      <c r="A53" s="1" t="s">
        <v>3</v>
      </c>
      <c r="B53" s="1" t="s">
        <v>14</v>
      </c>
      <c r="C53" s="2">
        <v>6967</v>
      </c>
      <c r="D53" s="2">
        <v>49638</v>
      </c>
    </row>
    <row r="54" spans="1:4" x14ac:dyDescent="0.2">
      <c r="A54" s="1" t="s">
        <v>3</v>
      </c>
      <c r="B54" s="1" t="s">
        <v>11</v>
      </c>
      <c r="C54" s="2">
        <v>4771</v>
      </c>
      <c r="D54" s="2">
        <v>13089</v>
      </c>
    </row>
    <row r="55" spans="1:4" x14ac:dyDescent="0.2">
      <c r="A55" s="1" t="s">
        <v>3</v>
      </c>
      <c r="B55" s="1" t="s">
        <v>9</v>
      </c>
      <c r="C55" s="2">
        <v>3005</v>
      </c>
      <c r="D55" s="2">
        <v>40726</v>
      </c>
    </row>
    <row r="56" spans="1:4" x14ac:dyDescent="0.2">
      <c r="A56" s="1" t="s">
        <v>3</v>
      </c>
      <c r="B56" s="1" t="s">
        <v>13</v>
      </c>
      <c r="C56" s="2">
        <v>2104</v>
      </c>
      <c r="D56" s="2">
        <v>20529</v>
      </c>
    </row>
    <row r="57" spans="1:4" x14ac:dyDescent="0.2">
      <c r="A57" s="1" t="s">
        <v>3</v>
      </c>
      <c r="B57" s="1" t="s">
        <v>23</v>
      </c>
      <c r="C57" s="2">
        <v>1796</v>
      </c>
      <c r="D57" s="2">
        <v>19370</v>
      </c>
    </row>
    <row r="58" spans="1:4" x14ac:dyDescent="0.2">
      <c r="A58" s="1" t="s">
        <v>3</v>
      </c>
      <c r="B58" s="1" t="s">
        <v>16</v>
      </c>
      <c r="C58" s="2">
        <v>3553</v>
      </c>
      <c r="D58" s="2">
        <v>71841</v>
      </c>
    </row>
    <row r="59" spans="1:4" x14ac:dyDescent="0.2">
      <c r="A59" s="1" t="s">
        <v>3</v>
      </c>
      <c r="B59" s="1" t="s">
        <v>17</v>
      </c>
      <c r="C59" s="2">
        <v>284510</v>
      </c>
      <c r="D59" s="2">
        <v>1047313</v>
      </c>
    </row>
    <row r="60" spans="1:4" s="3" customFormat="1" x14ac:dyDescent="0.2">
      <c r="B60" s="3" t="s">
        <v>38</v>
      </c>
      <c r="C60" s="4">
        <f>SUM(C49:C58)-C59</f>
        <v>0</v>
      </c>
      <c r="D60" s="4">
        <f>SUM(D49:D58)-D59</f>
        <v>0</v>
      </c>
    </row>
    <row r="61" spans="1:4" x14ac:dyDescent="0.2">
      <c r="A61" s="1" t="s">
        <v>34</v>
      </c>
      <c r="B61" s="1" t="s">
        <v>22</v>
      </c>
      <c r="C61" s="2">
        <v>16050</v>
      </c>
      <c r="D61" s="2">
        <v>15557</v>
      </c>
    </row>
    <row r="62" spans="1:4" x14ac:dyDescent="0.2">
      <c r="A62" s="1" t="s">
        <v>34</v>
      </c>
      <c r="B62" s="1" t="s">
        <v>7</v>
      </c>
      <c r="C62" s="2">
        <v>11157</v>
      </c>
      <c r="D62" s="2">
        <v>33617</v>
      </c>
    </row>
    <row r="63" spans="1:4" x14ac:dyDescent="0.2">
      <c r="A63" s="1" t="s">
        <v>34</v>
      </c>
      <c r="B63" s="1" t="s">
        <v>31</v>
      </c>
      <c r="C63" s="2">
        <v>3607</v>
      </c>
      <c r="D63" s="2">
        <v>7559</v>
      </c>
    </row>
    <row r="64" spans="1:4" x14ac:dyDescent="0.2">
      <c r="A64" s="1" t="s">
        <v>34</v>
      </c>
      <c r="B64" s="1" t="s">
        <v>8</v>
      </c>
      <c r="C64" s="2">
        <v>1138</v>
      </c>
      <c r="D64" s="2">
        <v>10200</v>
      </c>
    </row>
    <row r="65" spans="1:4" x14ac:dyDescent="0.2">
      <c r="A65" s="1" t="s">
        <v>34</v>
      </c>
      <c r="B65" s="1" t="s">
        <v>16</v>
      </c>
      <c r="C65" s="2">
        <v>2241</v>
      </c>
      <c r="D65" s="2">
        <v>10788</v>
      </c>
    </row>
    <row r="66" spans="1:4" x14ac:dyDescent="0.2">
      <c r="A66" s="1" t="s">
        <v>34</v>
      </c>
      <c r="B66" s="1" t="s">
        <v>17</v>
      </c>
      <c r="C66" s="2">
        <v>34193</v>
      </c>
      <c r="D66" s="2">
        <v>77721</v>
      </c>
    </row>
    <row r="67" spans="1:4" s="3" customFormat="1" x14ac:dyDescent="0.2">
      <c r="B67" s="3" t="s">
        <v>38</v>
      </c>
      <c r="C67" s="4">
        <f>SUM(C61:C65)-C66</f>
        <v>0</v>
      </c>
      <c r="D67" s="4">
        <f>SUM(D61:D65)-D66</f>
        <v>0</v>
      </c>
    </row>
    <row r="68" spans="1:4" x14ac:dyDescent="0.2">
      <c r="A68" s="1" t="s">
        <v>4</v>
      </c>
      <c r="B68" s="1" t="s">
        <v>35</v>
      </c>
      <c r="C68" s="2">
        <v>1945</v>
      </c>
      <c r="D68" s="2">
        <v>7632</v>
      </c>
    </row>
    <row r="69" spans="1:4" x14ac:dyDescent="0.2">
      <c r="A69" s="1" t="s">
        <v>4</v>
      </c>
      <c r="B69" s="1" t="s">
        <v>36</v>
      </c>
      <c r="C69" s="2">
        <v>1945</v>
      </c>
      <c r="D69" s="2">
        <v>7632</v>
      </c>
    </row>
    <row r="70" spans="1:4" x14ac:dyDescent="0.2">
      <c r="A70" s="1" t="s">
        <v>4</v>
      </c>
      <c r="B70" s="1" t="s">
        <v>27</v>
      </c>
      <c r="C70" s="2">
        <v>1978107</v>
      </c>
      <c r="D70" s="2">
        <v>34614863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153. The California Marine Fish Catch For 1969</dc:title>
  <dc:subject/>
  <dc:creator>Leo Pinkas</dc:creator>
  <cp:keywords/>
  <cp:lastModifiedBy>Chris Free</cp:lastModifiedBy>
  <dcterms:modified xsi:type="dcterms:W3CDTF">2020-12-30T00:20:28Z</dcterms:modified>
</cp:coreProperties>
</file>