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59/raw/"/>
    </mc:Choice>
  </mc:AlternateContent>
  <xr:revisionPtr revIDLastSave="0" documentId="13_ncr:1_{8DA5A597-6074-F745-A0FF-A17326DFC893}" xr6:coauthVersionLast="36" xr6:coauthVersionMax="36" xr10:uidLastSave="{00000000-0000-0000-0000-000000000000}"/>
  <bookViews>
    <workbookView xWindow="0" yWindow="46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31" i="1" l="1"/>
  <c r="D31" i="1"/>
  <c r="E42" i="1"/>
  <c r="D42" i="1"/>
  <c r="E25" i="1"/>
  <c r="D25" i="1"/>
</calcChain>
</file>

<file path=xl/sharedStrings.xml><?xml version="1.0" encoding="utf-8"?>
<sst xmlns="http://schemas.openxmlformats.org/spreadsheetml/2006/main" count="131" uniqueCount="41">
  <si>
    <t>Pounds</t>
  </si>
  <si>
    <t>Value</t>
  </si>
  <si>
    <t>San Diego</t>
  </si>
  <si>
    <t>Oceanside</t>
  </si>
  <si>
    <t>All other ports</t>
  </si>
  <si>
    <t>port</t>
  </si>
  <si>
    <t>type</t>
  </si>
  <si>
    <t>species</t>
  </si>
  <si>
    <t>Yellowfin tuna</t>
  </si>
  <si>
    <t>Skipjack tuna</t>
  </si>
  <si>
    <t>Pacific bonito</t>
  </si>
  <si>
    <t>Albacore</t>
  </si>
  <si>
    <t>Bluefin tuna</t>
  </si>
  <si>
    <t>Abalonc</t>
  </si>
  <si>
    <t>White scabass</t>
  </si>
  <si>
    <t>Spiny lolistcr</t>
  </si>
  <si>
    <t>Rock fish</t>
  </si>
  <si>
    <t>Bigeye tuna</t>
  </si>
  <si>
    <t>Swordfish</t>
  </si>
  <si>
    <t>Sculpin</t>
  </si>
  <si>
    <t>Sardine</t>
  </si>
  <si>
    <t>Shark</t>
  </si>
  <si>
    <t>California ycllowtail</t>
  </si>
  <si>
    <t>Giant sea bass</t>
  </si>
  <si>
    <t>California halibut</t>
  </si>
  <si>
    <t>California barracuda</t>
  </si>
  <si>
    <t>Perch</t>
  </si>
  <si>
    <t>Rock crab</t>
  </si>
  <si>
    <t>Halfmoon</t>
  </si>
  <si>
    <t>All other species</t>
  </si>
  <si>
    <t>Total landings</t>
  </si>
  <si>
    <t>Total shipments</t>
  </si>
  <si>
    <t>Port totals</t>
  </si>
  <si>
    <t>Spiny lobster</t>
  </si>
  <si>
    <t>Rockfish</t>
  </si>
  <si>
    <t>White seabass</t>
  </si>
  <si>
    <t>Totals</t>
  </si>
  <si>
    <t>SAN DIEGO AREA TOTALS</t>
  </si>
  <si>
    <t>Landings</t>
  </si>
  <si>
    <t>Shipments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</si>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</sst>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0" fillId="0" borderId="0" xfId="0" applyNumberFormat="1"/>
    <xf numFmtId="0" fontId="3" fillId="0" borderId="0" xfId="0" applyFont="1"/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D21" sqref="D21"/>
    </sheetView>
  </sheetViews>
  <sheetFormatPr baseColWidth="10" defaultRowHeight="13" x14ac:dyDescent="0.15"/>
  <cols>
    <col min="1" max="1" width="12.83203125" bestFit="1" customWidth="1"/>
    <col min="2" max="2" width="9.83203125" bestFit="1" customWidth="1"/>
    <col min="3" max="3" width="22.6640625" bestFit="1" customWidth="1"/>
    <col min="4" max="5" width="10.83203125" style="4" bestFit="1" customWidth="1"/>
  </cols>
  <sheetData>
    <row r="1" spans="1:5" ht="16" x14ac:dyDescent="0.2">
      <c r="A1" s="2" t="s">
        <v>5</v>
      </c>
      <c r="B1" s="2" t="s">
        <v>6</v>
      </c>
      <c r="C1" s="1" t="s">
        <v>7</v>
      </c>
      <c r="D1" s="3" t="s">
        <v>0</v>
      </c>
      <c r="E1" s="3" t="s">
        <v>1</v>
      </c>
    </row>
    <row r="2" spans="1:5" ht="16" x14ac:dyDescent="0.2">
      <c r="A2" s="1" t="s">
        <v>2</v>
      </c>
      <c r="B2" s="1" t="s">
        <v>38</v>
      </c>
      <c r="C2" s="1" t="s">
        <v>8</v>
      </c>
      <c r="D2" s="3">
        <v>28495200</v>
      </c>
      <c r="E2" s="3">
        <v>5924152</v>
      </c>
    </row>
    <row r="3" spans="1:5" ht="16" x14ac:dyDescent="0.2">
      <c r="A3" s="1" t="s">
        <v>2</v>
      </c>
      <c r="B3" s="1" t="s">
        <v>38</v>
      </c>
      <c r="C3" s="1" t="s">
        <v>9</v>
      </c>
      <c r="D3" s="3">
        <v>23362342</v>
      </c>
      <c r="E3" s="3">
        <v>4289326</v>
      </c>
    </row>
    <row r="4" spans="1:5" ht="16" x14ac:dyDescent="0.2">
      <c r="A4" s="1" t="s">
        <v>2</v>
      </c>
      <c r="B4" s="1" t="s">
        <v>38</v>
      </c>
      <c r="C4" s="1" t="s">
        <v>10</v>
      </c>
      <c r="D4" s="3">
        <v>2509631</v>
      </c>
      <c r="E4" s="3">
        <v>231639</v>
      </c>
    </row>
    <row r="5" spans="1:5" ht="16" x14ac:dyDescent="0.2">
      <c r="A5" s="1" t="s">
        <v>2</v>
      </c>
      <c r="B5" s="1" t="s">
        <v>38</v>
      </c>
      <c r="C5" s="1" t="s">
        <v>11</v>
      </c>
      <c r="D5" s="3">
        <v>5892626</v>
      </c>
      <c r="E5" s="3">
        <v>1847928</v>
      </c>
    </row>
    <row r="6" spans="1:5" ht="16" x14ac:dyDescent="0.2">
      <c r="A6" s="1" t="s">
        <v>2</v>
      </c>
      <c r="B6" s="1" t="s">
        <v>38</v>
      </c>
      <c r="C6" s="1" t="s">
        <v>12</v>
      </c>
      <c r="D6" s="3">
        <v>6371850</v>
      </c>
      <c r="E6" s="3">
        <v>1274370</v>
      </c>
    </row>
    <row r="7" spans="1:5" ht="16" x14ac:dyDescent="0.2">
      <c r="A7" s="1" t="s">
        <v>2</v>
      </c>
      <c r="B7" s="1" t="s">
        <v>38</v>
      </c>
      <c r="C7" s="1" t="s">
        <v>13</v>
      </c>
      <c r="D7" s="3">
        <v>627567</v>
      </c>
      <c r="E7" s="3">
        <v>184232</v>
      </c>
    </row>
    <row r="8" spans="1:5" ht="16" x14ac:dyDescent="0.2">
      <c r="A8" s="1" t="s">
        <v>2</v>
      </c>
      <c r="B8" s="1" t="s">
        <v>38</v>
      </c>
      <c r="C8" s="1" t="s">
        <v>14</v>
      </c>
      <c r="D8" s="3">
        <v>222529</v>
      </c>
      <c r="E8" s="3">
        <v>95376</v>
      </c>
    </row>
    <row r="9" spans="1:5" ht="16" x14ac:dyDescent="0.2">
      <c r="A9" s="1" t="s">
        <v>2</v>
      </c>
      <c r="B9" s="1" t="s">
        <v>38</v>
      </c>
      <c r="C9" s="1" t="s">
        <v>15</v>
      </c>
      <c r="D9" s="3">
        <v>63995</v>
      </c>
      <c r="E9" s="3">
        <v>86636</v>
      </c>
    </row>
    <row r="10" spans="1:5" ht="16" x14ac:dyDescent="0.2">
      <c r="A10" s="1" t="s">
        <v>2</v>
      </c>
      <c r="B10" s="1" t="s">
        <v>38</v>
      </c>
      <c r="C10" s="1" t="s">
        <v>16</v>
      </c>
      <c r="D10" s="3">
        <v>346048</v>
      </c>
      <c r="E10" s="3">
        <v>73585</v>
      </c>
    </row>
    <row r="11" spans="1:5" ht="16" x14ac:dyDescent="0.2">
      <c r="A11" s="1" t="s">
        <v>2</v>
      </c>
      <c r="B11" s="1" t="s">
        <v>38</v>
      </c>
      <c r="C11" s="1" t="s">
        <v>17</v>
      </c>
      <c r="D11" s="3">
        <v>219254</v>
      </c>
      <c r="E11" s="3">
        <v>45714</v>
      </c>
    </row>
    <row r="12" spans="1:5" ht="16" x14ac:dyDescent="0.2">
      <c r="A12" s="1" t="s">
        <v>2</v>
      </c>
      <c r="B12" s="1" t="s">
        <v>38</v>
      </c>
      <c r="C12" s="1" t="s">
        <v>18</v>
      </c>
      <c r="D12" s="3">
        <v>72627</v>
      </c>
      <c r="E12" s="3">
        <v>43859</v>
      </c>
    </row>
    <row r="13" spans="1:5" ht="16" x14ac:dyDescent="0.2">
      <c r="A13" s="1" t="s">
        <v>2</v>
      </c>
      <c r="B13" s="1" t="s">
        <v>38</v>
      </c>
      <c r="C13" s="1" t="s">
        <v>19</v>
      </c>
      <c r="D13" s="3">
        <v>129016</v>
      </c>
      <c r="E13" s="3">
        <v>41324</v>
      </c>
    </row>
    <row r="14" spans="1:5" ht="16" x14ac:dyDescent="0.2">
      <c r="A14" s="1" t="s">
        <v>2</v>
      </c>
      <c r="B14" s="1" t="s">
        <v>38</v>
      </c>
      <c r="C14" s="1" t="s">
        <v>20</v>
      </c>
      <c r="D14" s="3">
        <v>134200</v>
      </c>
      <c r="E14" s="3">
        <v>33550</v>
      </c>
    </row>
    <row r="15" spans="1:5" ht="16" x14ac:dyDescent="0.2">
      <c r="A15" s="1" t="s">
        <v>2</v>
      </c>
      <c r="B15" s="1" t="s">
        <v>38</v>
      </c>
      <c r="C15" s="1" t="s">
        <v>21</v>
      </c>
      <c r="D15" s="3">
        <v>147860</v>
      </c>
      <c r="E15" s="3">
        <v>28117</v>
      </c>
    </row>
    <row r="16" spans="1:5" ht="16" x14ac:dyDescent="0.2">
      <c r="A16" s="1" t="s">
        <v>2</v>
      </c>
      <c r="B16" s="1" t="s">
        <v>38</v>
      </c>
      <c r="C16" s="1" t="s">
        <v>22</v>
      </c>
      <c r="D16" s="3">
        <v>53588</v>
      </c>
      <c r="E16" s="3">
        <v>6650</v>
      </c>
    </row>
    <row r="17" spans="1:5" ht="16" x14ac:dyDescent="0.2">
      <c r="A17" s="1" t="s">
        <v>2</v>
      </c>
      <c r="B17" s="1" t="s">
        <v>38</v>
      </c>
      <c r="C17" s="1" t="s">
        <v>23</v>
      </c>
      <c r="D17" s="3">
        <v>11451</v>
      </c>
      <c r="E17" s="3">
        <v>3047</v>
      </c>
    </row>
    <row r="18" spans="1:5" ht="16" x14ac:dyDescent="0.2">
      <c r="A18" s="1" t="s">
        <v>2</v>
      </c>
      <c r="B18" s="1" t="s">
        <v>38</v>
      </c>
      <c r="C18" s="1" t="s">
        <v>24</v>
      </c>
      <c r="D18" s="3">
        <v>6513</v>
      </c>
      <c r="E18" s="3">
        <v>3023</v>
      </c>
    </row>
    <row r="19" spans="1:5" ht="16" x14ac:dyDescent="0.2">
      <c r="A19" s="1" t="s">
        <v>2</v>
      </c>
      <c r="B19" s="1" t="s">
        <v>38</v>
      </c>
      <c r="C19" s="1" t="s">
        <v>25</v>
      </c>
      <c r="D19" s="3">
        <v>7172</v>
      </c>
      <c r="E19" s="3">
        <v>2230</v>
      </c>
    </row>
    <row r="20" spans="1:5" ht="16" x14ac:dyDescent="0.2">
      <c r="A20" s="1" t="s">
        <v>2</v>
      </c>
      <c r="B20" s="1" t="s">
        <v>38</v>
      </c>
      <c r="C20" s="1" t="s">
        <v>26</v>
      </c>
      <c r="D20" s="3">
        <v>9857</v>
      </c>
      <c r="E20" s="3">
        <v>2051</v>
      </c>
    </row>
    <row r="21" spans="1:5" ht="16" x14ac:dyDescent="0.2">
      <c r="A21" s="1" t="s">
        <v>2</v>
      </c>
      <c r="B21" s="1" t="s">
        <v>38</v>
      </c>
      <c r="C21" s="1" t="s">
        <v>27</v>
      </c>
      <c r="D21" s="3">
        <v>14123</v>
      </c>
      <c r="E21" s="3">
        <v>1994</v>
      </c>
    </row>
    <row r="22" spans="1:5" ht="16" x14ac:dyDescent="0.2">
      <c r="A22" s="1" t="s">
        <v>2</v>
      </c>
      <c r="B22" s="1" t="s">
        <v>38</v>
      </c>
      <c r="C22" s="1" t="s">
        <v>28</v>
      </c>
      <c r="D22" s="3">
        <v>6758</v>
      </c>
      <c r="E22" s="3">
        <v>1581</v>
      </c>
    </row>
    <row r="23" spans="1:5" ht="16" x14ac:dyDescent="0.2">
      <c r="A23" s="1" t="s">
        <v>2</v>
      </c>
      <c r="B23" s="1" t="s">
        <v>38</v>
      </c>
      <c r="C23" s="1" t="s">
        <v>29</v>
      </c>
      <c r="D23" s="3">
        <v>22992</v>
      </c>
      <c r="E23" s="3">
        <v>2407</v>
      </c>
    </row>
    <row r="24" spans="1:5" ht="16" x14ac:dyDescent="0.2">
      <c r="A24" s="1" t="s">
        <v>2</v>
      </c>
      <c r="B24" s="1" t="s">
        <v>38</v>
      </c>
      <c r="C24" s="1" t="s">
        <v>30</v>
      </c>
      <c r="D24" s="3">
        <v>68727199</v>
      </c>
      <c r="E24" s="3">
        <v>14222791</v>
      </c>
    </row>
    <row r="25" spans="1:5" s="5" customFormat="1" ht="16" x14ac:dyDescent="0.2">
      <c r="C25" s="6" t="s">
        <v>40</v>
      </c>
      <c r="D25" s="7">
        <f>SUM(D2:D23)-D24</f>
        <v>0</v>
      </c>
      <c r="E25" s="7">
        <f>SUM(E2:E23)-E24</f>
        <v>0</v>
      </c>
    </row>
    <row r="26" spans="1:5" ht="16" x14ac:dyDescent="0.2">
      <c r="A26" s="1" t="s">
        <v>2</v>
      </c>
      <c r="B26" s="1" t="s">
        <v>39</v>
      </c>
      <c r="C26" s="1" t="s">
        <v>9</v>
      </c>
      <c r="D26" s="3">
        <v>5164554</v>
      </c>
      <c r="E26" s="3">
        <v>1167706</v>
      </c>
    </row>
    <row r="27" spans="1:5" ht="16" x14ac:dyDescent="0.2">
      <c r="A27" s="1" t="s">
        <v>2</v>
      </c>
      <c r="B27" s="1" t="s">
        <v>39</v>
      </c>
      <c r="C27" s="1" t="s">
        <v>11</v>
      </c>
      <c r="D27" s="3">
        <v>2196642</v>
      </c>
      <c r="E27" s="3">
        <v>783762</v>
      </c>
    </row>
    <row r="28" spans="1:5" ht="16" x14ac:dyDescent="0.2">
      <c r="A28" s="1" t="s">
        <v>2</v>
      </c>
      <c r="B28" s="1" t="s">
        <v>39</v>
      </c>
      <c r="C28" s="1" t="s">
        <v>8</v>
      </c>
      <c r="D28" s="3">
        <v>1901342</v>
      </c>
      <c r="E28" s="3">
        <v>502144</v>
      </c>
    </row>
    <row r="29" spans="1:5" ht="16" x14ac:dyDescent="0.2">
      <c r="A29" s="1" t="s">
        <v>2</v>
      </c>
      <c r="B29" s="1" t="s">
        <v>39</v>
      </c>
      <c r="C29" s="1" t="s">
        <v>12</v>
      </c>
      <c r="D29" s="3">
        <v>115088</v>
      </c>
      <c r="E29" s="3">
        <v>23018</v>
      </c>
    </row>
    <row r="30" spans="1:5" ht="16" x14ac:dyDescent="0.2">
      <c r="A30" s="1" t="s">
        <v>2</v>
      </c>
      <c r="B30" s="1" t="s">
        <v>39</v>
      </c>
      <c r="C30" s="1" t="s">
        <v>31</v>
      </c>
      <c r="D30" s="3">
        <v>9377626</v>
      </c>
      <c r="E30" s="3">
        <v>2476630</v>
      </c>
    </row>
    <row r="31" spans="1:5" s="5" customFormat="1" ht="16" x14ac:dyDescent="0.2">
      <c r="A31" s="6"/>
      <c r="B31" s="6"/>
      <c r="C31" s="6" t="s">
        <v>40</v>
      </c>
      <c r="D31" s="7">
        <f>SUM(D26:D29)-D30</f>
        <v>0</v>
      </c>
      <c r="E31" s="7">
        <f>SUM(E26:E29)-E30</f>
        <v>0</v>
      </c>
    </row>
    <row r="32" spans="1:5" ht="16" x14ac:dyDescent="0.2">
      <c r="A32" s="1" t="s">
        <v>2</v>
      </c>
      <c r="B32" s="1" t="s">
        <v>39</v>
      </c>
      <c r="C32" s="1" t="s">
        <v>32</v>
      </c>
      <c r="D32" s="3">
        <v>78104825</v>
      </c>
      <c r="E32" s="3">
        <v>16699421</v>
      </c>
    </row>
    <row r="33" spans="1:5" ht="16" x14ac:dyDescent="0.2">
      <c r="A33" s="1" t="s">
        <v>3</v>
      </c>
      <c r="B33" s="1" t="s">
        <v>38</v>
      </c>
      <c r="C33" s="1" t="s">
        <v>33</v>
      </c>
      <c r="D33" s="3">
        <v>8117</v>
      </c>
      <c r="E33" s="3">
        <v>10989</v>
      </c>
    </row>
    <row r="34" spans="1:5" ht="16" x14ac:dyDescent="0.2">
      <c r="A34" s="1" t="s">
        <v>3</v>
      </c>
      <c r="B34" s="1" t="s">
        <v>38</v>
      </c>
      <c r="C34" s="1" t="s">
        <v>21</v>
      </c>
      <c r="D34" s="3">
        <v>52035</v>
      </c>
      <c r="E34" s="3">
        <v>9865</v>
      </c>
    </row>
    <row r="35" spans="1:5" ht="16" x14ac:dyDescent="0.2">
      <c r="A35" s="1" t="s">
        <v>3</v>
      </c>
      <c r="B35" s="1" t="s">
        <v>38</v>
      </c>
      <c r="C35" s="1" t="s">
        <v>34</v>
      </c>
      <c r="D35" s="3">
        <v>31041</v>
      </c>
      <c r="E35" s="3">
        <v>6648</v>
      </c>
    </row>
    <row r="36" spans="1:5" ht="16" x14ac:dyDescent="0.2">
      <c r="A36" s="1" t="s">
        <v>3</v>
      </c>
      <c r="B36" s="1" t="s">
        <v>38</v>
      </c>
      <c r="C36" s="1" t="s">
        <v>35</v>
      </c>
      <c r="D36" s="3">
        <v>10369</v>
      </c>
      <c r="E36" s="3">
        <v>4444</v>
      </c>
    </row>
    <row r="37" spans="1:5" ht="16" x14ac:dyDescent="0.2">
      <c r="A37" s="1" t="s">
        <v>3</v>
      </c>
      <c r="B37" s="1" t="s">
        <v>38</v>
      </c>
      <c r="C37" s="1" t="s">
        <v>24</v>
      </c>
      <c r="D37" s="3">
        <v>5750</v>
      </c>
      <c r="E37" s="3">
        <v>2668</v>
      </c>
    </row>
    <row r="38" spans="1:5" ht="16" x14ac:dyDescent="0.2">
      <c r="A38" s="1" t="s">
        <v>3</v>
      </c>
      <c r="B38" s="1" t="s">
        <v>38</v>
      </c>
      <c r="C38" s="1" t="s">
        <v>11</v>
      </c>
      <c r="D38" s="3">
        <v>6368</v>
      </c>
      <c r="E38" s="3">
        <v>1997</v>
      </c>
    </row>
    <row r="39" spans="1:5" ht="16" x14ac:dyDescent="0.2">
      <c r="A39" s="1" t="s">
        <v>3</v>
      </c>
      <c r="B39" s="1" t="s">
        <v>38</v>
      </c>
      <c r="C39" s="1" t="s">
        <v>28</v>
      </c>
      <c r="D39" s="3">
        <v>5838</v>
      </c>
      <c r="E39" s="3">
        <v>1366</v>
      </c>
    </row>
    <row r="40" spans="1:5" ht="16" x14ac:dyDescent="0.2">
      <c r="A40" s="1" t="s">
        <v>3</v>
      </c>
      <c r="B40" s="1" t="s">
        <v>38</v>
      </c>
      <c r="C40" s="1" t="s">
        <v>29</v>
      </c>
      <c r="D40" s="3">
        <v>26911</v>
      </c>
      <c r="E40" s="3">
        <v>4198</v>
      </c>
    </row>
    <row r="41" spans="1:5" ht="16" x14ac:dyDescent="0.2">
      <c r="A41" s="1" t="s">
        <v>3</v>
      </c>
      <c r="B41" s="1" t="s">
        <v>38</v>
      </c>
      <c r="C41" s="1" t="s">
        <v>32</v>
      </c>
      <c r="D41" s="3">
        <v>146429</v>
      </c>
      <c r="E41" s="3">
        <v>42175</v>
      </c>
    </row>
    <row r="42" spans="1:5" s="5" customFormat="1" ht="16" x14ac:dyDescent="0.2">
      <c r="C42" s="6" t="s">
        <v>40</v>
      </c>
      <c r="D42" s="7">
        <f>SUM(D33:D40)-D41</f>
        <v>0</v>
      </c>
      <c r="E42" s="7">
        <f>SUM(E33:E40)-E41</f>
        <v>0</v>
      </c>
    </row>
    <row r="43" spans="1:5" ht="16" x14ac:dyDescent="0.2">
      <c r="A43" s="1" t="s">
        <v>4</v>
      </c>
      <c r="B43" s="1" t="s">
        <v>38</v>
      </c>
      <c r="C43" s="1" t="s">
        <v>29</v>
      </c>
      <c r="D43" s="3">
        <v>1506</v>
      </c>
      <c r="E43" s="3">
        <v>957</v>
      </c>
    </row>
    <row r="44" spans="1:5" ht="16" x14ac:dyDescent="0.2">
      <c r="A44" s="1" t="s">
        <v>4</v>
      </c>
      <c r="B44" s="1" t="s">
        <v>38</v>
      </c>
      <c r="C44" s="1" t="s">
        <v>36</v>
      </c>
      <c r="D44" s="3">
        <v>1506</v>
      </c>
      <c r="E44" s="3">
        <v>957</v>
      </c>
    </row>
    <row r="45" spans="1:5" ht="16" x14ac:dyDescent="0.2">
      <c r="A45" s="1" t="s">
        <v>4</v>
      </c>
      <c r="B45" s="1" t="s">
        <v>38</v>
      </c>
      <c r="C45" s="1" t="s">
        <v>37</v>
      </c>
      <c r="D45" s="3">
        <v>78252760</v>
      </c>
      <c r="E45" s="3">
        <v>16742553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159. California Marine Fish Landings For 1971</dc:title>
  <dc:subject/>
  <dc:creator>M. S. Oliphant and . Marine Fisheries Statistics Staff</dc:creator>
  <cp:keywords/>
  <cp:lastModifiedBy>Chris Free</cp:lastModifiedBy>
  <dcterms:modified xsi:type="dcterms:W3CDTF">2020-12-28T15:26:18Z</dcterms:modified>
</cp:coreProperties>
</file>